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ojciech\Documents\GitHub\Matura\matura informatyka\Excel\PR 2016 stara maj – Doświadczenie\"/>
    </mc:Choice>
  </mc:AlternateContent>
  <xr:revisionPtr revIDLastSave="0" documentId="13_ncr:1_{A9C8D9FA-0C02-4A90-A834-9C950DB808A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ne" sheetId="1" r:id="rId1"/>
    <sheet name="4.1" sheetId="3" r:id="rId2"/>
    <sheet name="4.2" sheetId="4" r:id="rId3"/>
    <sheet name="4.3" sheetId="5" r:id="rId4"/>
    <sheet name="4.4" sheetId="6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C2" i="6"/>
  <c r="D2" i="6" s="1"/>
  <c r="F2" i="6" s="1"/>
  <c r="B4" i="5"/>
  <c r="B5" i="5" s="1"/>
  <c r="B3" i="5"/>
  <c r="C2" i="5"/>
  <c r="D2" i="5" s="1"/>
  <c r="D3" i="5" s="1"/>
  <c r="B3" i="4"/>
  <c r="B4" i="4" s="1"/>
  <c r="C2" i="4"/>
  <c r="D2" i="4" s="1"/>
  <c r="D3" i="4" s="1"/>
  <c r="B3" i="3"/>
  <c r="B4" i="3" s="1"/>
  <c r="C2" i="3"/>
  <c r="D2" i="3" s="1"/>
  <c r="D3" i="3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3" i="1"/>
  <c r="C2" i="1"/>
  <c r="F3" i="6" l="1"/>
  <c r="B1453" i="6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E3" i="6"/>
  <c r="C3" i="6" s="1"/>
  <c r="E3" i="5"/>
  <c r="C3" i="5" s="1"/>
  <c r="D4" i="5" s="1"/>
  <c r="B6" i="5"/>
  <c r="B5" i="4"/>
  <c r="E3" i="4"/>
  <c r="E3" i="3"/>
  <c r="C3" i="3" s="1"/>
  <c r="D4" i="3"/>
  <c r="D5" i="3" s="1"/>
  <c r="B5" i="3"/>
  <c r="E3" i="1"/>
  <c r="D4" i="6" l="1"/>
  <c r="D5" i="5"/>
  <c r="E4" i="5"/>
  <c r="C4" i="5" s="1"/>
  <c r="B7" i="5"/>
  <c r="C3" i="4"/>
  <c r="D4" i="4" s="1"/>
  <c r="D5" i="4" s="1"/>
  <c r="E5" i="4" s="1"/>
  <c r="F3" i="4"/>
  <c r="B6" i="4"/>
  <c r="E4" i="3"/>
  <c r="C4" i="3" s="1"/>
  <c r="B6" i="3"/>
  <c r="E5" i="3"/>
  <c r="C5" i="3" s="1"/>
  <c r="D6" i="3" s="1"/>
  <c r="D7" i="3" s="1"/>
  <c r="D2" i="1"/>
  <c r="D3" i="1"/>
  <c r="D5" i="6" l="1"/>
  <c r="F5" i="6" s="1"/>
  <c r="F4" i="6"/>
  <c r="E4" i="6"/>
  <c r="C4" i="6" s="1"/>
  <c r="B8" i="5"/>
  <c r="E5" i="5"/>
  <c r="C5" i="5" s="1"/>
  <c r="D6" i="5" s="1"/>
  <c r="C5" i="4"/>
  <c r="E4" i="4"/>
  <c r="D6" i="4"/>
  <c r="D7" i="4" s="1"/>
  <c r="B7" i="4"/>
  <c r="E6" i="3"/>
  <c r="C6" i="3" s="1"/>
  <c r="B7" i="3"/>
  <c r="C3" i="1"/>
  <c r="D4" i="1" s="1"/>
  <c r="E5" i="6" l="1"/>
  <c r="D7" i="5"/>
  <c r="E6" i="5"/>
  <c r="C6" i="5" s="1"/>
  <c r="B9" i="5"/>
  <c r="E6" i="4"/>
  <c r="C6" i="4" s="1"/>
  <c r="C4" i="4"/>
  <c r="F4" i="4"/>
  <c r="F5" i="4" s="1"/>
  <c r="F6" i="4" s="1"/>
  <c r="F7" i="4" s="1"/>
  <c r="B8" i="4"/>
  <c r="E7" i="4"/>
  <c r="C7" i="4" s="1"/>
  <c r="D8" i="4" s="1"/>
  <c r="D9" i="4" s="1"/>
  <c r="B8" i="3"/>
  <c r="E7" i="3"/>
  <c r="C7" i="3" s="1"/>
  <c r="D8" i="3" s="1"/>
  <c r="D9" i="3" s="1"/>
  <c r="D5" i="1"/>
  <c r="E5" i="1" s="1"/>
  <c r="E4" i="1"/>
  <c r="C4" i="1" s="1"/>
  <c r="D6" i="6" l="1"/>
  <c r="D7" i="6" s="1"/>
  <c r="C5" i="6"/>
  <c r="E7" i="5"/>
  <c r="C7" i="5" s="1"/>
  <c r="D8" i="5" s="1"/>
  <c r="B10" i="5"/>
  <c r="B9" i="4"/>
  <c r="E8" i="4"/>
  <c r="C8" i="4" s="1"/>
  <c r="E8" i="3"/>
  <c r="C8" i="3" s="1"/>
  <c r="B9" i="3"/>
  <c r="C5" i="1"/>
  <c r="D6" i="1" s="1"/>
  <c r="E6" i="6" l="1"/>
  <c r="C6" i="6" s="1"/>
  <c r="F6" i="6"/>
  <c r="E7" i="6"/>
  <c r="F7" i="6"/>
  <c r="D9" i="5"/>
  <c r="E8" i="5"/>
  <c r="C8" i="5" s="1"/>
  <c r="B11" i="5"/>
  <c r="F8" i="4"/>
  <c r="F9" i="4" s="1"/>
  <c r="B10" i="4"/>
  <c r="E9" i="4"/>
  <c r="C9" i="4" s="1"/>
  <c r="D10" i="4" s="1"/>
  <c r="D11" i="4" s="1"/>
  <c r="B10" i="3"/>
  <c r="E9" i="3"/>
  <c r="C9" i="3" s="1"/>
  <c r="D10" i="3" s="1"/>
  <c r="D11" i="3" s="1"/>
  <c r="D7" i="1"/>
  <c r="E7" i="1" s="1"/>
  <c r="E6" i="1"/>
  <c r="C6" i="1" s="1"/>
  <c r="C7" i="6" l="1"/>
  <c r="D8" i="6" s="1"/>
  <c r="B12" i="5"/>
  <c r="E9" i="5"/>
  <c r="C9" i="5" s="1"/>
  <c r="D10" i="5" s="1"/>
  <c r="E10" i="4"/>
  <c r="C10" i="4" s="1"/>
  <c r="B11" i="4"/>
  <c r="B11" i="3"/>
  <c r="E10" i="3"/>
  <c r="C10" i="3" s="1"/>
  <c r="C7" i="1"/>
  <c r="D8" i="1" s="1"/>
  <c r="E8" i="6" l="1"/>
  <c r="C8" i="6" s="1"/>
  <c r="F8" i="6"/>
  <c r="D9" i="6"/>
  <c r="F9" i="6" s="1"/>
  <c r="D11" i="5"/>
  <c r="E10" i="5"/>
  <c r="C10" i="5" s="1"/>
  <c r="B13" i="5"/>
  <c r="F10" i="4"/>
  <c r="B12" i="4"/>
  <c r="E11" i="4"/>
  <c r="C11" i="4" s="1"/>
  <c r="D12" i="4" s="1"/>
  <c r="D13" i="4" s="1"/>
  <c r="E11" i="3"/>
  <c r="C11" i="3" s="1"/>
  <c r="D12" i="3" s="1"/>
  <c r="D13" i="3" s="1"/>
  <c r="B12" i="3"/>
  <c r="D9" i="1"/>
  <c r="E9" i="1" s="1"/>
  <c r="E8" i="1"/>
  <c r="C8" i="1" s="1"/>
  <c r="E9" i="6" l="1"/>
  <c r="B14" i="5"/>
  <c r="D12" i="5"/>
  <c r="E11" i="5"/>
  <c r="C11" i="5" s="1"/>
  <c r="F11" i="4"/>
  <c r="B13" i="4"/>
  <c r="E12" i="4"/>
  <c r="C12" i="4" s="1"/>
  <c r="E12" i="3"/>
  <c r="C12" i="3" s="1"/>
  <c r="B13" i="3"/>
  <c r="C9" i="1"/>
  <c r="D10" i="1" s="1"/>
  <c r="C9" i="6" l="1"/>
  <c r="D10" i="6" s="1"/>
  <c r="B15" i="5"/>
  <c r="D13" i="5"/>
  <c r="E12" i="5"/>
  <c r="C12" i="5" s="1"/>
  <c r="F12" i="4"/>
  <c r="B14" i="4"/>
  <c r="E13" i="4"/>
  <c r="C13" i="4" s="1"/>
  <c r="D14" i="4" s="1"/>
  <c r="D15" i="4" s="1"/>
  <c r="B14" i="3"/>
  <c r="E13" i="3"/>
  <c r="C13" i="3" s="1"/>
  <c r="D14" i="3" s="1"/>
  <c r="D15" i="3" s="1"/>
  <c r="D11" i="1"/>
  <c r="E11" i="1" s="1"/>
  <c r="E10" i="1"/>
  <c r="C10" i="1" s="1"/>
  <c r="F10" i="6" l="1"/>
  <c r="E10" i="6"/>
  <c r="C10" i="6" s="1"/>
  <c r="D11" i="6"/>
  <c r="B16" i="5"/>
  <c r="E13" i="5"/>
  <c r="C13" i="5" s="1"/>
  <c r="D14" i="5" s="1"/>
  <c r="F13" i="4"/>
  <c r="F14" i="4" s="1"/>
  <c r="E14" i="4"/>
  <c r="C14" i="4" s="1"/>
  <c r="B15" i="4"/>
  <c r="B15" i="3"/>
  <c r="E14" i="3"/>
  <c r="C14" i="3" s="1"/>
  <c r="C11" i="1"/>
  <c r="D12" i="1" s="1"/>
  <c r="E11" i="6" l="1"/>
  <c r="F11" i="6"/>
  <c r="D15" i="5"/>
  <c r="E14" i="5"/>
  <c r="C14" i="5" s="1"/>
  <c r="B17" i="5"/>
  <c r="F15" i="4"/>
  <c r="B16" i="4"/>
  <c r="E15" i="4"/>
  <c r="C15" i="4" s="1"/>
  <c r="D16" i="4" s="1"/>
  <c r="D17" i="4" s="1"/>
  <c r="E15" i="3"/>
  <c r="C15" i="3" s="1"/>
  <c r="D16" i="3" s="1"/>
  <c r="D17" i="3" s="1"/>
  <c r="B16" i="3"/>
  <c r="D13" i="1"/>
  <c r="E13" i="1" s="1"/>
  <c r="E12" i="1"/>
  <c r="C12" i="1" s="1"/>
  <c r="C11" i="6" l="1"/>
  <c r="D12" i="6" s="1"/>
  <c r="B18" i="5"/>
  <c r="E15" i="5"/>
  <c r="C15" i="5" s="1"/>
  <c r="D16" i="5" s="1"/>
  <c r="B17" i="4"/>
  <c r="E16" i="4"/>
  <c r="C16" i="4" s="1"/>
  <c r="B17" i="3"/>
  <c r="E16" i="3"/>
  <c r="C16" i="3" s="1"/>
  <c r="C13" i="1"/>
  <c r="D14" i="1" s="1"/>
  <c r="F12" i="6" l="1"/>
  <c r="E12" i="6"/>
  <c r="C12" i="6" s="1"/>
  <c r="D13" i="6"/>
  <c r="D17" i="5"/>
  <c r="E16" i="5"/>
  <c r="C16" i="5" s="1"/>
  <c r="B19" i="5"/>
  <c r="F16" i="4"/>
  <c r="B18" i="4"/>
  <c r="E17" i="4"/>
  <c r="C17" i="4" s="1"/>
  <c r="D18" i="4" s="1"/>
  <c r="D19" i="4" s="1"/>
  <c r="B18" i="3"/>
  <c r="E17" i="3"/>
  <c r="C17" i="3" s="1"/>
  <c r="D18" i="3" s="1"/>
  <c r="D19" i="3" s="1"/>
  <c r="D15" i="1"/>
  <c r="E15" i="1" s="1"/>
  <c r="E14" i="1"/>
  <c r="C14" i="1" s="1"/>
  <c r="F13" i="6" l="1"/>
  <c r="E13" i="6"/>
  <c r="B20" i="5"/>
  <c r="E17" i="5"/>
  <c r="C17" i="5" s="1"/>
  <c r="D18" i="5" s="1"/>
  <c r="F17" i="4"/>
  <c r="E18" i="4"/>
  <c r="C18" i="4" s="1"/>
  <c r="B19" i="4"/>
  <c r="E18" i="3"/>
  <c r="C18" i="3" s="1"/>
  <c r="B19" i="3"/>
  <c r="C15" i="1"/>
  <c r="D16" i="1" s="1"/>
  <c r="C13" i="6" l="1"/>
  <c r="D14" i="6" s="1"/>
  <c r="D19" i="5"/>
  <c r="E18" i="5"/>
  <c r="C18" i="5" s="1"/>
  <c r="B21" i="5"/>
  <c r="F18" i="4"/>
  <c r="F19" i="4" s="1"/>
  <c r="B20" i="4"/>
  <c r="E19" i="4"/>
  <c r="C19" i="4" s="1"/>
  <c r="D20" i="4" s="1"/>
  <c r="D21" i="4" s="1"/>
  <c r="E19" i="3"/>
  <c r="C19" i="3" s="1"/>
  <c r="D20" i="3" s="1"/>
  <c r="D21" i="3" s="1"/>
  <c r="B20" i="3"/>
  <c r="D17" i="1"/>
  <c r="E17" i="1" s="1"/>
  <c r="E16" i="1"/>
  <c r="C16" i="1" s="1"/>
  <c r="F14" i="6" l="1"/>
  <c r="D15" i="6"/>
  <c r="E14" i="6"/>
  <c r="C14" i="6" s="1"/>
  <c r="B22" i="5"/>
  <c r="E19" i="5"/>
  <c r="C19" i="5" s="1"/>
  <c r="D20" i="5" s="1"/>
  <c r="B21" i="4"/>
  <c r="E20" i="4"/>
  <c r="C20" i="4" s="1"/>
  <c r="B21" i="3"/>
  <c r="E20" i="3"/>
  <c r="C20" i="3" s="1"/>
  <c r="C17" i="1"/>
  <c r="D18" i="1" s="1"/>
  <c r="F15" i="6" l="1"/>
  <c r="E15" i="6"/>
  <c r="D21" i="5"/>
  <c r="E20" i="5"/>
  <c r="C20" i="5" s="1"/>
  <c r="B23" i="5"/>
  <c r="F20" i="4"/>
  <c r="F21" i="4" s="1"/>
  <c r="B22" i="4"/>
  <c r="E21" i="4"/>
  <c r="C21" i="4" s="1"/>
  <c r="D22" i="4" s="1"/>
  <c r="D23" i="4" s="1"/>
  <c r="B22" i="3"/>
  <c r="E21" i="3"/>
  <c r="C21" i="3" s="1"/>
  <c r="D22" i="3" s="1"/>
  <c r="D23" i="3" s="1"/>
  <c r="D19" i="1"/>
  <c r="E19" i="1" s="1"/>
  <c r="E18" i="1"/>
  <c r="C18" i="1" s="1"/>
  <c r="C15" i="6" l="1"/>
  <c r="D16" i="6" s="1"/>
  <c r="B24" i="5"/>
  <c r="E21" i="5"/>
  <c r="C21" i="5" s="1"/>
  <c r="D22" i="5" s="1"/>
  <c r="F22" i="4"/>
  <c r="B23" i="4"/>
  <c r="E22" i="4"/>
  <c r="C22" i="4" s="1"/>
  <c r="B23" i="3"/>
  <c r="E22" i="3"/>
  <c r="C22" i="3" s="1"/>
  <c r="C19" i="1"/>
  <c r="D20" i="1" s="1"/>
  <c r="F16" i="6" l="1"/>
  <c r="D17" i="6"/>
  <c r="E16" i="6"/>
  <c r="C16" i="6" s="1"/>
  <c r="D23" i="5"/>
  <c r="E22" i="5"/>
  <c r="C22" i="5" s="1"/>
  <c r="B25" i="5"/>
  <c r="F23" i="4"/>
  <c r="B24" i="4"/>
  <c r="E23" i="4"/>
  <c r="C23" i="4" s="1"/>
  <c r="D24" i="4" s="1"/>
  <c r="D25" i="4" s="1"/>
  <c r="E23" i="3"/>
  <c r="C23" i="3" s="1"/>
  <c r="D24" i="3" s="1"/>
  <c r="D25" i="3" s="1"/>
  <c r="B24" i="3"/>
  <c r="D21" i="1"/>
  <c r="E21" i="1" s="1"/>
  <c r="E20" i="1"/>
  <c r="C20" i="1" s="1"/>
  <c r="E17" i="6" l="1"/>
  <c r="F17" i="6"/>
  <c r="B26" i="5"/>
  <c r="E23" i="5"/>
  <c r="C23" i="5" s="1"/>
  <c r="D24" i="5" s="1"/>
  <c r="F24" i="4"/>
  <c r="E24" i="4"/>
  <c r="C24" i="4" s="1"/>
  <c r="B25" i="4"/>
  <c r="E24" i="3"/>
  <c r="C24" i="3" s="1"/>
  <c r="B25" i="3"/>
  <c r="C21" i="1"/>
  <c r="D22" i="1" s="1"/>
  <c r="C17" i="6" l="1"/>
  <c r="D18" i="6" s="1"/>
  <c r="D25" i="5"/>
  <c r="E24" i="5"/>
  <c r="C24" i="5" s="1"/>
  <c r="B27" i="5"/>
  <c r="F25" i="4"/>
  <c r="B26" i="4"/>
  <c r="E25" i="4"/>
  <c r="C25" i="4" s="1"/>
  <c r="D26" i="4" s="1"/>
  <c r="D27" i="4" s="1"/>
  <c r="B26" i="3"/>
  <c r="E25" i="3"/>
  <c r="C25" i="3" s="1"/>
  <c r="D26" i="3" s="1"/>
  <c r="D27" i="3" s="1"/>
  <c r="D23" i="1"/>
  <c r="E23" i="1" s="1"/>
  <c r="E22" i="1"/>
  <c r="C22" i="1" s="1"/>
  <c r="F18" i="6" l="1"/>
  <c r="D19" i="6"/>
  <c r="E18" i="6"/>
  <c r="C18" i="6" s="1"/>
  <c r="B28" i="5"/>
  <c r="E25" i="5"/>
  <c r="C25" i="5" s="1"/>
  <c r="D26" i="5" s="1"/>
  <c r="B27" i="4"/>
  <c r="E26" i="4"/>
  <c r="C26" i="4" s="1"/>
  <c r="E26" i="3"/>
  <c r="C26" i="3" s="1"/>
  <c r="B27" i="3"/>
  <c r="C23" i="1"/>
  <c r="D24" i="1" s="1"/>
  <c r="F19" i="6" l="1"/>
  <c r="E19" i="6"/>
  <c r="D27" i="5"/>
  <c r="E26" i="5"/>
  <c r="C26" i="5" s="1"/>
  <c r="B29" i="5"/>
  <c r="F26" i="4"/>
  <c r="B28" i="4"/>
  <c r="E27" i="4"/>
  <c r="C27" i="4" s="1"/>
  <c r="D28" i="4" s="1"/>
  <c r="D29" i="4" s="1"/>
  <c r="B28" i="3"/>
  <c r="E27" i="3"/>
  <c r="C27" i="3" s="1"/>
  <c r="D28" i="3" s="1"/>
  <c r="D29" i="3" s="1"/>
  <c r="D25" i="1"/>
  <c r="E25" i="1" s="1"/>
  <c r="E24" i="1"/>
  <c r="C24" i="1" s="1"/>
  <c r="C19" i="6" l="1"/>
  <c r="D20" i="6" s="1"/>
  <c r="B30" i="5"/>
  <c r="E27" i="5"/>
  <c r="C27" i="5" s="1"/>
  <c r="D28" i="5" s="1"/>
  <c r="F27" i="4"/>
  <c r="E28" i="4"/>
  <c r="C28" i="4" s="1"/>
  <c r="B29" i="4"/>
  <c r="E28" i="3"/>
  <c r="C28" i="3" s="1"/>
  <c r="B29" i="3"/>
  <c r="C25" i="1"/>
  <c r="D26" i="1" s="1"/>
  <c r="F20" i="6" l="1"/>
  <c r="D21" i="6"/>
  <c r="E20" i="6"/>
  <c r="C20" i="6" s="1"/>
  <c r="D29" i="5"/>
  <c r="E28" i="5"/>
  <c r="C28" i="5" s="1"/>
  <c r="B31" i="5"/>
  <c r="F28" i="4"/>
  <c r="F29" i="4" s="1"/>
  <c r="B30" i="4"/>
  <c r="E29" i="4"/>
  <c r="C29" i="4" s="1"/>
  <c r="D30" i="4" s="1"/>
  <c r="D31" i="4" s="1"/>
  <c r="B30" i="3"/>
  <c r="E29" i="3"/>
  <c r="C29" i="3" s="1"/>
  <c r="D30" i="3" s="1"/>
  <c r="D31" i="3" s="1"/>
  <c r="D27" i="1"/>
  <c r="E27" i="1" s="1"/>
  <c r="E26" i="1"/>
  <c r="C26" i="1" s="1"/>
  <c r="F21" i="6" l="1"/>
  <c r="E21" i="6"/>
  <c r="B32" i="5"/>
  <c r="E29" i="5"/>
  <c r="C29" i="5" s="1"/>
  <c r="D30" i="5" s="1"/>
  <c r="B31" i="4"/>
  <c r="E30" i="4"/>
  <c r="C30" i="4" s="1"/>
  <c r="B31" i="3"/>
  <c r="E30" i="3"/>
  <c r="C30" i="3" s="1"/>
  <c r="C27" i="1"/>
  <c r="D28" i="1" s="1"/>
  <c r="C21" i="6" l="1"/>
  <c r="D22" i="6" s="1"/>
  <c r="D31" i="5"/>
  <c r="E30" i="5"/>
  <c r="C30" i="5" s="1"/>
  <c r="B33" i="5"/>
  <c r="F30" i="4"/>
  <c r="B32" i="4"/>
  <c r="E31" i="4"/>
  <c r="C31" i="4" s="1"/>
  <c r="D32" i="4" s="1"/>
  <c r="D33" i="4" s="1"/>
  <c r="B32" i="3"/>
  <c r="E31" i="3"/>
  <c r="C31" i="3" s="1"/>
  <c r="D32" i="3" s="1"/>
  <c r="D33" i="3" s="1"/>
  <c r="D29" i="1"/>
  <c r="E29" i="1" s="1"/>
  <c r="E28" i="1"/>
  <c r="C28" i="1" s="1"/>
  <c r="F22" i="6" l="1"/>
  <c r="D23" i="6"/>
  <c r="E22" i="6"/>
  <c r="C22" i="6" s="1"/>
  <c r="B34" i="5"/>
  <c r="E31" i="5"/>
  <c r="C31" i="5" s="1"/>
  <c r="D32" i="5" s="1"/>
  <c r="F31" i="4"/>
  <c r="F32" i="4" s="1"/>
  <c r="B33" i="4"/>
  <c r="E32" i="4"/>
  <c r="C32" i="4" s="1"/>
  <c r="B33" i="3"/>
  <c r="E32" i="3"/>
  <c r="C32" i="3" s="1"/>
  <c r="C29" i="1"/>
  <c r="D30" i="1" s="1"/>
  <c r="E23" i="6" l="1"/>
  <c r="F23" i="6"/>
  <c r="D33" i="5"/>
  <c r="E32" i="5"/>
  <c r="C32" i="5" s="1"/>
  <c r="B35" i="5"/>
  <c r="B34" i="4"/>
  <c r="E33" i="4"/>
  <c r="C33" i="4" s="1"/>
  <c r="D34" i="4" s="1"/>
  <c r="D35" i="4" s="1"/>
  <c r="E33" i="3"/>
  <c r="C33" i="3" s="1"/>
  <c r="D34" i="3" s="1"/>
  <c r="D35" i="3" s="1"/>
  <c r="B34" i="3"/>
  <c r="D31" i="1"/>
  <c r="E31" i="1" s="1"/>
  <c r="E30" i="1"/>
  <c r="C30" i="1" s="1"/>
  <c r="C23" i="6" l="1"/>
  <c r="D24" i="6" s="1"/>
  <c r="B36" i="5"/>
  <c r="E33" i="5"/>
  <c r="C33" i="5" s="1"/>
  <c r="D34" i="5" s="1"/>
  <c r="F33" i="4"/>
  <c r="B35" i="4"/>
  <c r="E34" i="4"/>
  <c r="C34" i="4" s="1"/>
  <c r="E34" i="3"/>
  <c r="C34" i="3" s="1"/>
  <c r="B35" i="3"/>
  <c r="C31" i="1"/>
  <c r="D32" i="1" s="1"/>
  <c r="E24" i="6" l="1"/>
  <c r="C24" i="6" s="1"/>
  <c r="F24" i="6"/>
  <c r="D25" i="6"/>
  <c r="D35" i="5"/>
  <c r="E34" i="5"/>
  <c r="C34" i="5" s="1"/>
  <c r="B37" i="5"/>
  <c r="F34" i="4"/>
  <c r="B36" i="4"/>
  <c r="E35" i="4"/>
  <c r="C35" i="4" s="1"/>
  <c r="D36" i="4" s="1"/>
  <c r="D37" i="4" s="1"/>
  <c r="B36" i="3"/>
  <c r="E35" i="3"/>
  <c r="C35" i="3" s="1"/>
  <c r="D36" i="3" s="1"/>
  <c r="D37" i="3" s="1"/>
  <c r="D33" i="1"/>
  <c r="E33" i="1" s="1"/>
  <c r="E32" i="1"/>
  <c r="C32" i="1" s="1"/>
  <c r="F25" i="6" l="1"/>
  <c r="E25" i="6"/>
  <c r="E35" i="5"/>
  <c r="C35" i="5" s="1"/>
  <c r="D36" i="5" s="1"/>
  <c r="B38" i="5"/>
  <c r="F35" i="4"/>
  <c r="F36" i="4" s="1"/>
  <c r="E36" i="4"/>
  <c r="C36" i="4" s="1"/>
  <c r="B37" i="4"/>
  <c r="B37" i="3"/>
  <c r="E36" i="3"/>
  <c r="C36" i="3" s="1"/>
  <c r="C33" i="1"/>
  <c r="D34" i="1" s="1"/>
  <c r="C25" i="6" l="1"/>
  <c r="D26" i="6" s="1"/>
  <c r="D37" i="5"/>
  <c r="E36" i="5"/>
  <c r="C36" i="5" s="1"/>
  <c r="B39" i="5"/>
  <c r="B38" i="4"/>
  <c r="E37" i="4"/>
  <c r="C37" i="4" s="1"/>
  <c r="D38" i="4" s="1"/>
  <c r="D39" i="4" s="1"/>
  <c r="E37" i="3"/>
  <c r="C37" i="3" s="1"/>
  <c r="D38" i="3" s="1"/>
  <c r="D39" i="3" s="1"/>
  <c r="B38" i="3"/>
  <c r="D35" i="1"/>
  <c r="E35" i="1" s="1"/>
  <c r="E34" i="1"/>
  <c r="C34" i="1" s="1"/>
  <c r="D27" i="6" l="1"/>
  <c r="F26" i="6"/>
  <c r="E26" i="6"/>
  <c r="C26" i="6" s="1"/>
  <c r="B40" i="5"/>
  <c r="E37" i="5"/>
  <c r="C37" i="5" s="1"/>
  <c r="D38" i="5" s="1"/>
  <c r="F37" i="4"/>
  <c r="B39" i="4"/>
  <c r="E38" i="4"/>
  <c r="C38" i="4" s="1"/>
  <c r="B39" i="3"/>
  <c r="E38" i="3"/>
  <c r="C38" i="3" s="1"/>
  <c r="C35" i="1"/>
  <c r="D36" i="1" s="1"/>
  <c r="F27" i="6" l="1"/>
  <c r="E27" i="6"/>
  <c r="D39" i="5"/>
  <c r="E38" i="5"/>
  <c r="C38" i="5" s="1"/>
  <c r="B41" i="5"/>
  <c r="F38" i="4"/>
  <c r="B40" i="4"/>
  <c r="E39" i="4"/>
  <c r="C39" i="4" s="1"/>
  <c r="D40" i="4" s="1"/>
  <c r="D41" i="4" s="1"/>
  <c r="B40" i="3"/>
  <c r="E39" i="3"/>
  <c r="C39" i="3" s="1"/>
  <c r="D40" i="3" s="1"/>
  <c r="D41" i="3" s="1"/>
  <c r="D37" i="1"/>
  <c r="E37" i="1" s="1"/>
  <c r="E36" i="1"/>
  <c r="C36" i="1" s="1"/>
  <c r="C27" i="6" l="1"/>
  <c r="D28" i="6" s="1"/>
  <c r="D40" i="5"/>
  <c r="E39" i="5"/>
  <c r="C39" i="5" s="1"/>
  <c r="B42" i="5"/>
  <c r="F39" i="4"/>
  <c r="B41" i="4"/>
  <c r="E40" i="4"/>
  <c r="C40" i="4" s="1"/>
  <c r="E40" i="3"/>
  <c r="C40" i="3" s="1"/>
  <c r="B41" i="3"/>
  <c r="C37" i="1"/>
  <c r="D38" i="1" s="1"/>
  <c r="D29" i="6" l="1"/>
  <c r="F28" i="6"/>
  <c r="E28" i="6"/>
  <c r="C28" i="6" s="1"/>
  <c r="D41" i="5"/>
  <c r="E40" i="5"/>
  <c r="C40" i="5" s="1"/>
  <c r="B43" i="5"/>
  <c r="F40" i="4"/>
  <c r="B42" i="4"/>
  <c r="E41" i="4"/>
  <c r="C41" i="4" s="1"/>
  <c r="D42" i="4" s="1"/>
  <c r="D43" i="4" s="1"/>
  <c r="B42" i="3"/>
  <c r="E41" i="3"/>
  <c r="C41" i="3" s="1"/>
  <c r="D42" i="3" s="1"/>
  <c r="D43" i="3" s="1"/>
  <c r="D39" i="1"/>
  <c r="E39" i="1" s="1"/>
  <c r="E38" i="1"/>
  <c r="C38" i="1" s="1"/>
  <c r="F29" i="6" l="1"/>
  <c r="E29" i="6"/>
  <c r="B44" i="5"/>
  <c r="E41" i="5"/>
  <c r="C41" i="5" s="1"/>
  <c r="D42" i="5" s="1"/>
  <c r="F41" i="4"/>
  <c r="B43" i="4"/>
  <c r="E42" i="4"/>
  <c r="C42" i="4" s="1"/>
  <c r="B43" i="3"/>
  <c r="E42" i="3"/>
  <c r="C42" i="3" s="1"/>
  <c r="C39" i="1"/>
  <c r="D40" i="1" s="1"/>
  <c r="C29" i="6" l="1"/>
  <c r="D30" i="6" s="1"/>
  <c r="D43" i="5"/>
  <c r="E42" i="5"/>
  <c r="C42" i="5" s="1"/>
  <c r="B45" i="5"/>
  <c r="F42" i="4"/>
  <c r="B44" i="4"/>
  <c r="E43" i="4"/>
  <c r="C43" i="4" s="1"/>
  <c r="D44" i="4" s="1"/>
  <c r="D45" i="4" s="1"/>
  <c r="B44" i="3"/>
  <c r="E43" i="3"/>
  <c r="C43" i="3" s="1"/>
  <c r="D44" i="3" s="1"/>
  <c r="D45" i="3" s="1"/>
  <c r="D41" i="1"/>
  <c r="E41" i="1" s="1"/>
  <c r="E40" i="1"/>
  <c r="C40" i="1" s="1"/>
  <c r="F30" i="6" l="1"/>
  <c r="D31" i="6"/>
  <c r="E30" i="6"/>
  <c r="C30" i="6" s="1"/>
  <c r="B46" i="5"/>
  <c r="E43" i="5"/>
  <c r="C43" i="5" s="1"/>
  <c r="D44" i="5" s="1"/>
  <c r="F43" i="4"/>
  <c r="B45" i="4"/>
  <c r="E44" i="4"/>
  <c r="C44" i="4" s="1"/>
  <c r="E44" i="3"/>
  <c r="C44" i="3" s="1"/>
  <c r="B45" i="3"/>
  <c r="C41" i="1"/>
  <c r="D42" i="1" s="1"/>
  <c r="F31" i="6" l="1"/>
  <c r="E31" i="6"/>
  <c r="D45" i="5"/>
  <c r="E44" i="5"/>
  <c r="C44" i="5" s="1"/>
  <c r="B47" i="5"/>
  <c r="F44" i="4"/>
  <c r="B46" i="4"/>
  <c r="E45" i="4"/>
  <c r="C45" i="4" s="1"/>
  <c r="D46" i="4" s="1"/>
  <c r="D47" i="4" s="1"/>
  <c r="B46" i="3"/>
  <c r="E45" i="3"/>
  <c r="C45" i="3" s="1"/>
  <c r="D46" i="3" s="1"/>
  <c r="D47" i="3" s="1"/>
  <c r="D43" i="1"/>
  <c r="E43" i="1" s="1"/>
  <c r="E42" i="1"/>
  <c r="C42" i="1" s="1"/>
  <c r="C31" i="6" l="1"/>
  <c r="D32" i="6" s="1"/>
  <c r="B48" i="5"/>
  <c r="E45" i="5"/>
  <c r="C45" i="5" s="1"/>
  <c r="D46" i="5" s="1"/>
  <c r="F45" i="4"/>
  <c r="E46" i="4"/>
  <c r="C46" i="4" s="1"/>
  <c r="B47" i="4"/>
  <c r="B47" i="3"/>
  <c r="E46" i="3"/>
  <c r="C46" i="3" s="1"/>
  <c r="C43" i="1"/>
  <c r="D44" i="1" s="1"/>
  <c r="F32" i="6" l="1"/>
  <c r="E32" i="6"/>
  <c r="C32" i="6" s="1"/>
  <c r="D33" i="6"/>
  <c r="D47" i="5"/>
  <c r="E46" i="5"/>
  <c r="C46" i="5" s="1"/>
  <c r="B49" i="5"/>
  <c r="F46" i="4"/>
  <c r="B48" i="4"/>
  <c r="E47" i="4"/>
  <c r="C47" i="4" s="1"/>
  <c r="D48" i="4" s="1"/>
  <c r="D49" i="4" s="1"/>
  <c r="E47" i="3"/>
  <c r="C47" i="3" s="1"/>
  <c r="D48" i="3" s="1"/>
  <c r="D49" i="3" s="1"/>
  <c r="B48" i="3"/>
  <c r="D45" i="1"/>
  <c r="E45" i="1" s="1"/>
  <c r="E44" i="1"/>
  <c r="C44" i="1" s="1"/>
  <c r="E33" i="6" l="1"/>
  <c r="F33" i="6"/>
  <c r="B50" i="5"/>
  <c r="E47" i="5"/>
  <c r="C47" i="5" s="1"/>
  <c r="D48" i="5" s="1"/>
  <c r="F47" i="4"/>
  <c r="B49" i="4"/>
  <c r="E48" i="4"/>
  <c r="C48" i="4" s="1"/>
  <c r="B49" i="3"/>
  <c r="E48" i="3"/>
  <c r="C48" i="3" s="1"/>
  <c r="C45" i="1"/>
  <c r="D46" i="1" s="1"/>
  <c r="C33" i="6" l="1"/>
  <c r="D34" i="6" s="1"/>
  <c r="D49" i="5"/>
  <c r="E48" i="5"/>
  <c r="C48" i="5" s="1"/>
  <c r="B51" i="5"/>
  <c r="F48" i="4"/>
  <c r="B50" i="4"/>
  <c r="E49" i="4"/>
  <c r="C49" i="4" s="1"/>
  <c r="D50" i="4" s="1"/>
  <c r="D51" i="4" s="1"/>
  <c r="B50" i="3"/>
  <c r="E49" i="3"/>
  <c r="C49" i="3" s="1"/>
  <c r="D50" i="3" s="1"/>
  <c r="D51" i="3" s="1"/>
  <c r="D47" i="1"/>
  <c r="E47" i="1" s="1"/>
  <c r="E46" i="1"/>
  <c r="C46" i="1" s="1"/>
  <c r="D35" i="6" l="1"/>
  <c r="F34" i="6"/>
  <c r="E34" i="6"/>
  <c r="C34" i="6" s="1"/>
  <c r="E49" i="5"/>
  <c r="C49" i="5" s="1"/>
  <c r="D50" i="5" s="1"/>
  <c r="B52" i="5"/>
  <c r="F49" i="4"/>
  <c r="E50" i="4"/>
  <c r="C50" i="4" s="1"/>
  <c r="B51" i="4"/>
  <c r="E50" i="3"/>
  <c r="C50" i="3" s="1"/>
  <c r="B51" i="3"/>
  <c r="C47" i="1"/>
  <c r="D48" i="1" s="1"/>
  <c r="F35" i="6" l="1"/>
  <c r="E35" i="6"/>
  <c r="D51" i="5"/>
  <c r="E50" i="5"/>
  <c r="C50" i="5" s="1"/>
  <c r="B53" i="5"/>
  <c r="F50" i="4"/>
  <c r="B52" i="4"/>
  <c r="E51" i="4"/>
  <c r="C51" i="4" s="1"/>
  <c r="D52" i="4" s="1"/>
  <c r="D53" i="4" s="1"/>
  <c r="E51" i="3"/>
  <c r="C51" i="3" s="1"/>
  <c r="D52" i="3" s="1"/>
  <c r="D53" i="3" s="1"/>
  <c r="B52" i="3"/>
  <c r="D49" i="1"/>
  <c r="E49" i="1" s="1"/>
  <c r="E48" i="1"/>
  <c r="C48" i="1" s="1"/>
  <c r="C35" i="6" l="1"/>
  <c r="D36" i="6" s="1"/>
  <c r="B54" i="5"/>
  <c r="D52" i="5"/>
  <c r="E51" i="5"/>
  <c r="C51" i="5" s="1"/>
  <c r="F51" i="4"/>
  <c r="B53" i="4"/>
  <c r="E52" i="4"/>
  <c r="C52" i="4" s="1"/>
  <c r="B53" i="3"/>
  <c r="E52" i="3"/>
  <c r="C52" i="3" s="1"/>
  <c r="C49" i="1"/>
  <c r="D50" i="1" s="1"/>
  <c r="F36" i="6" l="1"/>
  <c r="E36" i="6"/>
  <c r="C36" i="6" s="1"/>
  <c r="D37" i="6"/>
  <c r="D53" i="5"/>
  <c r="E52" i="5"/>
  <c r="C52" i="5" s="1"/>
  <c r="B55" i="5"/>
  <c r="F52" i="4"/>
  <c r="B54" i="4"/>
  <c r="E53" i="4"/>
  <c r="C53" i="4" s="1"/>
  <c r="D54" i="4" s="1"/>
  <c r="D55" i="4" s="1"/>
  <c r="B54" i="3"/>
  <c r="E53" i="3"/>
  <c r="C53" i="3" s="1"/>
  <c r="D54" i="3" s="1"/>
  <c r="D55" i="3" s="1"/>
  <c r="D51" i="1"/>
  <c r="E51" i="1" s="1"/>
  <c r="E50" i="1"/>
  <c r="C50" i="1" s="1"/>
  <c r="E37" i="6" l="1"/>
  <c r="F37" i="6"/>
  <c r="B56" i="5"/>
  <c r="E53" i="5"/>
  <c r="C53" i="5" s="1"/>
  <c r="D54" i="5" s="1"/>
  <c r="F53" i="4"/>
  <c r="B55" i="4"/>
  <c r="E54" i="4"/>
  <c r="C54" i="4" s="1"/>
  <c r="E54" i="3"/>
  <c r="C54" i="3" s="1"/>
  <c r="B55" i="3"/>
  <c r="C51" i="1"/>
  <c r="D52" i="1" s="1"/>
  <c r="C37" i="6" l="1"/>
  <c r="D38" i="6" s="1"/>
  <c r="D55" i="5"/>
  <c r="E54" i="5"/>
  <c r="C54" i="5" s="1"/>
  <c r="B57" i="5"/>
  <c r="F54" i="4"/>
  <c r="B56" i="4"/>
  <c r="E55" i="4"/>
  <c r="C55" i="4" s="1"/>
  <c r="D56" i="4" s="1"/>
  <c r="D57" i="4" s="1"/>
  <c r="E55" i="3"/>
  <c r="C55" i="3" s="1"/>
  <c r="D56" i="3" s="1"/>
  <c r="D57" i="3" s="1"/>
  <c r="B56" i="3"/>
  <c r="D53" i="1"/>
  <c r="E53" i="1" s="1"/>
  <c r="E52" i="1"/>
  <c r="C52" i="1" s="1"/>
  <c r="F38" i="6" l="1"/>
  <c r="D39" i="6"/>
  <c r="E38" i="6"/>
  <c r="C38" i="6" s="1"/>
  <c r="B58" i="5"/>
  <c r="E55" i="5"/>
  <c r="C55" i="5" s="1"/>
  <c r="D56" i="5" s="1"/>
  <c r="F55" i="4"/>
  <c r="F56" i="4" s="1"/>
  <c r="B57" i="4"/>
  <c r="E56" i="4"/>
  <c r="C56" i="4" s="1"/>
  <c r="E56" i="3"/>
  <c r="C56" i="3" s="1"/>
  <c r="B57" i="3"/>
  <c r="C53" i="1"/>
  <c r="D54" i="1" s="1"/>
  <c r="E39" i="6" l="1"/>
  <c r="F39" i="6"/>
  <c r="D57" i="5"/>
  <c r="E56" i="5"/>
  <c r="C56" i="5" s="1"/>
  <c r="B59" i="5"/>
  <c r="B58" i="4"/>
  <c r="E57" i="4"/>
  <c r="C57" i="4" s="1"/>
  <c r="D58" i="4" s="1"/>
  <c r="D59" i="4" s="1"/>
  <c r="B58" i="3"/>
  <c r="E57" i="3"/>
  <c r="C57" i="3" s="1"/>
  <c r="D58" i="3" s="1"/>
  <c r="D59" i="3" s="1"/>
  <c r="D55" i="1"/>
  <c r="E55" i="1" s="1"/>
  <c r="E54" i="1"/>
  <c r="C54" i="1" s="1"/>
  <c r="C39" i="6" l="1"/>
  <c r="D40" i="6" s="1"/>
  <c r="B60" i="5"/>
  <c r="E57" i="5"/>
  <c r="C57" i="5" s="1"/>
  <c r="D58" i="5" s="1"/>
  <c r="F57" i="4"/>
  <c r="B59" i="4"/>
  <c r="E58" i="4"/>
  <c r="C58" i="4" s="1"/>
  <c r="E58" i="3"/>
  <c r="C58" i="3" s="1"/>
  <c r="B59" i="3"/>
  <c r="C55" i="1"/>
  <c r="D56" i="1" s="1"/>
  <c r="F40" i="6" l="1"/>
  <c r="D41" i="6"/>
  <c r="E40" i="6"/>
  <c r="C40" i="6" s="1"/>
  <c r="D59" i="5"/>
  <c r="E58" i="5"/>
  <c r="C58" i="5" s="1"/>
  <c r="B61" i="5"/>
  <c r="F58" i="4"/>
  <c r="B60" i="4"/>
  <c r="E59" i="4"/>
  <c r="C59" i="4" s="1"/>
  <c r="D60" i="4" s="1"/>
  <c r="D61" i="4" s="1"/>
  <c r="B60" i="3"/>
  <c r="E59" i="3"/>
  <c r="C59" i="3" s="1"/>
  <c r="D60" i="3" s="1"/>
  <c r="D61" i="3" s="1"/>
  <c r="D57" i="1"/>
  <c r="E57" i="1" s="1"/>
  <c r="E56" i="1"/>
  <c r="C56" i="1" s="1"/>
  <c r="F41" i="6" l="1"/>
  <c r="E41" i="6"/>
  <c r="E59" i="5"/>
  <c r="C59" i="5" s="1"/>
  <c r="D60" i="5" s="1"/>
  <c r="B62" i="5"/>
  <c r="F59" i="4"/>
  <c r="B61" i="4"/>
  <c r="E60" i="4"/>
  <c r="C60" i="4" s="1"/>
  <c r="B61" i="3"/>
  <c r="E60" i="3"/>
  <c r="C60" i="3" s="1"/>
  <c r="C57" i="1"/>
  <c r="D58" i="1" s="1"/>
  <c r="C41" i="6" l="1"/>
  <c r="D42" i="6" s="1"/>
  <c r="D61" i="5"/>
  <c r="E60" i="5"/>
  <c r="C60" i="5" s="1"/>
  <c r="B63" i="5"/>
  <c r="F60" i="4"/>
  <c r="F61" i="4" s="1"/>
  <c r="B62" i="4"/>
  <c r="E61" i="4"/>
  <c r="C61" i="4" s="1"/>
  <c r="D62" i="4" s="1"/>
  <c r="D63" i="4" s="1"/>
  <c r="E61" i="3"/>
  <c r="C61" i="3" s="1"/>
  <c r="D62" i="3" s="1"/>
  <c r="D63" i="3" s="1"/>
  <c r="B62" i="3"/>
  <c r="D59" i="1"/>
  <c r="E59" i="1" s="1"/>
  <c r="E58" i="1"/>
  <c r="C58" i="1" s="1"/>
  <c r="F42" i="6" l="1"/>
  <c r="E42" i="6"/>
  <c r="C42" i="6" s="1"/>
  <c r="D43" i="6"/>
  <c r="E61" i="5"/>
  <c r="C61" i="5" s="1"/>
  <c r="D62" i="5" s="1"/>
  <c r="B64" i="5"/>
  <c r="F62" i="4"/>
  <c r="B63" i="4"/>
  <c r="E62" i="4"/>
  <c r="C62" i="4" s="1"/>
  <c r="E62" i="3"/>
  <c r="C62" i="3" s="1"/>
  <c r="B63" i="3"/>
  <c r="C59" i="1"/>
  <c r="D60" i="1" s="1"/>
  <c r="F43" i="6" l="1"/>
  <c r="E43" i="6"/>
  <c r="D63" i="5"/>
  <c r="E62" i="5"/>
  <c r="C62" i="5" s="1"/>
  <c r="B65" i="5"/>
  <c r="B64" i="4"/>
  <c r="E63" i="4"/>
  <c r="C63" i="4" s="1"/>
  <c r="D64" i="4" s="1"/>
  <c r="D65" i="4" s="1"/>
  <c r="B64" i="3"/>
  <c r="E63" i="3"/>
  <c r="C63" i="3" s="1"/>
  <c r="D64" i="3" s="1"/>
  <c r="D65" i="3" s="1"/>
  <c r="D61" i="1"/>
  <c r="E61" i="1" s="1"/>
  <c r="E60" i="1"/>
  <c r="C60" i="1"/>
  <c r="C43" i="6" l="1"/>
  <c r="D44" i="6" s="1"/>
  <c r="B66" i="5"/>
  <c r="E63" i="5"/>
  <c r="C63" i="5" s="1"/>
  <c r="D64" i="5" s="1"/>
  <c r="F63" i="4"/>
  <c r="B65" i="4"/>
  <c r="E64" i="4"/>
  <c r="C64" i="4" s="1"/>
  <c r="B65" i="3"/>
  <c r="E64" i="3"/>
  <c r="C64" i="3" s="1"/>
  <c r="C61" i="1"/>
  <c r="D62" i="1" s="1"/>
  <c r="D45" i="6" l="1"/>
  <c r="F44" i="6"/>
  <c r="E44" i="6"/>
  <c r="C44" i="6" s="1"/>
  <c r="D65" i="5"/>
  <c r="E64" i="5"/>
  <c r="C64" i="5" s="1"/>
  <c r="B67" i="5"/>
  <c r="F64" i="4"/>
  <c r="B66" i="4"/>
  <c r="E65" i="4"/>
  <c r="C65" i="4" s="1"/>
  <c r="D66" i="4" s="1"/>
  <c r="D67" i="4" s="1"/>
  <c r="B66" i="3"/>
  <c r="E65" i="3"/>
  <c r="C65" i="3" s="1"/>
  <c r="D66" i="3" s="1"/>
  <c r="D67" i="3" s="1"/>
  <c r="D63" i="1"/>
  <c r="E63" i="1" s="1"/>
  <c r="E62" i="1"/>
  <c r="C62" i="1" s="1"/>
  <c r="F45" i="6" l="1"/>
  <c r="E45" i="6"/>
  <c r="B68" i="5"/>
  <c r="E65" i="5"/>
  <c r="C65" i="5" s="1"/>
  <c r="D66" i="5" s="1"/>
  <c r="F65" i="4"/>
  <c r="E66" i="4"/>
  <c r="C66" i="4" s="1"/>
  <c r="B67" i="4"/>
  <c r="E66" i="3"/>
  <c r="C66" i="3" s="1"/>
  <c r="B67" i="3"/>
  <c r="C63" i="1"/>
  <c r="D64" i="1" s="1"/>
  <c r="C45" i="6" l="1"/>
  <c r="D46" i="6" s="1"/>
  <c r="D67" i="5"/>
  <c r="E66" i="5"/>
  <c r="C66" i="5" s="1"/>
  <c r="B69" i="5"/>
  <c r="F66" i="4"/>
  <c r="B68" i="4"/>
  <c r="E67" i="4"/>
  <c r="C67" i="4" s="1"/>
  <c r="D68" i="4" s="1"/>
  <c r="D69" i="4" s="1"/>
  <c r="B68" i="3"/>
  <c r="E67" i="3"/>
  <c r="C67" i="3" s="1"/>
  <c r="D68" i="3" s="1"/>
  <c r="D69" i="3" s="1"/>
  <c r="D65" i="1"/>
  <c r="E65" i="1" s="1"/>
  <c r="E64" i="1"/>
  <c r="C64" i="1" s="1"/>
  <c r="F46" i="6" l="1"/>
  <c r="E46" i="6"/>
  <c r="C46" i="6" s="1"/>
  <c r="D47" i="6"/>
  <c r="B70" i="5"/>
  <c r="E67" i="5"/>
  <c r="C67" i="5" s="1"/>
  <c r="D68" i="5" s="1"/>
  <c r="F67" i="4"/>
  <c r="B69" i="4"/>
  <c r="E68" i="4"/>
  <c r="C68" i="4" s="1"/>
  <c r="E68" i="3"/>
  <c r="C68" i="3" s="1"/>
  <c r="B69" i="3"/>
  <c r="C65" i="1"/>
  <c r="D66" i="1" s="1"/>
  <c r="F47" i="6" l="1"/>
  <c r="E47" i="6"/>
  <c r="D69" i="5"/>
  <c r="E68" i="5"/>
  <c r="C68" i="5" s="1"/>
  <c r="B71" i="5"/>
  <c r="F68" i="4"/>
  <c r="B70" i="4"/>
  <c r="E69" i="4"/>
  <c r="C69" i="4" s="1"/>
  <c r="D70" i="4" s="1"/>
  <c r="D71" i="4" s="1"/>
  <c r="E69" i="3"/>
  <c r="C69" i="3" s="1"/>
  <c r="D70" i="3" s="1"/>
  <c r="D71" i="3" s="1"/>
  <c r="B70" i="3"/>
  <c r="D67" i="1"/>
  <c r="E67" i="1" s="1"/>
  <c r="E66" i="1"/>
  <c r="C66" i="1" s="1"/>
  <c r="C47" i="6" l="1"/>
  <c r="D48" i="6" s="1"/>
  <c r="E69" i="5"/>
  <c r="C69" i="5" s="1"/>
  <c r="D70" i="5" s="1"/>
  <c r="B72" i="5"/>
  <c r="F69" i="4"/>
  <c r="E70" i="4"/>
  <c r="C70" i="4" s="1"/>
  <c r="B71" i="4"/>
  <c r="E70" i="3"/>
  <c r="C70" i="3" s="1"/>
  <c r="B71" i="3"/>
  <c r="C67" i="1"/>
  <c r="D68" i="1" s="1"/>
  <c r="F48" i="6" l="1"/>
  <c r="E48" i="6"/>
  <c r="C48" i="6" s="1"/>
  <c r="D49" i="6"/>
  <c r="D71" i="5"/>
  <c r="E70" i="5"/>
  <c r="C70" i="5" s="1"/>
  <c r="B73" i="5"/>
  <c r="F70" i="4"/>
  <c r="B72" i="4"/>
  <c r="E71" i="4"/>
  <c r="C71" i="4" s="1"/>
  <c r="D72" i="4" s="1"/>
  <c r="D73" i="4" s="1"/>
  <c r="B72" i="3"/>
  <c r="E71" i="3"/>
  <c r="C71" i="3" s="1"/>
  <c r="D72" i="3" s="1"/>
  <c r="D73" i="3" s="1"/>
  <c r="D69" i="1"/>
  <c r="E69" i="1" s="1"/>
  <c r="E68" i="1"/>
  <c r="C68" i="1" s="1"/>
  <c r="E49" i="6" l="1"/>
  <c r="F49" i="6"/>
  <c r="B74" i="5"/>
  <c r="E71" i="5"/>
  <c r="C71" i="5" s="1"/>
  <c r="D72" i="5" s="1"/>
  <c r="F71" i="4"/>
  <c r="F72" i="4" s="1"/>
  <c r="B73" i="4"/>
  <c r="E72" i="4"/>
  <c r="C72" i="4" s="1"/>
  <c r="E72" i="3"/>
  <c r="C72" i="3" s="1"/>
  <c r="B73" i="3"/>
  <c r="C69" i="1"/>
  <c r="D70" i="1" s="1"/>
  <c r="C49" i="6" l="1"/>
  <c r="D50" i="6" s="1"/>
  <c r="D73" i="5"/>
  <c r="E72" i="5"/>
  <c r="C72" i="5" s="1"/>
  <c r="B75" i="5"/>
  <c r="B74" i="4"/>
  <c r="E73" i="4"/>
  <c r="C73" i="4" s="1"/>
  <c r="D74" i="4" s="1"/>
  <c r="D75" i="4" s="1"/>
  <c r="B74" i="3"/>
  <c r="E73" i="3"/>
  <c r="C73" i="3" s="1"/>
  <c r="D74" i="3" s="1"/>
  <c r="D75" i="3" s="1"/>
  <c r="D71" i="1"/>
  <c r="E71" i="1" s="1"/>
  <c r="E70" i="1"/>
  <c r="C70" i="1"/>
  <c r="D51" i="6" l="1"/>
  <c r="E50" i="6"/>
  <c r="C50" i="6" s="1"/>
  <c r="F50" i="6"/>
  <c r="B76" i="5"/>
  <c r="D74" i="5"/>
  <c r="E73" i="5"/>
  <c r="C73" i="5" s="1"/>
  <c r="F73" i="4"/>
  <c r="F74" i="4" s="1"/>
  <c r="B75" i="4"/>
  <c r="E74" i="4"/>
  <c r="C74" i="4" s="1"/>
  <c r="E74" i="3"/>
  <c r="C74" i="3" s="1"/>
  <c r="B75" i="3"/>
  <c r="C71" i="1"/>
  <c r="D72" i="1" s="1"/>
  <c r="F51" i="6" l="1"/>
  <c r="E51" i="6"/>
  <c r="D75" i="5"/>
  <c r="E74" i="5"/>
  <c r="C74" i="5" s="1"/>
  <c r="B77" i="5"/>
  <c r="F75" i="4"/>
  <c r="B76" i="4"/>
  <c r="E75" i="4"/>
  <c r="C75" i="4" s="1"/>
  <c r="D76" i="4" s="1"/>
  <c r="D77" i="4" s="1"/>
  <c r="B76" i="3"/>
  <c r="E75" i="3"/>
  <c r="C75" i="3" s="1"/>
  <c r="D76" i="3" s="1"/>
  <c r="D77" i="3" s="1"/>
  <c r="D73" i="1"/>
  <c r="E73" i="1" s="1"/>
  <c r="E72" i="1"/>
  <c r="C72" i="1" s="1"/>
  <c r="C51" i="6" l="1"/>
  <c r="D52" i="6" s="1"/>
  <c r="B78" i="5"/>
  <c r="E75" i="5"/>
  <c r="C75" i="5" s="1"/>
  <c r="D76" i="5" s="1"/>
  <c r="B77" i="4"/>
  <c r="E76" i="4"/>
  <c r="C76" i="4" s="1"/>
  <c r="E76" i="3"/>
  <c r="C76" i="3" s="1"/>
  <c r="B77" i="3"/>
  <c r="C73" i="1"/>
  <c r="D74" i="1" s="1"/>
  <c r="F52" i="6" l="1"/>
  <c r="D53" i="6"/>
  <c r="E52" i="6"/>
  <c r="C52" i="6" s="1"/>
  <c r="D77" i="5"/>
  <c r="E76" i="5"/>
  <c r="C76" i="5" s="1"/>
  <c r="B79" i="5"/>
  <c r="F76" i="4"/>
  <c r="B78" i="4"/>
  <c r="E77" i="4"/>
  <c r="C77" i="4" s="1"/>
  <c r="D78" i="4" s="1"/>
  <c r="D79" i="4" s="1"/>
  <c r="B78" i="3"/>
  <c r="E77" i="3"/>
  <c r="C77" i="3" s="1"/>
  <c r="D78" i="3" s="1"/>
  <c r="D79" i="3" s="1"/>
  <c r="D75" i="1"/>
  <c r="E75" i="1" s="1"/>
  <c r="E74" i="1"/>
  <c r="C74" i="1"/>
  <c r="E53" i="6" l="1"/>
  <c r="F53" i="6"/>
  <c r="B80" i="5"/>
  <c r="E77" i="5"/>
  <c r="C77" i="5" s="1"/>
  <c r="D78" i="5" s="1"/>
  <c r="F77" i="4"/>
  <c r="F78" i="4" s="1"/>
  <c r="B79" i="4"/>
  <c r="E78" i="4"/>
  <c r="C78" i="4" s="1"/>
  <c r="E78" i="3"/>
  <c r="C78" i="3" s="1"/>
  <c r="B79" i="3"/>
  <c r="C75" i="1"/>
  <c r="D76" i="1" s="1"/>
  <c r="C53" i="6" l="1"/>
  <c r="D54" i="6" s="1"/>
  <c r="D79" i="5"/>
  <c r="E78" i="5"/>
  <c r="C78" i="5" s="1"/>
  <c r="B81" i="5"/>
  <c r="B80" i="4"/>
  <c r="E79" i="4"/>
  <c r="C79" i="4" s="1"/>
  <c r="D80" i="4" s="1"/>
  <c r="D81" i="4" s="1"/>
  <c r="B80" i="3"/>
  <c r="E79" i="3"/>
  <c r="C79" i="3" s="1"/>
  <c r="D80" i="3" s="1"/>
  <c r="D81" i="3" s="1"/>
  <c r="D77" i="1"/>
  <c r="E77" i="1" s="1"/>
  <c r="E76" i="1"/>
  <c r="C76" i="1" s="1"/>
  <c r="F54" i="6" l="1"/>
  <c r="D55" i="6"/>
  <c r="E54" i="6"/>
  <c r="C54" i="6" s="1"/>
  <c r="B82" i="5"/>
  <c r="D80" i="5"/>
  <c r="E79" i="5"/>
  <c r="C79" i="5" s="1"/>
  <c r="F79" i="4"/>
  <c r="F80" i="4" s="1"/>
  <c r="B81" i="4"/>
  <c r="E80" i="4"/>
  <c r="C80" i="4" s="1"/>
  <c r="E80" i="3"/>
  <c r="C80" i="3" s="1"/>
  <c r="B81" i="3"/>
  <c r="C77" i="1"/>
  <c r="D78" i="1" s="1"/>
  <c r="F55" i="6" l="1"/>
  <c r="E55" i="6"/>
  <c r="D81" i="5"/>
  <c r="E80" i="5"/>
  <c r="C80" i="5" s="1"/>
  <c r="B83" i="5"/>
  <c r="F81" i="4"/>
  <c r="B82" i="4"/>
  <c r="E81" i="4"/>
  <c r="C81" i="4" s="1"/>
  <c r="D82" i="4" s="1"/>
  <c r="D83" i="4" s="1"/>
  <c r="B82" i="3"/>
  <c r="E81" i="3"/>
  <c r="C81" i="3" s="1"/>
  <c r="D82" i="3" s="1"/>
  <c r="D83" i="3" s="1"/>
  <c r="D79" i="1"/>
  <c r="E79" i="1" s="1"/>
  <c r="E78" i="1"/>
  <c r="C78" i="1" s="1"/>
  <c r="C55" i="6" l="1"/>
  <c r="D56" i="6" s="1"/>
  <c r="B84" i="5"/>
  <c r="D82" i="5"/>
  <c r="E81" i="5"/>
  <c r="C81" i="5" s="1"/>
  <c r="F82" i="4"/>
  <c r="B83" i="4"/>
  <c r="E82" i="4"/>
  <c r="C82" i="4" s="1"/>
  <c r="E82" i="3"/>
  <c r="C82" i="3" s="1"/>
  <c r="B83" i="3"/>
  <c r="C79" i="1"/>
  <c r="D80" i="1" s="1"/>
  <c r="F56" i="6" l="1"/>
  <c r="E56" i="6"/>
  <c r="C56" i="6" s="1"/>
  <c r="D57" i="6"/>
  <c r="D83" i="5"/>
  <c r="E82" i="5"/>
  <c r="C82" i="5" s="1"/>
  <c r="B85" i="5"/>
  <c r="B84" i="4"/>
  <c r="E83" i="4"/>
  <c r="C83" i="4" s="1"/>
  <c r="D84" i="4" s="1"/>
  <c r="D85" i="4" s="1"/>
  <c r="B84" i="3"/>
  <c r="E83" i="3"/>
  <c r="C83" i="3" s="1"/>
  <c r="D84" i="3" s="1"/>
  <c r="D85" i="3" s="1"/>
  <c r="D81" i="1"/>
  <c r="E81" i="1" s="1"/>
  <c r="E80" i="1"/>
  <c r="C80" i="1" s="1"/>
  <c r="F57" i="6" l="1"/>
  <c r="E57" i="6"/>
  <c r="B86" i="5"/>
  <c r="E83" i="5"/>
  <c r="C83" i="5" s="1"/>
  <c r="D84" i="5" s="1"/>
  <c r="F83" i="4"/>
  <c r="E84" i="4"/>
  <c r="C84" i="4" s="1"/>
  <c r="B85" i="4"/>
  <c r="E84" i="3"/>
  <c r="C84" i="3" s="1"/>
  <c r="B85" i="3"/>
  <c r="C81" i="1"/>
  <c r="D82" i="1" s="1"/>
  <c r="C57" i="6" l="1"/>
  <c r="D58" i="6" s="1"/>
  <c r="D85" i="5"/>
  <c r="E84" i="5"/>
  <c r="C84" i="5" s="1"/>
  <c r="B87" i="5"/>
  <c r="F84" i="4"/>
  <c r="B86" i="4"/>
  <c r="E85" i="4"/>
  <c r="C85" i="4" s="1"/>
  <c r="D86" i="4" s="1"/>
  <c r="D87" i="4" s="1"/>
  <c r="B86" i="3"/>
  <c r="E85" i="3"/>
  <c r="C85" i="3" s="1"/>
  <c r="D86" i="3" s="1"/>
  <c r="D87" i="3" s="1"/>
  <c r="D83" i="1"/>
  <c r="E83" i="1" s="1"/>
  <c r="E82" i="1"/>
  <c r="C82" i="1"/>
  <c r="F58" i="6" l="1"/>
  <c r="D59" i="6"/>
  <c r="E58" i="6"/>
  <c r="C58" i="6" s="1"/>
  <c r="B88" i="5"/>
  <c r="E85" i="5"/>
  <c r="C85" i="5" s="1"/>
  <c r="D86" i="5" s="1"/>
  <c r="F85" i="4"/>
  <c r="F86" i="4" s="1"/>
  <c r="B87" i="4"/>
  <c r="E86" i="4"/>
  <c r="C86" i="4" s="1"/>
  <c r="E86" i="3"/>
  <c r="C86" i="3" s="1"/>
  <c r="B87" i="3"/>
  <c r="C83" i="1"/>
  <c r="D84" i="1" s="1"/>
  <c r="F59" i="6" l="1"/>
  <c r="E59" i="6"/>
  <c r="D87" i="5"/>
  <c r="E86" i="5"/>
  <c r="C86" i="5" s="1"/>
  <c r="B89" i="5"/>
  <c r="F87" i="4"/>
  <c r="B88" i="4"/>
  <c r="E87" i="4"/>
  <c r="C87" i="4" s="1"/>
  <c r="D88" i="4" s="1"/>
  <c r="D89" i="4" s="1"/>
  <c r="B88" i="3"/>
  <c r="E87" i="3"/>
  <c r="C87" i="3" s="1"/>
  <c r="D88" i="3" s="1"/>
  <c r="D89" i="3" s="1"/>
  <c r="D85" i="1"/>
  <c r="E85" i="1" s="1"/>
  <c r="E84" i="1"/>
  <c r="C84" i="1" s="1"/>
  <c r="C59" i="6" l="1"/>
  <c r="D60" i="6" s="1"/>
  <c r="B90" i="5"/>
  <c r="E87" i="5"/>
  <c r="C87" i="5" s="1"/>
  <c r="D88" i="5" s="1"/>
  <c r="F88" i="4"/>
  <c r="B89" i="4"/>
  <c r="E88" i="4"/>
  <c r="C88" i="4" s="1"/>
  <c r="E88" i="3"/>
  <c r="C88" i="3" s="1"/>
  <c r="B89" i="3"/>
  <c r="C85" i="1"/>
  <c r="D86" i="1" s="1"/>
  <c r="D61" i="6" l="1"/>
  <c r="F60" i="6"/>
  <c r="E60" i="6"/>
  <c r="C60" i="6" s="1"/>
  <c r="D89" i="5"/>
  <c r="E88" i="5"/>
  <c r="C88" i="5" s="1"/>
  <c r="B91" i="5"/>
  <c r="B90" i="4"/>
  <c r="E89" i="4"/>
  <c r="C89" i="4" s="1"/>
  <c r="D90" i="4" s="1"/>
  <c r="D91" i="4" s="1"/>
  <c r="B90" i="3"/>
  <c r="E89" i="3"/>
  <c r="C89" i="3" s="1"/>
  <c r="D90" i="3" s="1"/>
  <c r="D91" i="3" s="1"/>
  <c r="D87" i="1"/>
  <c r="E87" i="1" s="1"/>
  <c r="E86" i="1"/>
  <c r="C86" i="1" s="1"/>
  <c r="F61" i="6" l="1"/>
  <c r="E61" i="6"/>
  <c r="B92" i="5"/>
  <c r="E89" i="5"/>
  <c r="C89" i="5" s="1"/>
  <c r="D90" i="5" s="1"/>
  <c r="F89" i="4"/>
  <c r="E90" i="4"/>
  <c r="C90" i="4" s="1"/>
  <c r="B91" i="4"/>
  <c r="E90" i="3"/>
  <c r="C90" i="3" s="1"/>
  <c r="B91" i="3"/>
  <c r="C87" i="1"/>
  <c r="D88" i="1" s="1"/>
  <c r="C61" i="6" l="1"/>
  <c r="D62" i="6" s="1"/>
  <c r="D91" i="5"/>
  <c r="E90" i="5"/>
  <c r="C90" i="5" s="1"/>
  <c r="B93" i="5"/>
  <c r="F90" i="4"/>
  <c r="B92" i="4"/>
  <c r="E91" i="4"/>
  <c r="C91" i="4" s="1"/>
  <c r="D92" i="4" s="1"/>
  <c r="D93" i="4" s="1"/>
  <c r="B92" i="3"/>
  <c r="E91" i="3"/>
  <c r="C91" i="3" s="1"/>
  <c r="D92" i="3" s="1"/>
  <c r="D93" i="3" s="1"/>
  <c r="D89" i="1"/>
  <c r="E89" i="1" s="1"/>
  <c r="E88" i="1"/>
  <c r="C88" i="1" s="1"/>
  <c r="D63" i="6" l="1"/>
  <c r="E62" i="6"/>
  <c r="C62" i="6" s="1"/>
  <c r="F62" i="6"/>
  <c r="B94" i="5"/>
  <c r="E91" i="5"/>
  <c r="C91" i="5" s="1"/>
  <c r="D92" i="5" s="1"/>
  <c r="F91" i="4"/>
  <c r="B93" i="4"/>
  <c r="E92" i="4"/>
  <c r="C92" i="4" s="1"/>
  <c r="E92" i="3"/>
  <c r="C92" i="3" s="1"/>
  <c r="B93" i="3"/>
  <c r="C89" i="1"/>
  <c r="D90" i="1" s="1"/>
  <c r="F63" i="6" l="1"/>
  <c r="E63" i="6"/>
  <c r="D93" i="5"/>
  <c r="E92" i="5"/>
  <c r="C92" i="5" s="1"/>
  <c r="B95" i="5"/>
  <c r="F92" i="4"/>
  <c r="B94" i="4"/>
  <c r="E93" i="4"/>
  <c r="C93" i="4" s="1"/>
  <c r="D94" i="4" s="1"/>
  <c r="D95" i="4" s="1"/>
  <c r="B94" i="3"/>
  <c r="E93" i="3"/>
  <c r="C93" i="3" s="1"/>
  <c r="D94" i="3" s="1"/>
  <c r="D95" i="3" s="1"/>
  <c r="D91" i="1"/>
  <c r="E91" i="1" s="1"/>
  <c r="E90" i="1"/>
  <c r="C90" i="1" s="1"/>
  <c r="C63" i="6" l="1"/>
  <c r="D64" i="6" s="1"/>
  <c r="B96" i="5"/>
  <c r="E93" i="5"/>
  <c r="C93" i="5" s="1"/>
  <c r="D94" i="5" s="1"/>
  <c r="F93" i="4"/>
  <c r="B95" i="4"/>
  <c r="E94" i="4"/>
  <c r="C94" i="4" s="1"/>
  <c r="E94" i="3"/>
  <c r="C94" i="3" s="1"/>
  <c r="B95" i="3"/>
  <c r="C91" i="1"/>
  <c r="D92" i="1" s="1"/>
  <c r="F64" i="6" l="1"/>
  <c r="D65" i="6"/>
  <c r="E64" i="6"/>
  <c r="C64" i="6" s="1"/>
  <c r="D95" i="5"/>
  <c r="E94" i="5"/>
  <c r="C94" i="5" s="1"/>
  <c r="B97" i="5"/>
  <c r="F94" i="4"/>
  <c r="B96" i="4"/>
  <c r="E95" i="4"/>
  <c r="C95" i="4" s="1"/>
  <c r="D96" i="4" s="1"/>
  <c r="D97" i="4" s="1"/>
  <c r="B96" i="3"/>
  <c r="E95" i="3"/>
  <c r="C95" i="3" s="1"/>
  <c r="D96" i="3" s="1"/>
  <c r="D97" i="3" s="1"/>
  <c r="D93" i="1"/>
  <c r="E93" i="1" s="1"/>
  <c r="E92" i="1"/>
  <c r="C92" i="1" s="1"/>
  <c r="F65" i="6" l="1"/>
  <c r="E65" i="6"/>
  <c r="B98" i="5"/>
  <c r="E95" i="5"/>
  <c r="C95" i="5" s="1"/>
  <c r="D96" i="5" s="1"/>
  <c r="F95" i="4"/>
  <c r="F96" i="4" s="1"/>
  <c r="B97" i="4"/>
  <c r="E96" i="4"/>
  <c r="C96" i="4" s="1"/>
  <c r="E96" i="3"/>
  <c r="C96" i="3" s="1"/>
  <c r="B97" i="3"/>
  <c r="C93" i="1"/>
  <c r="D94" i="1" s="1"/>
  <c r="C65" i="6" l="1"/>
  <c r="D66" i="6" s="1"/>
  <c r="D97" i="5"/>
  <c r="E96" i="5"/>
  <c r="C96" i="5" s="1"/>
  <c r="B99" i="5"/>
  <c r="F97" i="4"/>
  <c r="B98" i="4"/>
  <c r="E97" i="4"/>
  <c r="C97" i="4" s="1"/>
  <c r="D98" i="4" s="1"/>
  <c r="D99" i="4" s="1"/>
  <c r="B98" i="3"/>
  <c r="E97" i="3"/>
  <c r="C97" i="3" s="1"/>
  <c r="D98" i="3" s="1"/>
  <c r="D99" i="3" s="1"/>
  <c r="D95" i="1"/>
  <c r="E95" i="1" s="1"/>
  <c r="E94" i="1"/>
  <c r="C94" i="1" s="1"/>
  <c r="D67" i="6" l="1"/>
  <c r="E66" i="6"/>
  <c r="C66" i="6" s="1"/>
  <c r="F66" i="6"/>
  <c r="D98" i="5"/>
  <c r="E97" i="5"/>
  <c r="C97" i="5" s="1"/>
  <c r="B100" i="5"/>
  <c r="B99" i="4"/>
  <c r="E98" i="4"/>
  <c r="C98" i="4" s="1"/>
  <c r="E98" i="3"/>
  <c r="C98" i="3" s="1"/>
  <c r="B99" i="3"/>
  <c r="C95" i="1"/>
  <c r="D96" i="1" s="1"/>
  <c r="F67" i="6" l="1"/>
  <c r="E67" i="6"/>
  <c r="D99" i="5"/>
  <c r="E98" i="5"/>
  <c r="C98" i="5" s="1"/>
  <c r="B101" i="5"/>
  <c r="F98" i="4"/>
  <c r="B100" i="4"/>
  <c r="E99" i="4"/>
  <c r="C99" i="4" s="1"/>
  <c r="D100" i="4" s="1"/>
  <c r="D101" i="4" s="1"/>
  <c r="B100" i="3"/>
  <c r="E99" i="3"/>
  <c r="C99" i="3" s="1"/>
  <c r="D100" i="3" s="1"/>
  <c r="D101" i="3" s="1"/>
  <c r="D97" i="1"/>
  <c r="E97" i="1" s="1"/>
  <c r="E96" i="1"/>
  <c r="C96" i="1" s="1"/>
  <c r="C67" i="6" l="1"/>
  <c r="D68" i="6" s="1"/>
  <c r="E99" i="5"/>
  <c r="C99" i="5" s="1"/>
  <c r="D100" i="5" s="1"/>
  <c r="B102" i="5"/>
  <c r="F99" i="4"/>
  <c r="E100" i="4"/>
  <c r="C100" i="4" s="1"/>
  <c r="B101" i="4"/>
  <c r="E100" i="3"/>
  <c r="C100" i="3" s="1"/>
  <c r="B101" i="3"/>
  <c r="C97" i="1"/>
  <c r="D98" i="1" s="1"/>
  <c r="F68" i="6" l="1"/>
  <c r="E68" i="6"/>
  <c r="C68" i="6" s="1"/>
  <c r="D69" i="6"/>
  <c r="D101" i="5"/>
  <c r="E100" i="5"/>
  <c r="C100" i="5" s="1"/>
  <c r="B103" i="5"/>
  <c r="F100" i="4"/>
  <c r="F101" i="4" s="1"/>
  <c r="B102" i="4"/>
  <c r="E101" i="4"/>
  <c r="C101" i="4" s="1"/>
  <c r="D102" i="4" s="1"/>
  <c r="D103" i="4" s="1"/>
  <c r="B102" i="3"/>
  <c r="E101" i="3"/>
  <c r="C101" i="3" s="1"/>
  <c r="D102" i="3" s="1"/>
  <c r="D103" i="3" s="1"/>
  <c r="D99" i="1"/>
  <c r="E99" i="1" s="1"/>
  <c r="E98" i="1"/>
  <c r="C98" i="1" s="1"/>
  <c r="F69" i="6" l="1"/>
  <c r="E69" i="6"/>
  <c r="B104" i="5"/>
  <c r="E101" i="5"/>
  <c r="C101" i="5" s="1"/>
  <c r="D102" i="5" s="1"/>
  <c r="F102" i="4"/>
  <c r="B103" i="4"/>
  <c r="E102" i="4"/>
  <c r="C102" i="4" s="1"/>
  <c r="E102" i="3"/>
  <c r="C102" i="3" s="1"/>
  <c r="B103" i="3"/>
  <c r="C99" i="1"/>
  <c r="D100" i="1" s="1"/>
  <c r="C69" i="6" l="1"/>
  <c r="D70" i="6" s="1"/>
  <c r="D103" i="5"/>
  <c r="E102" i="5"/>
  <c r="C102" i="5" s="1"/>
  <c r="B105" i="5"/>
  <c r="F103" i="4"/>
  <c r="B104" i="4"/>
  <c r="E103" i="4"/>
  <c r="C103" i="4" s="1"/>
  <c r="D104" i="4" s="1"/>
  <c r="D105" i="4" s="1"/>
  <c r="B104" i="3"/>
  <c r="E103" i="3"/>
  <c r="C103" i="3" s="1"/>
  <c r="D104" i="3" s="1"/>
  <c r="D105" i="3" s="1"/>
  <c r="D101" i="1"/>
  <c r="E101" i="1" s="1"/>
  <c r="E100" i="1"/>
  <c r="C100" i="1" s="1"/>
  <c r="F70" i="6" l="1"/>
  <c r="E70" i="6"/>
  <c r="C70" i="6" s="1"/>
  <c r="D71" i="6"/>
  <c r="D104" i="5"/>
  <c r="E103" i="5"/>
  <c r="C103" i="5" s="1"/>
  <c r="B106" i="5"/>
  <c r="F104" i="4"/>
  <c r="B105" i="4"/>
  <c r="E104" i="4"/>
  <c r="C104" i="4" s="1"/>
  <c r="B105" i="3"/>
  <c r="E104" i="3"/>
  <c r="C104" i="3" s="1"/>
  <c r="C101" i="1"/>
  <c r="D102" i="1" s="1"/>
  <c r="F71" i="6" l="1"/>
  <c r="E71" i="6"/>
  <c r="D105" i="5"/>
  <c r="E104" i="5"/>
  <c r="C104" i="5" s="1"/>
  <c r="B107" i="5"/>
  <c r="F105" i="4"/>
  <c r="B106" i="4"/>
  <c r="E105" i="4"/>
  <c r="C105" i="4" s="1"/>
  <c r="D106" i="4" s="1"/>
  <c r="D107" i="4" s="1"/>
  <c r="B106" i="3"/>
  <c r="E105" i="3"/>
  <c r="C105" i="3" s="1"/>
  <c r="D106" i="3" s="1"/>
  <c r="D107" i="3" s="1"/>
  <c r="D103" i="1"/>
  <c r="E103" i="1" s="1"/>
  <c r="E102" i="1"/>
  <c r="C102" i="1" s="1"/>
  <c r="C71" i="6" l="1"/>
  <c r="D72" i="6" s="1"/>
  <c r="B108" i="5"/>
  <c r="E105" i="5"/>
  <c r="C105" i="5" s="1"/>
  <c r="D106" i="5" s="1"/>
  <c r="E106" i="4"/>
  <c r="C106" i="4" s="1"/>
  <c r="B107" i="4"/>
  <c r="B107" i="3"/>
  <c r="E106" i="3"/>
  <c r="C106" i="3" s="1"/>
  <c r="C103" i="1"/>
  <c r="D104" i="1" s="1"/>
  <c r="F72" i="6" l="1"/>
  <c r="E72" i="6"/>
  <c r="C72" i="6" s="1"/>
  <c r="D73" i="6"/>
  <c r="D107" i="5"/>
  <c r="E106" i="5"/>
  <c r="C106" i="5" s="1"/>
  <c r="B109" i="5"/>
  <c r="F106" i="4"/>
  <c r="F107" i="4" s="1"/>
  <c r="B108" i="4"/>
  <c r="E107" i="4"/>
  <c r="C107" i="4" s="1"/>
  <c r="D108" i="4" s="1"/>
  <c r="D109" i="4" s="1"/>
  <c r="E107" i="3"/>
  <c r="C107" i="3" s="1"/>
  <c r="D108" i="3" s="1"/>
  <c r="D109" i="3" s="1"/>
  <c r="B108" i="3"/>
  <c r="D105" i="1"/>
  <c r="E105" i="1" s="1"/>
  <c r="E104" i="1"/>
  <c r="C104" i="1" s="1"/>
  <c r="F73" i="6" l="1"/>
  <c r="E73" i="6"/>
  <c r="B110" i="5"/>
  <c r="E107" i="5"/>
  <c r="C107" i="5" s="1"/>
  <c r="D108" i="5" s="1"/>
  <c r="F108" i="4"/>
  <c r="E108" i="4"/>
  <c r="C108" i="4" s="1"/>
  <c r="B109" i="4"/>
  <c r="B109" i="3"/>
  <c r="E108" i="3"/>
  <c r="C108" i="3" s="1"/>
  <c r="C105" i="1"/>
  <c r="D106" i="1" s="1"/>
  <c r="C73" i="6" l="1"/>
  <c r="D74" i="6" s="1"/>
  <c r="D109" i="5"/>
  <c r="E108" i="5"/>
  <c r="C108" i="5" s="1"/>
  <c r="B111" i="5"/>
  <c r="B110" i="4"/>
  <c r="E109" i="4"/>
  <c r="C109" i="4" s="1"/>
  <c r="D110" i="4" s="1"/>
  <c r="D111" i="4" s="1"/>
  <c r="B110" i="3"/>
  <c r="E109" i="3"/>
  <c r="C109" i="3" s="1"/>
  <c r="D110" i="3" s="1"/>
  <c r="D111" i="3" s="1"/>
  <c r="D107" i="1"/>
  <c r="E107" i="1" s="1"/>
  <c r="E106" i="1"/>
  <c r="C106" i="1" s="1"/>
  <c r="F74" i="6" l="1"/>
  <c r="D75" i="6"/>
  <c r="E74" i="6"/>
  <c r="C74" i="6" s="1"/>
  <c r="B112" i="5"/>
  <c r="E109" i="5"/>
  <c r="C109" i="5" s="1"/>
  <c r="D110" i="5" s="1"/>
  <c r="F109" i="4"/>
  <c r="F110" i="4" s="1"/>
  <c r="E110" i="4"/>
  <c r="C110" i="4" s="1"/>
  <c r="B111" i="4"/>
  <c r="B111" i="3"/>
  <c r="E110" i="3"/>
  <c r="C110" i="3" s="1"/>
  <c r="C107" i="1"/>
  <c r="D108" i="1" s="1"/>
  <c r="F75" i="6" l="1"/>
  <c r="E75" i="6"/>
  <c r="D111" i="5"/>
  <c r="E110" i="5"/>
  <c r="C110" i="5" s="1"/>
  <c r="B113" i="5"/>
  <c r="B112" i="4"/>
  <c r="E111" i="4"/>
  <c r="C111" i="4" s="1"/>
  <c r="D112" i="4" s="1"/>
  <c r="D113" i="4" s="1"/>
  <c r="B112" i="3"/>
  <c r="E111" i="3"/>
  <c r="C111" i="3" s="1"/>
  <c r="D112" i="3" s="1"/>
  <c r="D113" i="3" s="1"/>
  <c r="D109" i="1"/>
  <c r="E109" i="1" s="1"/>
  <c r="E108" i="1"/>
  <c r="C108" i="1" s="1"/>
  <c r="C75" i="6" l="1"/>
  <c r="D76" i="6" s="1"/>
  <c r="D112" i="5"/>
  <c r="E111" i="5"/>
  <c r="C111" i="5" s="1"/>
  <c r="B114" i="5"/>
  <c r="F111" i="4"/>
  <c r="F112" i="4" s="1"/>
  <c r="B113" i="4"/>
  <c r="E112" i="4"/>
  <c r="C112" i="4" s="1"/>
  <c r="B113" i="3"/>
  <c r="E112" i="3"/>
  <c r="C112" i="3" s="1"/>
  <c r="C109" i="1"/>
  <c r="D110" i="1" s="1"/>
  <c r="F76" i="6" l="1"/>
  <c r="E76" i="6"/>
  <c r="C76" i="6" s="1"/>
  <c r="D77" i="6"/>
  <c r="D113" i="5"/>
  <c r="E112" i="5"/>
  <c r="C112" i="5" s="1"/>
  <c r="B115" i="5"/>
  <c r="F113" i="4"/>
  <c r="B114" i="4"/>
  <c r="E113" i="4"/>
  <c r="C113" i="4" s="1"/>
  <c r="D114" i="4" s="1"/>
  <c r="D115" i="4" s="1"/>
  <c r="B114" i="3"/>
  <c r="E113" i="3"/>
  <c r="C113" i="3" s="1"/>
  <c r="D114" i="3" s="1"/>
  <c r="D115" i="3" s="1"/>
  <c r="D111" i="1"/>
  <c r="E111" i="1" s="1"/>
  <c r="E110" i="1"/>
  <c r="C110" i="1" s="1"/>
  <c r="F77" i="6" l="1"/>
  <c r="E77" i="6"/>
  <c r="B116" i="5"/>
  <c r="E113" i="5"/>
  <c r="C113" i="5" s="1"/>
  <c r="D114" i="5" s="1"/>
  <c r="B115" i="4"/>
  <c r="E114" i="4"/>
  <c r="C114" i="4" s="1"/>
  <c r="B115" i="3"/>
  <c r="E114" i="3"/>
  <c r="C114" i="3" s="1"/>
  <c r="C111" i="1"/>
  <c r="D112" i="1" s="1"/>
  <c r="C77" i="6" l="1"/>
  <c r="D78" i="6" s="1"/>
  <c r="D115" i="5"/>
  <c r="E114" i="5"/>
  <c r="C114" i="5" s="1"/>
  <c r="B117" i="5"/>
  <c r="F114" i="4"/>
  <c r="B116" i="4"/>
  <c r="E115" i="4"/>
  <c r="C115" i="4" s="1"/>
  <c r="D116" i="4" s="1"/>
  <c r="D117" i="4" s="1"/>
  <c r="E115" i="3"/>
  <c r="C115" i="3" s="1"/>
  <c r="D116" i="3" s="1"/>
  <c r="D117" i="3" s="1"/>
  <c r="B116" i="3"/>
  <c r="D113" i="1"/>
  <c r="E113" i="1" s="1"/>
  <c r="E112" i="1"/>
  <c r="C112" i="1" s="1"/>
  <c r="F78" i="6" l="1"/>
  <c r="E78" i="6"/>
  <c r="C78" i="6" s="1"/>
  <c r="D79" i="6"/>
  <c r="B118" i="5"/>
  <c r="E115" i="5"/>
  <c r="C115" i="5" s="1"/>
  <c r="D116" i="5" s="1"/>
  <c r="F115" i="4"/>
  <c r="F116" i="4" s="1"/>
  <c r="E116" i="4"/>
  <c r="C116" i="4" s="1"/>
  <c r="B117" i="4"/>
  <c r="B117" i="3"/>
  <c r="E116" i="3"/>
  <c r="C116" i="3" s="1"/>
  <c r="C113" i="1"/>
  <c r="D114" i="1" s="1"/>
  <c r="E79" i="6" l="1"/>
  <c r="F79" i="6"/>
  <c r="D117" i="5"/>
  <c r="E116" i="5"/>
  <c r="C116" i="5" s="1"/>
  <c r="B119" i="5"/>
  <c r="F117" i="4"/>
  <c r="B118" i="4"/>
  <c r="E117" i="4"/>
  <c r="C117" i="4" s="1"/>
  <c r="D118" i="4" s="1"/>
  <c r="D119" i="4" s="1"/>
  <c r="B118" i="3"/>
  <c r="E117" i="3"/>
  <c r="C117" i="3" s="1"/>
  <c r="D118" i="3" s="1"/>
  <c r="D119" i="3" s="1"/>
  <c r="D115" i="1"/>
  <c r="E115" i="1" s="1"/>
  <c r="E114" i="1"/>
  <c r="C114" i="1" s="1"/>
  <c r="C79" i="6" l="1"/>
  <c r="D80" i="6" s="1"/>
  <c r="B120" i="5"/>
  <c r="D118" i="5"/>
  <c r="E117" i="5"/>
  <c r="C117" i="5" s="1"/>
  <c r="F118" i="4"/>
  <c r="E118" i="4"/>
  <c r="C118" i="4" s="1"/>
  <c r="B119" i="4"/>
  <c r="B119" i="3"/>
  <c r="E118" i="3"/>
  <c r="C118" i="3" s="1"/>
  <c r="C115" i="1"/>
  <c r="D116" i="1" s="1"/>
  <c r="F80" i="6" l="1"/>
  <c r="D81" i="6"/>
  <c r="E80" i="6"/>
  <c r="C80" i="6" s="1"/>
  <c r="D119" i="5"/>
  <c r="E118" i="5"/>
  <c r="C118" i="5" s="1"/>
  <c r="B121" i="5"/>
  <c r="F119" i="4"/>
  <c r="B120" i="4"/>
  <c r="E119" i="4"/>
  <c r="C119" i="4" s="1"/>
  <c r="D120" i="4" s="1"/>
  <c r="D121" i="4" s="1"/>
  <c r="B120" i="3"/>
  <c r="E119" i="3"/>
  <c r="C119" i="3" s="1"/>
  <c r="D120" i="3" s="1"/>
  <c r="D121" i="3" s="1"/>
  <c r="D117" i="1"/>
  <c r="E117" i="1" s="1"/>
  <c r="E116" i="1"/>
  <c r="C116" i="1" s="1"/>
  <c r="F81" i="6" l="1"/>
  <c r="E81" i="6"/>
  <c r="B122" i="5"/>
  <c r="E119" i="5"/>
  <c r="C119" i="5" s="1"/>
  <c r="D120" i="5" s="1"/>
  <c r="B121" i="4"/>
  <c r="E120" i="4"/>
  <c r="C120" i="4" s="1"/>
  <c r="B121" i="3"/>
  <c r="E120" i="3"/>
  <c r="C120" i="3" s="1"/>
  <c r="C117" i="1"/>
  <c r="D118" i="1" s="1"/>
  <c r="C81" i="6" l="1"/>
  <c r="D82" i="6" s="1"/>
  <c r="D121" i="5"/>
  <c r="E120" i="5"/>
  <c r="C120" i="5" s="1"/>
  <c r="B123" i="5"/>
  <c r="F120" i="4"/>
  <c r="B122" i="4"/>
  <c r="E121" i="4"/>
  <c r="C121" i="4" s="1"/>
  <c r="D122" i="4" s="1"/>
  <c r="D123" i="4" s="1"/>
  <c r="B122" i="3"/>
  <c r="E121" i="3"/>
  <c r="C121" i="3" s="1"/>
  <c r="D122" i="3" s="1"/>
  <c r="D123" i="3" s="1"/>
  <c r="D119" i="1"/>
  <c r="E119" i="1" s="1"/>
  <c r="E118" i="1"/>
  <c r="C118" i="1" s="1"/>
  <c r="F82" i="6" l="1"/>
  <c r="D83" i="6"/>
  <c r="E82" i="6"/>
  <c r="C82" i="6" s="1"/>
  <c r="B124" i="5"/>
  <c r="E121" i="5"/>
  <c r="C121" i="5" s="1"/>
  <c r="D122" i="5" s="1"/>
  <c r="F121" i="4"/>
  <c r="B123" i="4"/>
  <c r="E122" i="4"/>
  <c r="C122" i="4" s="1"/>
  <c r="B123" i="3"/>
  <c r="E122" i="3"/>
  <c r="C122" i="3" s="1"/>
  <c r="C119" i="1"/>
  <c r="D120" i="1" s="1"/>
  <c r="F83" i="6" l="1"/>
  <c r="E83" i="6"/>
  <c r="D123" i="5"/>
  <c r="E122" i="5"/>
  <c r="C122" i="5" s="1"/>
  <c r="B125" i="5"/>
  <c r="F122" i="4"/>
  <c r="B124" i="4"/>
  <c r="E123" i="4"/>
  <c r="C123" i="4" s="1"/>
  <c r="D124" i="4" s="1"/>
  <c r="D125" i="4" s="1"/>
  <c r="E123" i="3"/>
  <c r="C123" i="3" s="1"/>
  <c r="D124" i="3" s="1"/>
  <c r="D125" i="3" s="1"/>
  <c r="B124" i="3"/>
  <c r="D121" i="1"/>
  <c r="E121" i="1" s="1"/>
  <c r="E120" i="1"/>
  <c r="C120" i="1" s="1"/>
  <c r="C83" i="6" l="1"/>
  <c r="D84" i="6" s="1"/>
  <c r="B126" i="5"/>
  <c r="E123" i="5"/>
  <c r="C123" i="5" s="1"/>
  <c r="D124" i="5" s="1"/>
  <c r="F123" i="4"/>
  <c r="F124" i="4" s="1"/>
  <c r="B125" i="4"/>
  <c r="E124" i="4"/>
  <c r="C124" i="4" s="1"/>
  <c r="B125" i="3"/>
  <c r="E124" i="3"/>
  <c r="C124" i="3" s="1"/>
  <c r="C121" i="1"/>
  <c r="D122" i="1" s="1"/>
  <c r="F84" i="6" l="1"/>
  <c r="D85" i="6"/>
  <c r="E84" i="6"/>
  <c r="C84" i="6" s="1"/>
  <c r="D125" i="5"/>
  <c r="E124" i="5"/>
  <c r="C124" i="5" s="1"/>
  <c r="B127" i="5"/>
  <c r="B126" i="4"/>
  <c r="E125" i="4"/>
  <c r="C125" i="4" s="1"/>
  <c r="D126" i="4" s="1"/>
  <c r="D127" i="4" s="1"/>
  <c r="B126" i="3"/>
  <c r="E125" i="3"/>
  <c r="C125" i="3" s="1"/>
  <c r="D126" i="3" s="1"/>
  <c r="D127" i="3" s="1"/>
  <c r="D123" i="1"/>
  <c r="E123" i="1" s="1"/>
  <c r="E122" i="1"/>
  <c r="C122" i="1" s="1"/>
  <c r="F85" i="6" l="1"/>
  <c r="E85" i="6"/>
  <c r="B128" i="5"/>
  <c r="E125" i="5"/>
  <c r="C125" i="5" s="1"/>
  <c r="D126" i="5" s="1"/>
  <c r="F125" i="4"/>
  <c r="F126" i="4" s="1"/>
  <c r="B127" i="4"/>
  <c r="E126" i="4"/>
  <c r="C126" i="4" s="1"/>
  <c r="B127" i="3"/>
  <c r="E126" i="3"/>
  <c r="C126" i="3" s="1"/>
  <c r="C123" i="1"/>
  <c r="D124" i="1" s="1"/>
  <c r="C85" i="6" l="1"/>
  <c r="D86" i="6" s="1"/>
  <c r="D127" i="5"/>
  <c r="E126" i="5"/>
  <c r="C126" i="5" s="1"/>
  <c r="B129" i="5"/>
  <c r="F127" i="4"/>
  <c r="B128" i="4"/>
  <c r="E127" i="4"/>
  <c r="C127" i="4" s="1"/>
  <c r="D128" i="4" s="1"/>
  <c r="D129" i="4" s="1"/>
  <c r="B128" i="3"/>
  <c r="E127" i="3"/>
  <c r="C127" i="3" s="1"/>
  <c r="D128" i="3" s="1"/>
  <c r="D129" i="3" s="1"/>
  <c r="D125" i="1"/>
  <c r="E125" i="1" s="1"/>
  <c r="E124" i="1"/>
  <c r="C124" i="1" s="1"/>
  <c r="F86" i="6" l="1"/>
  <c r="E86" i="6"/>
  <c r="C86" i="6" s="1"/>
  <c r="D87" i="6"/>
  <c r="B130" i="5"/>
  <c r="E127" i="5"/>
  <c r="C127" i="5" s="1"/>
  <c r="D128" i="5" s="1"/>
  <c r="F128" i="4"/>
  <c r="B129" i="4"/>
  <c r="E128" i="4"/>
  <c r="C128" i="4" s="1"/>
  <c r="B129" i="3"/>
  <c r="E128" i="3"/>
  <c r="C128" i="3" s="1"/>
  <c r="C125" i="1"/>
  <c r="D126" i="1" s="1"/>
  <c r="F87" i="6" l="1"/>
  <c r="E87" i="6"/>
  <c r="C87" i="6" s="1"/>
  <c r="D88" i="6" s="1"/>
  <c r="D129" i="5"/>
  <c r="E128" i="5"/>
  <c r="C128" i="5" s="1"/>
  <c r="B131" i="5"/>
  <c r="F129" i="4"/>
  <c r="B130" i="4"/>
  <c r="E129" i="4"/>
  <c r="C129" i="4" s="1"/>
  <c r="D130" i="4" s="1"/>
  <c r="D131" i="4" s="1"/>
  <c r="B130" i="3"/>
  <c r="E129" i="3"/>
  <c r="C129" i="3" s="1"/>
  <c r="D130" i="3" s="1"/>
  <c r="D131" i="3" s="1"/>
  <c r="D127" i="1"/>
  <c r="E127" i="1" s="1"/>
  <c r="E126" i="1"/>
  <c r="C126" i="1" s="1"/>
  <c r="F88" i="6" l="1"/>
  <c r="D89" i="6"/>
  <c r="E88" i="6"/>
  <c r="C88" i="6" s="1"/>
  <c r="B132" i="5"/>
  <c r="E129" i="5"/>
  <c r="C129" i="5" s="1"/>
  <c r="D130" i="5" s="1"/>
  <c r="E130" i="4"/>
  <c r="C130" i="4" s="1"/>
  <c r="B131" i="4"/>
  <c r="B131" i="3"/>
  <c r="E130" i="3"/>
  <c r="C130" i="3" s="1"/>
  <c r="C127" i="1"/>
  <c r="D128" i="1" s="1"/>
  <c r="F89" i="6" l="1"/>
  <c r="E89" i="6"/>
  <c r="D131" i="5"/>
  <c r="E130" i="5"/>
  <c r="C130" i="5" s="1"/>
  <c r="B133" i="5"/>
  <c r="F130" i="4"/>
  <c r="F131" i="4" s="1"/>
  <c r="B132" i="4"/>
  <c r="E131" i="4"/>
  <c r="C131" i="4" s="1"/>
  <c r="D132" i="4" s="1"/>
  <c r="D133" i="4" s="1"/>
  <c r="E131" i="3"/>
  <c r="C131" i="3" s="1"/>
  <c r="D132" i="3" s="1"/>
  <c r="D133" i="3" s="1"/>
  <c r="B132" i="3"/>
  <c r="D129" i="1"/>
  <c r="E129" i="1" s="1"/>
  <c r="E128" i="1"/>
  <c r="C128" i="1" s="1"/>
  <c r="C89" i="6" l="1"/>
  <c r="D90" i="6" s="1"/>
  <c r="B134" i="5"/>
  <c r="E131" i="5"/>
  <c r="C131" i="5" s="1"/>
  <c r="D132" i="5" s="1"/>
  <c r="F132" i="4"/>
  <c r="E132" i="4"/>
  <c r="C132" i="4" s="1"/>
  <c r="B133" i="4"/>
  <c r="B133" i="3"/>
  <c r="E132" i="3"/>
  <c r="C132" i="3" s="1"/>
  <c r="C129" i="1"/>
  <c r="D130" i="1" s="1"/>
  <c r="F90" i="6" l="1"/>
  <c r="D91" i="6"/>
  <c r="E90" i="6"/>
  <c r="C90" i="6" s="1"/>
  <c r="D133" i="5"/>
  <c r="E132" i="5"/>
  <c r="C132" i="5" s="1"/>
  <c r="B135" i="5"/>
  <c r="F133" i="4"/>
  <c r="E133" i="4"/>
  <c r="C133" i="4" s="1"/>
  <c r="D134" i="4" s="1"/>
  <c r="D135" i="4" s="1"/>
  <c r="B134" i="4"/>
  <c r="B134" i="3"/>
  <c r="E133" i="3"/>
  <c r="C133" i="3" s="1"/>
  <c r="D134" i="3" s="1"/>
  <c r="D135" i="3" s="1"/>
  <c r="D131" i="1"/>
  <c r="E131" i="1" s="1"/>
  <c r="E130" i="1"/>
  <c r="C130" i="1" s="1"/>
  <c r="F91" i="6" l="1"/>
  <c r="E91" i="6"/>
  <c r="B136" i="5"/>
  <c r="E133" i="5"/>
  <c r="C133" i="5" s="1"/>
  <c r="D134" i="5" s="1"/>
  <c r="F134" i="4"/>
  <c r="E134" i="4"/>
  <c r="C134" i="4" s="1"/>
  <c r="B135" i="4"/>
  <c r="B135" i="3"/>
  <c r="E134" i="3"/>
  <c r="C134" i="3" s="1"/>
  <c r="C131" i="1"/>
  <c r="D132" i="1" s="1"/>
  <c r="D92" i="6" l="1"/>
  <c r="C91" i="6"/>
  <c r="D135" i="5"/>
  <c r="E134" i="5"/>
  <c r="C134" i="5" s="1"/>
  <c r="B137" i="5"/>
  <c r="F135" i="4"/>
  <c r="E135" i="4"/>
  <c r="C135" i="4" s="1"/>
  <c r="D136" i="4" s="1"/>
  <c r="D137" i="4" s="1"/>
  <c r="B136" i="4"/>
  <c r="B136" i="3"/>
  <c r="E135" i="3"/>
  <c r="C135" i="3" s="1"/>
  <c r="D136" i="3" s="1"/>
  <c r="D137" i="3" s="1"/>
  <c r="D133" i="1"/>
  <c r="E133" i="1" s="1"/>
  <c r="E132" i="1"/>
  <c r="C132" i="1" s="1"/>
  <c r="F92" i="6" l="1"/>
  <c r="D93" i="6"/>
  <c r="E92" i="6"/>
  <c r="C92" i="6" s="1"/>
  <c r="B138" i="5"/>
  <c r="E135" i="5"/>
  <c r="C135" i="5" s="1"/>
  <c r="D136" i="5" s="1"/>
  <c r="E136" i="4"/>
  <c r="C136" i="4" s="1"/>
  <c r="B137" i="4"/>
  <c r="B137" i="3"/>
  <c r="E136" i="3"/>
  <c r="C136" i="3" s="1"/>
  <c r="C133" i="1"/>
  <c r="D134" i="1" s="1"/>
  <c r="F93" i="6" l="1"/>
  <c r="E93" i="6"/>
  <c r="D137" i="5"/>
  <c r="E136" i="5"/>
  <c r="C136" i="5" s="1"/>
  <c r="B139" i="5"/>
  <c r="F136" i="4"/>
  <c r="E137" i="4"/>
  <c r="C137" i="4" s="1"/>
  <c r="D138" i="4" s="1"/>
  <c r="D139" i="4" s="1"/>
  <c r="B138" i="4"/>
  <c r="B138" i="3"/>
  <c r="E137" i="3"/>
  <c r="C137" i="3" s="1"/>
  <c r="D138" i="3" s="1"/>
  <c r="D139" i="3" s="1"/>
  <c r="D135" i="1"/>
  <c r="E135" i="1" s="1"/>
  <c r="E134" i="1"/>
  <c r="C134" i="1" s="1"/>
  <c r="C93" i="6" l="1"/>
  <c r="D94" i="6" s="1"/>
  <c r="B140" i="5"/>
  <c r="E137" i="5"/>
  <c r="C137" i="5" s="1"/>
  <c r="D138" i="5" s="1"/>
  <c r="F137" i="4"/>
  <c r="E138" i="4"/>
  <c r="C138" i="4" s="1"/>
  <c r="B139" i="4"/>
  <c r="E138" i="3"/>
  <c r="C138" i="3" s="1"/>
  <c r="B139" i="3"/>
  <c r="C135" i="1"/>
  <c r="D136" i="1" s="1"/>
  <c r="F94" i="6" l="1"/>
  <c r="D95" i="6"/>
  <c r="E94" i="6"/>
  <c r="C94" i="6" s="1"/>
  <c r="D139" i="5"/>
  <c r="E138" i="5"/>
  <c r="C138" i="5" s="1"/>
  <c r="B141" i="5"/>
  <c r="F138" i="4"/>
  <c r="E139" i="4"/>
  <c r="C139" i="4" s="1"/>
  <c r="D140" i="4" s="1"/>
  <c r="D141" i="4" s="1"/>
  <c r="B140" i="4"/>
  <c r="B140" i="3"/>
  <c r="E139" i="3"/>
  <c r="C139" i="3" s="1"/>
  <c r="D140" i="3" s="1"/>
  <c r="D141" i="3" s="1"/>
  <c r="D137" i="1"/>
  <c r="E137" i="1" s="1"/>
  <c r="E136" i="1"/>
  <c r="C136" i="1" s="1"/>
  <c r="F95" i="6" l="1"/>
  <c r="E95" i="6"/>
  <c r="B142" i="5"/>
  <c r="E139" i="5"/>
  <c r="C139" i="5" s="1"/>
  <c r="D140" i="5" s="1"/>
  <c r="F139" i="4"/>
  <c r="E140" i="4"/>
  <c r="C140" i="4" s="1"/>
  <c r="B141" i="4"/>
  <c r="E140" i="3"/>
  <c r="C140" i="3" s="1"/>
  <c r="B141" i="3"/>
  <c r="C137" i="1"/>
  <c r="D138" i="1" s="1"/>
  <c r="C95" i="6" l="1"/>
  <c r="D96" i="6" s="1"/>
  <c r="D141" i="5"/>
  <c r="E140" i="5"/>
  <c r="C140" i="5" s="1"/>
  <c r="B143" i="5"/>
  <c r="F140" i="4"/>
  <c r="E141" i="4"/>
  <c r="C141" i="4" s="1"/>
  <c r="D142" i="4" s="1"/>
  <c r="D143" i="4" s="1"/>
  <c r="B142" i="4"/>
  <c r="B142" i="3"/>
  <c r="E141" i="3"/>
  <c r="C141" i="3" s="1"/>
  <c r="D142" i="3" s="1"/>
  <c r="D143" i="3" s="1"/>
  <c r="D139" i="1"/>
  <c r="E139" i="1" s="1"/>
  <c r="E138" i="1"/>
  <c r="C138" i="1" s="1"/>
  <c r="F96" i="6" l="1"/>
  <c r="E96" i="6"/>
  <c r="C96" i="6" s="1"/>
  <c r="D97" i="6"/>
  <c r="B144" i="5"/>
  <c r="E141" i="5"/>
  <c r="C141" i="5" s="1"/>
  <c r="D142" i="5" s="1"/>
  <c r="F141" i="4"/>
  <c r="E142" i="4"/>
  <c r="C142" i="4" s="1"/>
  <c r="B143" i="4"/>
  <c r="E142" i="3"/>
  <c r="C142" i="3" s="1"/>
  <c r="B143" i="3"/>
  <c r="C139" i="1"/>
  <c r="D140" i="1" s="1"/>
  <c r="F97" i="6" l="1"/>
  <c r="E97" i="6"/>
  <c r="C97" i="6" s="1"/>
  <c r="D98" i="6"/>
  <c r="D143" i="5"/>
  <c r="E142" i="5"/>
  <c r="C142" i="5" s="1"/>
  <c r="B145" i="5"/>
  <c r="F142" i="4"/>
  <c r="E143" i="4"/>
  <c r="C143" i="4" s="1"/>
  <c r="D144" i="4" s="1"/>
  <c r="D145" i="4" s="1"/>
  <c r="B144" i="4"/>
  <c r="B144" i="3"/>
  <c r="E143" i="3"/>
  <c r="C143" i="3" s="1"/>
  <c r="D144" i="3" s="1"/>
  <c r="D145" i="3" s="1"/>
  <c r="D141" i="1"/>
  <c r="E141" i="1" s="1"/>
  <c r="E140" i="1"/>
  <c r="C140" i="1" s="1"/>
  <c r="F98" i="6" l="1"/>
  <c r="D99" i="6"/>
  <c r="E98" i="6"/>
  <c r="C98" i="6" s="1"/>
  <c r="B146" i="5"/>
  <c r="E143" i="5"/>
  <c r="C143" i="5" s="1"/>
  <c r="D144" i="5" s="1"/>
  <c r="F143" i="4"/>
  <c r="E144" i="4"/>
  <c r="C144" i="4" s="1"/>
  <c r="B145" i="4"/>
  <c r="E144" i="3"/>
  <c r="C144" i="3" s="1"/>
  <c r="B145" i="3"/>
  <c r="C141" i="1"/>
  <c r="D142" i="1" s="1"/>
  <c r="F99" i="6" l="1"/>
  <c r="E99" i="6"/>
  <c r="D145" i="5"/>
  <c r="E144" i="5"/>
  <c r="C144" i="5" s="1"/>
  <c r="B147" i="5"/>
  <c r="F144" i="4"/>
  <c r="E145" i="4"/>
  <c r="C145" i="4" s="1"/>
  <c r="D146" i="4" s="1"/>
  <c r="D147" i="4" s="1"/>
  <c r="B146" i="4"/>
  <c r="B146" i="3"/>
  <c r="E145" i="3"/>
  <c r="C145" i="3" s="1"/>
  <c r="D146" i="3" s="1"/>
  <c r="D147" i="3" s="1"/>
  <c r="D143" i="1"/>
  <c r="E143" i="1" s="1"/>
  <c r="E142" i="1"/>
  <c r="C142" i="1" s="1"/>
  <c r="C99" i="6" l="1"/>
  <c r="D100" i="6" s="1"/>
  <c r="B148" i="5"/>
  <c r="D146" i="5"/>
  <c r="E145" i="5"/>
  <c r="C145" i="5" s="1"/>
  <c r="F145" i="4"/>
  <c r="E146" i="4"/>
  <c r="C146" i="4" s="1"/>
  <c r="B147" i="4"/>
  <c r="E146" i="3"/>
  <c r="C146" i="3" s="1"/>
  <c r="B147" i="3"/>
  <c r="C143" i="1"/>
  <c r="D144" i="1" s="1"/>
  <c r="F100" i="6" l="1"/>
  <c r="E100" i="6"/>
  <c r="C100" i="6" s="1"/>
  <c r="D101" i="6"/>
  <c r="D147" i="5"/>
  <c r="E146" i="5"/>
  <c r="C146" i="5" s="1"/>
  <c r="B149" i="5"/>
  <c r="F146" i="4"/>
  <c r="E147" i="4"/>
  <c r="C147" i="4" s="1"/>
  <c r="D148" i="4" s="1"/>
  <c r="D149" i="4" s="1"/>
  <c r="B148" i="4"/>
  <c r="B148" i="3"/>
  <c r="E147" i="3"/>
  <c r="C147" i="3" s="1"/>
  <c r="D148" i="3" s="1"/>
  <c r="D149" i="3" s="1"/>
  <c r="D145" i="1"/>
  <c r="E145" i="1" s="1"/>
  <c r="E144" i="1"/>
  <c r="C144" i="1" s="1"/>
  <c r="F101" i="6" l="1"/>
  <c r="E101" i="6"/>
  <c r="C101" i="6" s="1"/>
  <c r="D102" i="6"/>
  <c r="B150" i="5"/>
  <c r="E147" i="5"/>
  <c r="C147" i="5" s="1"/>
  <c r="D148" i="5" s="1"/>
  <c r="F147" i="4"/>
  <c r="E148" i="4"/>
  <c r="C148" i="4" s="1"/>
  <c r="B149" i="4"/>
  <c r="E148" i="3"/>
  <c r="C148" i="3" s="1"/>
  <c r="B149" i="3"/>
  <c r="C145" i="1"/>
  <c r="D146" i="1" s="1"/>
  <c r="D103" i="6" l="1"/>
  <c r="E102" i="6"/>
  <c r="C102" i="6" s="1"/>
  <c r="F102" i="6"/>
  <c r="D149" i="5"/>
  <c r="E148" i="5"/>
  <c r="C148" i="5" s="1"/>
  <c r="B151" i="5"/>
  <c r="F148" i="4"/>
  <c r="F149" i="4" s="1"/>
  <c r="E149" i="4"/>
  <c r="C149" i="4" s="1"/>
  <c r="D150" i="4" s="1"/>
  <c r="D151" i="4" s="1"/>
  <c r="B150" i="4"/>
  <c r="B150" i="3"/>
  <c r="E149" i="3"/>
  <c r="C149" i="3" s="1"/>
  <c r="D150" i="3" s="1"/>
  <c r="D151" i="3" s="1"/>
  <c r="D147" i="1"/>
  <c r="E147" i="1" s="1"/>
  <c r="E146" i="1"/>
  <c r="C146" i="1" s="1"/>
  <c r="F103" i="6" l="1"/>
  <c r="E103" i="6"/>
  <c r="B152" i="5"/>
  <c r="E149" i="5"/>
  <c r="C149" i="5" s="1"/>
  <c r="D150" i="5" s="1"/>
  <c r="E150" i="4"/>
  <c r="C150" i="4" s="1"/>
  <c r="B151" i="4"/>
  <c r="E150" i="3"/>
  <c r="C150" i="3" s="1"/>
  <c r="B151" i="3"/>
  <c r="C147" i="1"/>
  <c r="D148" i="1" s="1"/>
  <c r="C103" i="6" l="1"/>
  <c r="D104" i="6" s="1"/>
  <c r="D151" i="5"/>
  <c r="E150" i="5"/>
  <c r="C150" i="5" s="1"/>
  <c r="B153" i="5"/>
  <c r="F150" i="4"/>
  <c r="E151" i="4"/>
  <c r="C151" i="4" s="1"/>
  <c r="D152" i="4" s="1"/>
  <c r="D153" i="4" s="1"/>
  <c r="B152" i="4"/>
  <c r="B152" i="3"/>
  <c r="E151" i="3"/>
  <c r="C151" i="3" s="1"/>
  <c r="D152" i="3" s="1"/>
  <c r="D153" i="3" s="1"/>
  <c r="D149" i="1"/>
  <c r="E149" i="1" s="1"/>
  <c r="E148" i="1"/>
  <c r="C148" i="1" s="1"/>
  <c r="E104" i="6" l="1"/>
  <c r="C104" i="6" s="1"/>
  <c r="F104" i="6"/>
  <c r="D105" i="6"/>
  <c r="B154" i="5"/>
  <c r="E151" i="5"/>
  <c r="C151" i="5" s="1"/>
  <c r="D152" i="5" s="1"/>
  <c r="F151" i="4"/>
  <c r="E152" i="4"/>
  <c r="C152" i="4" s="1"/>
  <c r="B153" i="4"/>
  <c r="E152" i="3"/>
  <c r="C152" i="3" s="1"/>
  <c r="B153" i="3"/>
  <c r="C149" i="1"/>
  <c r="D150" i="1" s="1"/>
  <c r="F105" i="6" l="1"/>
  <c r="E105" i="6"/>
  <c r="D153" i="5"/>
  <c r="E152" i="5"/>
  <c r="C152" i="5" s="1"/>
  <c r="B155" i="5"/>
  <c r="F152" i="4"/>
  <c r="E153" i="4"/>
  <c r="C153" i="4" s="1"/>
  <c r="D154" i="4" s="1"/>
  <c r="D155" i="4" s="1"/>
  <c r="B154" i="4"/>
  <c r="B154" i="3"/>
  <c r="E153" i="3"/>
  <c r="C153" i="3" s="1"/>
  <c r="D154" i="3" s="1"/>
  <c r="D155" i="3" s="1"/>
  <c r="D151" i="1"/>
  <c r="E151" i="1" s="1"/>
  <c r="E150" i="1"/>
  <c r="C150" i="1" s="1"/>
  <c r="D106" i="6" l="1"/>
  <c r="C105" i="6"/>
  <c r="B156" i="5"/>
  <c r="E153" i="5"/>
  <c r="C153" i="5" s="1"/>
  <c r="D154" i="5" s="1"/>
  <c r="F153" i="4"/>
  <c r="E154" i="4"/>
  <c r="C154" i="4" s="1"/>
  <c r="B155" i="4"/>
  <c r="E154" i="3"/>
  <c r="C154" i="3" s="1"/>
  <c r="B155" i="3"/>
  <c r="C151" i="1"/>
  <c r="D152" i="1" s="1"/>
  <c r="F106" i="6" l="1"/>
  <c r="D107" i="6"/>
  <c r="E106" i="6"/>
  <c r="C106" i="6" s="1"/>
  <c r="D155" i="5"/>
  <c r="E154" i="5"/>
  <c r="C154" i="5" s="1"/>
  <c r="B157" i="5"/>
  <c r="F154" i="4"/>
  <c r="E155" i="4"/>
  <c r="C155" i="4" s="1"/>
  <c r="D156" i="4" s="1"/>
  <c r="D157" i="4" s="1"/>
  <c r="B156" i="4"/>
  <c r="B156" i="3"/>
  <c r="E155" i="3"/>
  <c r="C155" i="3" s="1"/>
  <c r="D156" i="3" s="1"/>
  <c r="D157" i="3" s="1"/>
  <c r="D153" i="1"/>
  <c r="E153" i="1" s="1"/>
  <c r="E152" i="1"/>
  <c r="C152" i="1" s="1"/>
  <c r="F107" i="6" l="1"/>
  <c r="E107" i="6"/>
  <c r="C107" i="6" s="1"/>
  <c r="D108" i="6" s="1"/>
  <c r="B158" i="5"/>
  <c r="E155" i="5"/>
  <c r="C155" i="5" s="1"/>
  <c r="D156" i="5" s="1"/>
  <c r="F155" i="4"/>
  <c r="E156" i="4"/>
  <c r="C156" i="4" s="1"/>
  <c r="B157" i="4"/>
  <c r="E156" i="3"/>
  <c r="C156" i="3" s="1"/>
  <c r="B157" i="3"/>
  <c r="C153" i="1"/>
  <c r="D154" i="1" s="1"/>
  <c r="F108" i="6" l="1"/>
  <c r="D109" i="6"/>
  <c r="E108" i="6"/>
  <c r="C108" i="6" s="1"/>
  <c r="D157" i="5"/>
  <c r="E156" i="5"/>
  <c r="C156" i="5" s="1"/>
  <c r="B159" i="5"/>
  <c r="F156" i="4"/>
  <c r="E157" i="4"/>
  <c r="C157" i="4" s="1"/>
  <c r="D158" i="4" s="1"/>
  <c r="D159" i="4" s="1"/>
  <c r="B158" i="4"/>
  <c r="B158" i="3"/>
  <c r="E157" i="3"/>
  <c r="C157" i="3" s="1"/>
  <c r="D158" i="3" s="1"/>
  <c r="D159" i="3" s="1"/>
  <c r="D155" i="1"/>
  <c r="E155" i="1" s="1"/>
  <c r="E154" i="1"/>
  <c r="C154" i="1" s="1"/>
  <c r="F109" i="6" l="1"/>
  <c r="E109" i="6"/>
  <c r="B160" i="5"/>
  <c r="E157" i="5"/>
  <c r="C157" i="5" s="1"/>
  <c r="D158" i="5" s="1"/>
  <c r="F157" i="4"/>
  <c r="E158" i="4"/>
  <c r="C158" i="4" s="1"/>
  <c r="B159" i="4"/>
  <c r="E158" i="3"/>
  <c r="C158" i="3" s="1"/>
  <c r="B159" i="3"/>
  <c r="C155" i="1"/>
  <c r="D156" i="1" s="1"/>
  <c r="C109" i="6" l="1"/>
  <c r="D110" i="6" s="1"/>
  <c r="D159" i="5"/>
  <c r="E158" i="5"/>
  <c r="C158" i="5" s="1"/>
  <c r="B161" i="5"/>
  <c r="F158" i="4"/>
  <c r="E159" i="4"/>
  <c r="C159" i="4" s="1"/>
  <c r="D160" i="4" s="1"/>
  <c r="D161" i="4" s="1"/>
  <c r="B160" i="4"/>
  <c r="B160" i="3"/>
  <c r="E159" i="3"/>
  <c r="C159" i="3" s="1"/>
  <c r="D160" i="3" s="1"/>
  <c r="D161" i="3" s="1"/>
  <c r="D157" i="1"/>
  <c r="E157" i="1" s="1"/>
  <c r="E156" i="1"/>
  <c r="C156" i="1" s="1"/>
  <c r="F110" i="6" l="1"/>
  <c r="D111" i="6"/>
  <c r="E110" i="6"/>
  <c r="C110" i="6" s="1"/>
  <c r="B162" i="5"/>
  <c r="E159" i="5"/>
  <c r="C159" i="5" s="1"/>
  <c r="D160" i="5" s="1"/>
  <c r="F159" i="4"/>
  <c r="E160" i="4"/>
  <c r="C160" i="4" s="1"/>
  <c r="B161" i="4"/>
  <c r="E160" i="3"/>
  <c r="C160" i="3" s="1"/>
  <c r="B161" i="3"/>
  <c r="C157" i="1"/>
  <c r="D158" i="1" s="1"/>
  <c r="F111" i="6" l="1"/>
  <c r="E111" i="6"/>
  <c r="C111" i="6" s="1"/>
  <c r="D112" i="6" s="1"/>
  <c r="D161" i="5"/>
  <c r="E160" i="5"/>
  <c r="C160" i="5" s="1"/>
  <c r="B163" i="5"/>
  <c r="F160" i="4"/>
  <c r="E161" i="4"/>
  <c r="C161" i="4" s="1"/>
  <c r="D162" i="4" s="1"/>
  <c r="D163" i="4" s="1"/>
  <c r="B162" i="4"/>
  <c r="E161" i="3"/>
  <c r="C161" i="3" s="1"/>
  <c r="D162" i="3" s="1"/>
  <c r="D163" i="3" s="1"/>
  <c r="B162" i="3"/>
  <c r="D159" i="1"/>
  <c r="E159" i="1" s="1"/>
  <c r="E158" i="1"/>
  <c r="C158" i="1" s="1"/>
  <c r="F112" i="6" l="1"/>
  <c r="D113" i="6"/>
  <c r="E112" i="6"/>
  <c r="C112" i="6" s="1"/>
  <c r="B164" i="5"/>
  <c r="E161" i="5"/>
  <c r="C161" i="5" s="1"/>
  <c r="D162" i="5" s="1"/>
  <c r="F161" i="4"/>
  <c r="E162" i="4"/>
  <c r="C162" i="4" s="1"/>
  <c r="B163" i="4"/>
  <c r="E162" i="3"/>
  <c r="C162" i="3" s="1"/>
  <c r="B163" i="3"/>
  <c r="C159" i="1"/>
  <c r="D160" i="1" s="1"/>
  <c r="E113" i="6" l="1"/>
  <c r="F113" i="6"/>
  <c r="D163" i="5"/>
  <c r="E162" i="5"/>
  <c r="C162" i="5" s="1"/>
  <c r="B165" i="5"/>
  <c r="F162" i="4"/>
  <c r="E163" i="4"/>
  <c r="C163" i="4" s="1"/>
  <c r="D164" i="4" s="1"/>
  <c r="D165" i="4" s="1"/>
  <c r="B164" i="4"/>
  <c r="B164" i="3"/>
  <c r="E163" i="3"/>
  <c r="C163" i="3" s="1"/>
  <c r="D164" i="3" s="1"/>
  <c r="D165" i="3" s="1"/>
  <c r="D161" i="1"/>
  <c r="E161" i="1" s="1"/>
  <c r="E160" i="1"/>
  <c r="C160" i="1" s="1"/>
  <c r="C113" i="6" l="1"/>
  <c r="D114" i="6" s="1"/>
  <c r="B166" i="5"/>
  <c r="E163" i="5"/>
  <c r="C163" i="5" s="1"/>
  <c r="D164" i="5" s="1"/>
  <c r="F163" i="4"/>
  <c r="E164" i="4"/>
  <c r="C164" i="4" s="1"/>
  <c r="B165" i="4"/>
  <c r="E164" i="3"/>
  <c r="C164" i="3" s="1"/>
  <c r="B165" i="3"/>
  <c r="C161" i="1"/>
  <c r="D162" i="1" s="1"/>
  <c r="F114" i="6" l="1"/>
  <c r="D115" i="6"/>
  <c r="E114" i="6"/>
  <c r="C114" i="6" s="1"/>
  <c r="D165" i="5"/>
  <c r="E164" i="5"/>
  <c r="C164" i="5" s="1"/>
  <c r="B167" i="5"/>
  <c r="F164" i="4"/>
  <c r="E165" i="4"/>
  <c r="C165" i="4" s="1"/>
  <c r="D166" i="4" s="1"/>
  <c r="D167" i="4" s="1"/>
  <c r="B166" i="4"/>
  <c r="B166" i="3"/>
  <c r="E165" i="3"/>
  <c r="C165" i="3" s="1"/>
  <c r="D166" i="3" s="1"/>
  <c r="D167" i="3" s="1"/>
  <c r="D163" i="1"/>
  <c r="E163" i="1" s="1"/>
  <c r="E162" i="1"/>
  <c r="C162" i="1" s="1"/>
  <c r="F115" i="6" l="1"/>
  <c r="E115" i="6"/>
  <c r="B168" i="5"/>
  <c r="E165" i="5"/>
  <c r="C165" i="5" s="1"/>
  <c r="D166" i="5" s="1"/>
  <c r="F165" i="4"/>
  <c r="E166" i="4"/>
  <c r="C166" i="4" s="1"/>
  <c r="B167" i="4"/>
  <c r="E166" i="3"/>
  <c r="C166" i="3" s="1"/>
  <c r="B167" i="3"/>
  <c r="C163" i="1"/>
  <c r="D164" i="1" s="1"/>
  <c r="C115" i="6" l="1"/>
  <c r="D116" i="6" s="1"/>
  <c r="D167" i="5"/>
  <c r="E166" i="5"/>
  <c r="C166" i="5" s="1"/>
  <c r="B169" i="5"/>
  <c r="F166" i="4"/>
  <c r="E167" i="4"/>
  <c r="C167" i="4" s="1"/>
  <c r="D168" i="4" s="1"/>
  <c r="D169" i="4" s="1"/>
  <c r="B168" i="4"/>
  <c r="B168" i="3"/>
  <c r="E167" i="3"/>
  <c r="C167" i="3" s="1"/>
  <c r="D168" i="3" s="1"/>
  <c r="D169" i="3" s="1"/>
  <c r="D165" i="1"/>
  <c r="E165" i="1" s="1"/>
  <c r="E164" i="1"/>
  <c r="C164" i="1" s="1"/>
  <c r="F116" i="6" l="1"/>
  <c r="E116" i="6"/>
  <c r="C116" i="6" s="1"/>
  <c r="D117" i="6"/>
  <c r="B170" i="5"/>
  <c r="E167" i="5"/>
  <c r="C167" i="5" s="1"/>
  <c r="D168" i="5" s="1"/>
  <c r="F167" i="4"/>
  <c r="E168" i="4"/>
  <c r="C168" i="4" s="1"/>
  <c r="B169" i="4"/>
  <c r="E168" i="3"/>
  <c r="C168" i="3" s="1"/>
  <c r="B169" i="3"/>
  <c r="C165" i="1"/>
  <c r="D166" i="1" s="1"/>
  <c r="F117" i="6" l="1"/>
  <c r="E117" i="6"/>
  <c r="D169" i="5"/>
  <c r="E168" i="5"/>
  <c r="C168" i="5" s="1"/>
  <c r="B171" i="5"/>
  <c r="F168" i="4"/>
  <c r="E169" i="4"/>
  <c r="C169" i="4" s="1"/>
  <c r="D170" i="4" s="1"/>
  <c r="D171" i="4" s="1"/>
  <c r="B170" i="4"/>
  <c r="B170" i="3"/>
  <c r="E169" i="3"/>
  <c r="C169" i="3" s="1"/>
  <c r="D170" i="3" s="1"/>
  <c r="D171" i="3" s="1"/>
  <c r="D167" i="1"/>
  <c r="E167" i="1" s="1"/>
  <c r="E166" i="1"/>
  <c r="C166" i="1" s="1"/>
  <c r="C117" i="6" l="1"/>
  <c r="D118" i="6" s="1"/>
  <c r="B172" i="5"/>
  <c r="E169" i="5"/>
  <c r="C169" i="5" s="1"/>
  <c r="D170" i="5" s="1"/>
  <c r="F169" i="4"/>
  <c r="E170" i="4"/>
  <c r="C170" i="4" s="1"/>
  <c r="B171" i="4"/>
  <c r="E170" i="3"/>
  <c r="C170" i="3" s="1"/>
  <c r="B171" i="3"/>
  <c r="C167" i="1"/>
  <c r="D168" i="1" s="1"/>
  <c r="F118" i="6" l="1"/>
  <c r="D119" i="6"/>
  <c r="E118" i="6"/>
  <c r="C118" i="6" s="1"/>
  <c r="D171" i="5"/>
  <c r="E170" i="5"/>
  <c r="C170" i="5" s="1"/>
  <c r="B173" i="5"/>
  <c r="F170" i="4"/>
  <c r="E171" i="4"/>
  <c r="C171" i="4" s="1"/>
  <c r="D172" i="4" s="1"/>
  <c r="D173" i="4" s="1"/>
  <c r="B172" i="4"/>
  <c r="B172" i="3"/>
  <c r="E171" i="3"/>
  <c r="C171" i="3" s="1"/>
  <c r="D172" i="3" s="1"/>
  <c r="D173" i="3" s="1"/>
  <c r="D169" i="1"/>
  <c r="E169" i="1" s="1"/>
  <c r="E168" i="1"/>
  <c r="C168" i="1" s="1"/>
  <c r="F119" i="6" l="1"/>
  <c r="E119" i="6"/>
  <c r="B174" i="5"/>
  <c r="E171" i="5"/>
  <c r="C171" i="5" s="1"/>
  <c r="D172" i="5" s="1"/>
  <c r="F171" i="4"/>
  <c r="F172" i="4" s="1"/>
  <c r="E172" i="4"/>
  <c r="C172" i="4" s="1"/>
  <c r="B173" i="4"/>
  <c r="E172" i="3"/>
  <c r="C172" i="3" s="1"/>
  <c r="B173" i="3"/>
  <c r="C169" i="1"/>
  <c r="D170" i="1" s="1"/>
  <c r="C119" i="6" l="1"/>
  <c r="D120" i="6" s="1"/>
  <c r="D173" i="5"/>
  <c r="E172" i="5"/>
  <c r="C172" i="5" s="1"/>
  <c r="B175" i="5"/>
  <c r="E173" i="4"/>
  <c r="C173" i="4" s="1"/>
  <c r="D174" i="4" s="1"/>
  <c r="D175" i="4" s="1"/>
  <c r="B174" i="4"/>
  <c r="B174" i="3"/>
  <c r="E173" i="3"/>
  <c r="C173" i="3" s="1"/>
  <c r="D174" i="3" s="1"/>
  <c r="D175" i="3" s="1"/>
  <c r="D171" i="1"/>
  <c r="E171" i="1" s="1"/>
  <c r="E170" i="1"/>
  <c r="C170" i="1" s="1"/>
  <c r="F120" i="6" l="1"/>
  <c r="E120" i="6"/>
  <c r="C120" i="6" s="1"/>
  <c r="D121" i="6"/>
  <c r="B176" i="5"/>
  <c r="E173" i="5"/>
  <c r="C173" i="5" s="1"/>
  <c r="D174" i="5" s="1"/>
  <c r="F173" i="4"/>
  <c r="F174" i="4" s="1"/>
  <c r="E174" i="4"/>
  <c r="C174" i="4" s="1"/>
  <c r="B175" i="4"/>
  <c r="E174" i="3"/>
  <c r="C174" i="3" s="1"/>
  <c r="B175" i="3"/>
  <c r="C171" i="1"/>
  <c r="D172" i="1" s="1"/>
  <c r="F121" i="6" l="1"/>
  <c r="E121" i="6"/>
  <c r="D175" i="5"/>
  <c r="E174" i="5"/>
  <c r="C174" i="5" s="1"/>
  <c r="B177" i="5"/>
  <c r="F175" i="4"/>
  <c r="E175" i="4"/>
  <c r="C175" i="4" s="1"/>
  <c r="D176" i="4" s="1"/>
  <c r="D177" i="4" s="1"/>
  <c r="B176" i="4"/>
  <c r="B176" i="3"/>
  <c r="E175" i="3"/>
  <c r="C175" i="3" s="1"/>
  <c r="D176" i="3" s="1"/>
  <c r="D177" i="3" s="1"/>
  <c r="D173" i="1"/>
  <c r="E173" i="1" s="1"/>
  <c r="E172" i="1"/>
  <c r="C172" i="1" s="1"/>
  <c r="C121" i="6" l="1"/>
  <c r="D122" i="6" s="1"/>
  <c r="B178" i="5"/>
  <c r="E175" i="5"/>
  <c r="C175" i="5" s="1"/>
  <c r="D176" i="5" s="1"/>
  <c r="E176" i="4"/>
  <c r="C176" i="4" s="1"/>
  <c r="B177" i="4"/>
  <c r="E176" i="3"/>
  <c r="C176" i="3" s="1"/>
  <c r="B177" i="3"/>
  <c r="C173" i="1"/>
  <c r="D174" i="1" s="1"/>
  <c r="F122" i="6" l="1"/>
  <c r="E122" i="6"/>
  <c r="C122" i="6" s="1"/>
  <c r="D123" i="6"/>
  <c r="D177" i="5"/>
  <c r="E176" i="5"/>
  <c r="C176" i="5" s="1"/>
  <c r="B179" i="5"/>
  <c r="F176" i="4"/>
  <c r="E177" i="4"/>
  <c r="C177" i="4" s="1"/>
  <c r="D178" i="4" s="1"/>
  <c r="D179" i="4" s="1"/>
  <c r="B178" i="4"/>
  <c r="E177" i="3"/>
  <c r="C177" i="3" s="1"/>
  <c r="D178" i="3" s="1"/>
  <c r="D179" i="3" s="1"/>
  <c r="B178" i="3"/>
  <c r="D175" i="1"/>
  <c r="E175" i="1" s="1"/>
  <c r="E174" i="1"/>
  <c r="C174" i="1" s="1"/>
  <c r="F123" i="6" l="1"/>
  <c r="E123" i="6"/>
  <c r="C123" i="6" s="1"/>
  <c r="D124" i="6" s="1"/>
  <c r="B180" i="5"/>
  <c r="E177" i="5"/>
  <c r="C177" i="5" s="1"/>
  <c r="D178" i="5" s="1"/>
  <c r="F177" i="4"/>
  <c r="E178" i="4"/>
  <c r="C178" i="4" s="1"/>
  <c r="B179" i="4"/>
  <c r="E178" i="3"/>
  <c r="C178" i="3" s="1"/>
  <c r="B179" i="3"/>
  <c r="C175" i="1"/>
  <c r="D176" i="1" s="1"/>
  <c r="F124" i="6" l="1"/>
  <c r="D125" i="6"/>
  <c r="E124" i="6"/>
  <c r="C124" i="6" s="1"/>
  <c r="D179" i="5"/>
  <c r="E178" i="5"/>
  <c r="C178" i="5" s="1"/>
  <c r="B181" i="5"/>
  <c r="F178" i="4"/>
  <c r="E179" i="4"/>
  <c r="C179" i="4" s="1"/>
  <c r="D180" i="4" s="1"/>
  <c r="D181" i="4" s="1"/>
  <c r="B180" i="4"/>
  <c r="B180" i="3"/>
  <c r="E179" i="3"/>
  <c r="C179" i="3" s="1"/>
  <c r="D180" i="3" s="1"/>
  <c r="D181" i="3" s="1"/>
  <c r="D177" i="1"/>
  <c r="E177" i="1" s="1"/>
  <c r="E176" i="1"/>
  <c r="C176" i="1" s="1"/>
  <c r="F125" i="6" l="1"/>
  <c r="E125" i="6"/>
  <c r="C125" i="6" s="1"/>
  <c r="D126" i="6" s="1"/>
  <c r="B182" i="5"/>
  <c r="E179" i="5"/>
  <c r="C179" i="5" s="1"/>
  <c r="D180" i="5" s="1"/>
  <c r="F179" i="4"/>
  <c r="E180" i="4"/>
  <c r="C180" i="4" s="1"/>
  <c r="B181" i="4"/>
  <c r="E180" i="3"/>
  <c r="C180" i="3" s="1"/>
  <c r="B181" i="3"/>
  <c r="C177" i="1"/>
  <c r="D178" i="1" s="1"/>
  <c r="F126" i="6" l="1"/>
  <c r="D127" i="6"/>
  <c r="E126" i="6"/>
  <c r="C126" i="6" s="1"/>
  <c r="D181" i="5"/>
  <c r="E180" i="5"/>
  <c r="C180" i="5" s="1"/>
  <c r="B183" i="5"/>
  <c r="F180" i="4"/>
  <c r="E181" i="4"/>
  <c r="C181" i="4" s="1"/>
  <c r="D182" i="4" s="1"/>
  <c r="D183" i="4" s="1"/>
  <c r="B182" i="4"/>
  <c r="B182" i="3"/>
  <c r="E181" i="3"/>
  <c r="C181" i="3" s="1"/>
  <c r="D182" i="3" s="1"/>
  <c r="D183" i="3" s="1"/>
  <c r="D179" i="1"/>
  <c r="E179" i="1" s="1"/>
  <c r="E178" i="1"/>
  <c r="C178" i="1" s="1"/>
  <c r="F127" i="6" l="1"/>
  <c r="E127" i="6"/>
  <c r="B184" i="5"/>
  <c r="E181" i="5"/>
  <c r="C181" i="5" s="1"/>
  <c r="D182" i="5" s="1"/>
  <c r="F181" i="4"/>
  <c r="F182" i="4" s="1"/>
  <c r="E182" i="4"/>
  <c r="C182" i="4" s="1"/>
  <c r="B183" i="4"/>
  <c r="E182" i="3"/>
  <c r="C182" i="3" s="1"/>
  <c r="B183" i="3"/>
  <c r="C179" i="1"/>
  <c r="D180" i="1" s="1"/>
  <c r="C127" i="6" l="1"/>
  <c r="D128" i="6" s="1"/>
  <c r="D183" i="5"/>
  <c r="E182" i="5"/>
  <c r="C182" i="5" s="1"/>
  <c r="B185" i="5"/>
  <c r="E183" i="4"/>
  <c r="C183" i="4" s="1"/>
  <c r="D184" i="4" s="1"/>
  <c r="D185" i="4" s="1"/>
  <c r="B184" i="4"/>
  <c r="B184" i="3"/>
  <c r="E183" i="3"/>
  <c r="C183" i="3" s="1"/>
  <c r="D184" i="3" s="1"/>
  <c r="D185" i="3" s="1"/>
  <c r="D181" i="1"/>
  <c r="E181" i="1" s="1"/>
  <c r="E180" i="1"/>
  <c r="C180" i="1" s="1"/>
  <c r="F128" i="6" l="1"/>
  <c r="D129" i="6"/>
  <c r="E128" i="6"/>
  <c r="C128" i="6" s="1"/>
  <c r="B186" i="5"/>
  <c r="E183" i="5"/>
  <c r="C183" i="5" s="1"/>
  <c r="D184" i="5" s="1"/>
  <c r="F183" i="4"/>
  <c r="B185" i="4"/>
  <c r="E184" i="4"/>
  <c r="C184" i="4" s="1"/>
  <c r="E184" i="3"/>
  <c r="C184" i="3" s="1"/>
  <c r="B185" i="3"/>
  <c r="C181" i="1"/>
  <c r="D182" i="1" s="1"/>
  <c r="F129" i="6" l="1"/>
  <c r="E129" i="6"/>
  <c r="C129" i="6" s="1"/>
  <c r="D130" i="6"/>
  <c r="D185" i="5"/>
  <c r="E184" i="5"/>
  <c r="C184" i="5" s="1"/>
  <c r="B187" i="5"/>
  <c r="F184" i="4"/>
  <c r="E185" i="4"/>
  <c r="C185" i="4" s="1"/>
  <c r="D186" i="4" s="1"/>
  <c r="D187" i="4" s="1"/>
  <c r="B186" i="4"/>
  <c r="B186" i="3"/>
  <c r="E185" i="3"/>
  <c r="C185" i="3" s="1"/>
  <c r="D186" i="3" s="1"/>
  <c r="D187" i="3" s="1"/>
  <c r="D183" i="1"/>
  <c r="E183" i="1" s="1"/>
  <c r="E182" i="1"/>
  <c r="C182" i="1" s="1"/>
  <c r="F130" i="6" l="1"/>
  <c r="D131" i="6"/>
  <c r="E130" i="6"/>
  <c r="C130" i="6" s="1"/>
  <c r="B188" i="5"/>
  <c r="E185" i="5"/>
  <c r="C185" i="5" s="1"/>
  <c r="D186" i="5" s="1"/>
  <c r="F185" i="4"/>
  <c r="B187" i="4"/>
  <c r="E186" i="4"/>
  <c r="C186" i="4" s="1"/>
  <c r="E186" i="3"/>
  <c r="C186" i="3" s="1"/>
  <c r="B187" i="3"/>
  <c r="C183" i="1"/>
  <c r="D184" i="1" s="1"/>
  <c r="F131" i="6" l="1"/>
  <c r="E131" i="6"/>
  <c r="D187" i="5"/>
  <c r="E186" i="5"/>
  <c r="C186" i="5" s="1"/>
  <c r="B189" i="5"/>
  <c r="F186" i="4"/>
  <c r="E187" i="4"/>
  <c r="C187" i="4" s="1"/>
  <c r="D188" i="4" s="1"/>
  <c r="D189" i="4" s="1"/>
  <c r="B188" i="4"/>
  <c r="B188" i="3"/>
  <c r="E187" i="3"/>
  <c r="C187" i="3" s="1"/>
  <c r="D188" i="3" s="1"/>
  <c r="D189" i="3" s="1"/>
  <c r="D185" i="1"/>
  <c r="E185" i="1" s="1"/>
  <c r="E184" i="1"/>
  <c r="C184" i="1" s="1"/>
  <c r="C131" i="6" l="1"/>
  <c r="D132" i="6" s="1"/>
  <c r="B190" i="5"/>
  <c r="E187" i="5"/>
  <c r="C187" i="5" s="1"/>
  <c r="D188" i="5" s="1"/>
  <c r="F187" i="4"/>
  <c r="B189" i="4"/>
  <c r="E188" i="4"/>
  <c r="C188" i="4" s="1"/>
  <c r="E188" i="3"/>
  <c r="C188" i="3" s="1"/>
  <c r="B189" i="3"/>
  <c r="C185" i="1"/>
  <c r="D186" i="1" s="1"/>
  <c r="F132" i="6" l="1"/>
  <c r="D133" i="6"/>
  <c r="E132" i="6"/>
  <c r="C132" i="6" s="1"/>
  <c r="D189" i="5"/>
  <c r="E188" i="5"/>
  <c r="C188" i="5" s="1"/>
  <c r="B191" i="5"/>
  <c r="F188" i="4"/>
  <c r="E189" i="4"/>
  <c r="C189" i="4" s="1"/>
  <c r="D190" i="4" s="1"/>
  <c r="D191" i="4" s="1"/>
  <c r="B190" i="4"/>
  <c r="B190" i="3"/>
  <c r="E189" i="3"/>
  <c r="C189" i="3" s="1"/>
  <c r="D190" i="3" s="1"/>
  <c r="D191" i="3" s="1"/>
  <c r="D187" i="1"/>
  <c r="E187" i="1" s="1"/>
  <c r="E186" i="1"/>
  <c r="C186" i="1" s="1"/>
  <c r="E133" i="6" l="1"/>
  <c r="F133" i="6"/>
  <c r="B192" i="5"/>
  <c r="E189" i="5"/>
  <c r="C189" i="5" s="1"/>
  <c r="D190" i="5" s="1"/>
  <c r="F189" i="4"/>
  <c r="B191" i="4"/>
  <c r="E190" i="4"/>
  <c r="C190" i="4" s="1"/>
  <c r="E190" i="3"/>
  <c r="C190" i="3" s="1"/>
  <c r="B191" i="3"/>
  <c r="C187" i="1"/>
  <c r="D188" i="1" s="1"/>
  <c r="C133" i="6" l="1"/>
  <c r="D134" i="6" s="1"/>
  <c r="D191" i="5"/>
  <c r="E190" i="5"/>
  <c r="C190" i="5" s="1"/>
  <c r="B193" i="5"/>
  <c r="F190" i="4"/>
  <c r="E191" i="4"/>
  <c r="C191" i="4" s="1"/>
  <c r="D192" i="4" s="1"/>
  <c r="D193" i="4" s="1"/>
  <c r="B192" i="4"/>
  <c r="B192" i="3"/>
  <c r="E191" i="3"/>
  <c r="C191" i="3" s="1"/>
  <c r="D192" i="3" s="1"/>
  <c r="D193" i="3" s="1"/>
  <c r="D189" i="1"/>
  <c r="E189" i="1" s="1"/>
  <c r="E188" i="1"/>
  <c r="C188" i="1" s="1"/>
  <c r="F134" i="6" l="1"/>
  <c r="D135" i="6"/>
  <c r="E134" i="6"/>
  <c r="C134" i="6" s="1"/>
  <c r="B194" i="5"/>
  <c r="E191" i="5"/>
  <c r="C191" i="5" s="1"/>
  <c r="D192" i="5" s="1"/>
  <c r="F191" i="4"/>
  <c r="B193" i="4"/>
  <c r="E192" i="4"/>
  <c r="C192" i="4" s="1"/>
  <c r="E192" i="3"/>
  <c r="C192" i="3" s="1"/>
  <c r="B193" i="3"/>
  <c r="C189" i="1"/>
  <c r="D190" i="1" s="1"/>
  <c r="F135" i="6" l="1"/>
  <c r="E135" i="6"/>
  <c r="D193" i="5"/>
  <c r="E192" i="5"/>
  <c r="C192" i="5" s="1"/>
  <c r="B195" i="5"/>
  <c r="F192" i="4"/>
  <c r="E193" i="4"/>
  <c r="C193" i="4" s="1"/>
  <c r="D194" i="4" s="1"/>
  <c r="D195" i="4" s="1"/>
  <c r="B194" i="4"/>
  <c r="E193" i="3"/>
  <c r="C193" i="3" s="1"/>
  <c r="D194" i="3" s="1"/>
  <c r="D195" i="3" s="1"/>
  <c r="B194" i="3"/>
  <c r="D191" i="1"/>
  <c r="E191" i="1" s="1"/>
  <c r="E190" i="1"/>
  <c r="C190" i="1" s="1"/>
  <c r="C135" i="6" l="1"/>
  <c r="D136" i="6" s="1"/>
  <c r="B196" i="5"/>
  <c r="E193" i="5"/>
  <c r="C193" i="5" s="1"/>
  <c r="D194" i="5" s="1"/>
  <c r="F193" i="4"/>
  <c r="F194" i="4" s="1"/>
  <c r="B195" i="4"/>
  <c r="E194" i="4"/>
  <c r="C194" i="4" s="1"/>
  <c r="E194" i="3"/>
  <c r="C194" i="3" s="1"/>
  <c r="B195" i="3"/>
  <c r="C191" i="1"/>
  <c r="D192" i="1" s="1"/>
  <c r="F136" i="6" l="1"/>
  <c r="D137" i="6"/>
  <c r="E136" i="6"/>
  <c r="C136" i="6" s="1"/>
  <c r="D195" i="5"/>
  <c r="E194" i="5"/>
  <c r="C194" i="5" s="1"/>
  <c r="B197" i="5"/>
  <c r="E195" i="4"/>
  <c r="C195" i="4" s="1"/>
  <c r="D196" i="4" s="1"/>
  <c r="D197" i="4" s="1"/>
  <c r="B196" i="4"/>
  <c r="B196" i="3"/>
  <c r="E195" i="3"/>
  <c r="C195" i="3" s="1"/>
  <c r="D196" i="3" s="1"/>
  <c r="D197" i="3" s="1"/>
  <c r="D193" i="1"/>
  <c r="E193" i="1" s="1"/>
  <c r="E192" i="1"/>
  <c r="C192" i="1" s="1"/>
  <c r="F137" i="6" l="1"/>
  <c r="E137" i="6"/>
  <c r="B198" i="5"/>
  <c r="D196" i="5"/>
  <c r="E195" i="5"/>
  <c r="C195" i="5" s="1"/>
  <c r="F195" i="4"/>
  <c r="B197" i="4"/>
  <c r="E196" i="4"/>
  <c r="C196" i="4" s="1"/>
  <c r="E196" i="3"/>
  <c r="C196" i="3" s="1"/>
  <c r="B197" i="3"/>
  <c r="C193" i="1"/>
  <c r="D194" i="1" s="1"/>
  <c r="C137" i="6" l="1"/>
  <c r="D138" i="6" s="1"/>
  <c r="D197" i="5"/>
  <c r="E196" i="5"/>
  <c r="C196" i="5" s="1"/>
  <c r="B199" i="5"/>
  <c r="F196" i="4"/>
  <c r="E197" i="4"/>
  <c r="C197" i="4" s="1"/>
  <c r="D198" i="4" s="1"/>
  <c r="D199" i="4" s="1"/>
  <c r="B198" i="4"/>
  <c r="B198" i="3"/>
  <c r="E197" i="3"/>
  <c r="C197" i="3" s="1"/>
  <c r="D198" i="3" s="1"/>
  <c r="D199" i="3" s="1"/>
  <c r="D195" i="1"/>
  <c r="E195" i="1" s="1"/>
  <c r="E194" i="1"/>
  <c r="C194" i="1" s="1"/>
  <c r="F138" i="6" l="1"/>
  <c r="E138" i="6"/>
  <c r="C138" i="6" s="1"/>
  <c r="D139" i="6"/>
  <c r="B200" i="5"/>
  <c r="E197" i="5"/>
  <c r="C197" i="5" s="1"/>
  <c r="D198" i="5" s="1"/>
  <c r="F197" i="4"/>
  <c r="F198" i="4" s="1"/>
  <c r="B199" i="4"/>
  <c r="E198" i="4"/>
  <c r="C198" i="4" s="1"/>
  <c r="E198" i="3"/>
  <c r="C198" i="3" s="1"/>
  <c r="B199" i="3"/>
  <c r="C195" i="1"/>
  <c r="D196" i="1" s="1"/>
  <c r="F139" i="6" l="1"/>
  <c r="E139" i="6"/>
  <c r="D199" i="5"/>
  <c r="E198" i="5"/>
  <c r="C198" i="5" s="1"/>
  <c r="B201" i="5"/>
  <c r="F199" i="4"/>
  <c r="E199" i="4"/>
  <c r="C199" i="4" s="1"/>
  <c r="D200" i="4" s="1"/>
  <c r="D201" i="4" s="1"/>
  <c r="B200" i="4"/>
  <c r="B200" i="3"/>
  <c r="E199" i="3"/>
  <c r="C199" i="3" s="1"/>
  <c r="D200" i="3" s="1"/>
  <c r="D201" i="3" s="1"/>
  <c r="D197" i="1"/>
  <c r="E197" i="1" s="1"/>
  <c r="E196" i="1"/>
  <c r="C196" i="1" s="1"/>
  <c r="C139" i="6" l="1"/>
  <c r="D140" i="6" s="1"/>
  <c r="B202" i="5"/>
  <c r="E199" i="5"/>
  <c r="C199" i="5" s="1"/>
  <c r="D200" i="5" s="1"/>
  <c r="B201" i="4"/>
  <c r="E200" i="4"/>
  <c r="C200" i="4" s="1"/>
  <c r="E200" i="3"/>
  <c r="C200" i="3" s="1"/>
  <c r="B201" i="3"/>
  <c r="C197" i="1"/>
  <c r="D198" i="1" s="1"/>
  <c r="F140" i="6" l="1"/>
  <c r="D141" i="6"/>
  <c r="E140" i="6"/>
  <c r="C140" i="6" s="1"/>
  <c r="D201" i="5"/>
  <c r="E200" i="5"/>
  <c r="C200" i="5" s="1"/>
  <c r="B203" i="5"/>
  <c r="F200" i="4"/>
  <c r="E201" i="4"/>
  <c r="C201" i="4" s="1"/>
  <c r="D202" i="4" s="1"/>
  <c r="D203" i="4" s="1"/>
  <c r="B202" i="4"/>
  <c r="B202" i="3"/>
  <c r="E201" i="3"/>
  <c r="C201" i="3" s="1"/>
  <c r="D202" i="3" s="1"/>
  <c r="D203" i="3" s="1"/>
  <c r="D199" i="1"/>
  <c r="E199" i="1" s="1"/>
  <c r="E198" i="1"/>
  <c r="C198" i="1" s="1"/>
  <c r="F141" i="6" l="1"/>
  <c r="E141" i="6"/>
  <c r="C141" i="6" s="1"/>
  <c r="D142" i="6" s="1"/>
  <c r="B204" i="5"/>
  <c r="E201" i="5"/>
  <c r="C201" i="5" s="1"/>
  <c r="D202" i="5" s="1"/>
  <c r="F201" i="4"/>
  <c r="B203" i="4"/>
  <c r="E202" i="4"/>
  <c r="C202" i="4" s="1"/>
  <c r="E202" i="3"/>
  <c r="C202" i="3" s="1"/>
  <c r="B203" i="3"/>
  <c r="C199" i="1"/>
  <c r="D200" i="1" s="1"/>
  <c r="F142" i="6" l="1"/>
  <c r="D143" i="6"/>
  <c r="E142" i="6"/>
  <c r="C142" i="6" s="1"/>
  <c r="D203" i="5"/>
  <c r="E202" i="5"/>
  <c r="C202" i="5" s="1"/>
  <c r="B205" i="5"/>
  <c r="F202" i="4"/>
  <c r="E203" i="4"/>
  <c r="C203" i="4" s="1"/>
  <c r="D204" i="4" s="1"/>
  <c r="D205" i="4" s="1"/>
  <c r="B204" i="4"/>
  <c r="B204" i="3"/>
  <c r="E203" i="3"/>
  <c r="C203" i="3" s="1"/>
  <c r="D204" i="3" s="1"/>
  <c r="D205" i="3" s="1"/>
  <c r="D201" i="1"/>
  <c r="E201" i="1" s="1"/>
  <c r="E200" i="1"/>
  <c r="C200" i="1" s="1"/>
  <c r="E143" i="6" l="1"/>
  <c r="F143" i="6"/>
  <c r="B206" i="5"/>
  <c r="E203" i="5"/>
  <c r="C203" i="5" s="1"/>
  <c r="D204" i="5" s="1"/>
  <c r="F203" i="4"/>
  <c r="F204" i="4" s="1"/>
  <c r="B205" i="4"/>
  <c r="E204" i="4"/>
  <c r="C204" i="4" s="1"/>
  <c r="E204" i="3"/>
  <c r="C204" i="3" s="1"/>
  <c r="B205" i="3"/>
  <c r="C201" i="1"/>
  <c r="D202" i="1" s="1"/>
  <c r="C143" i="6" l="1"/>
  <c r="D144" i="6" s="1"/>
  <c r="D205" i="5"/>
  <c r="E204" i="5"/>
  <c r="C204" i="5" s="1"/>
  <c r="B207" i="5"/>
  <c r="F205" i="4"/>
  <c r="E205" i="4"/>
  <c r="C205" i="4" s="1"/>
  <c r="D206" i="4" s="1"/>
  <c r="D207" i="4" s="1"/>
  <c r="B206" i="4"/>
  <c r="B206" i="3"/>
  <c r="E205" i="3"/>
  <c r="C205" i="3" s="1"/>
  <c r="D206" i="3" s="1"/>
  <c r="D207" i="3" s="1"/>
  <c r="D203" i="1"/>
  <c r="E203" i="1" s="1"/>
  <c r="E202" i="1"/>
  <c r="C202" i="1" s="1"/>
  <c r="F144" i="6" l="1"/>
  <c r="D145" i="6"/>
  <c r="E144" i="6"/>
  <c r="C144" i="6" s="1"/>
  <c r="B208" i="5"/>
  <c r="E205" i="5"/>
  <c r="C205" i="5" s="1"/>
  <c r="D206" i="5" s="1"/>
  <c r="F206" i="4"/>
  <c r="B207" i="4"/>
  <c r="E206" i="4"/>
  <c r="C206" i="4" s="1"/>
  <c r="E206" i="3"/>
  <c r="C206" i="3" s="1"/>
  <c r="B207" i="3"/>
  <c r="C203" i="1"/>
  <c r="D204" i="1" s="1"/>
  <c r="E145" i="6" l="1"/>
  <c r="C145" i="6" s="1"/>
  <c r="D146" i="6" s="1"/>
  <c r="F145" i="6"/>
  <c r="D207" i="5"/>
  <c r="E206" i="5"/>
  <c r="C206" i="5" s="1"/>
  <c r="B209" i="5"/>
  <c r="E207" i="4"/>
  <c r="C207" i="4" s="1"/>
  <c r="D208" i="4" s="1"/>
  <c r="D209" i="4" s="1"/>
  <c r="B208" i="4"/>
  <c r="B208" i="3"/>
  <c r="E207" i="3"/>
  <c r="C207" i="3" s="1"/>
  <c r="D208" i="3" s="1"/>
  <c r="D209" i="3" s="1"/>
  <c r="D205" i="1"/>
  <c r="E205" i="1" s="1"/>
  <c r="E204" i="1"/>
  <c r="C204" i="1" s="1"/>
  <c r="F146" i="6" l="1"/>
  <c r="D147" i="6"/>
  <c r="E146" i="6"/>
  <c r="C146" i="6" s="1"/>
  <c r="B210" i="5"/>
  <c r="E207" i="5"/>
  <c r="C207" i="5" s="1"/>
  <c r="D208" i="5" s="1"/>
  <c r="F207" i="4"/>
  <c r="F208" i="4" s="1"/>
  <c r="B209" i="4"/>
  <c r="E208" i="4"/>
  <c r="C208" i="4" s="1"/>
  <c r="E208" i="3"/>
  <c r="C208" i="3" s="1"/>
  <c r="B209" i="3"/>
  <c r="C205" i="1"/>
  <c r="D206" i="1" s="1"/>
  <c r="F147" i="6" l="1"/>
  <c r="E147" i="6"/>
  <c r="D209" i="5"/>
  <c r="E208" i="5"/>
  <c r="C208" i="5" s="1"/>
  <c r="B211" i="5"/>
  <c r="F209" i="4"/>
  <c r="E209" i="4"/>
  <c r="C209" i="4" s="1"/>
  <c r="D210" i="4" s="1"/>
  <c r="D211" i="4" s="1"/>
  <c r="B210" i="4"/>
  <c r="E209" i="3"/>
  <c r="C209" i="3" s="1"/>
  <c r="D210" i="3" s="1"/>
  <c r="D211" i="3" s="1"/>
  <c r="B210" i="3"/>
  <c r="D207" i="1"/>
  <c r="E207" i="1" s="1"/>
  <c r="E206" i="1"/>
  <c r="C206" i="1" s="1"/>
  <c r="C147" i="6" l="1"/>
  <c r="D148" i="6" s="1"/>
  <c r="B212" i="5"/>
  <c r="E209" i="5"/>
  <c r="C209" i="5" s="1"/>
  <c r="D210" i="5" s="1"/>
  <c r="F210" i="4"/>
  <c r="B211" i="4"/>
  <c r="E210" i="4"/>
  <c r="C210" i="4" s="1"/>
  <c r="E210" i="3"/>
  <c r="C210" i="3" s="1"/>
  <c r="B211" i="3"/>
  <c r="C207" i="1"/>
  <c r="D208" i="1" s="1"/>
  <c r="F148" i="6" l="1"/>
  <c r="D149" i="6"/>
  <c r="E148" i="6"/>
  <c r="C148" i="6" s="1"/>
  <c r="D211" i="5"/>
  <c r="E210" i="5"/>
  <c r="C210" i="5" s="1"/>
  <c r="B213" i="5"/>
  <c r="F211" i="4"/>
  <c r="E211" i="4"/>
  <c r="C211" i="4" s="1"/>
  <c r="D212" i="4" s="1"/>
  <c r="D213" i="4" s="1"/>
  <c r="B212" i="4"/>
  <c r="B212" i="3"/>
  <c r="E211" i="3"/>
  <c r="C211" i="3" s="1"/>
  <c r="D212" i="3" s="1"/>
  <c r="D213" i="3" s="1"/>
  <c r="D209" i="1"/>
  <c r="E209" i="1" s="1"/>
  <c r="E208" i="1"/>
  <c r="C208" i="1" s="1"/>
  <c r="F149" i="6" l="1"/>
  <c r="E149" i="6"/>
  <c r="C149" i="6" s="1"/>
  <c r="D150" i="6"/>
  <c r="B214" i="5"/>
  <c r="E211" i="5"/>
  <c r="C211" i="5" s="1"/>
  <c r="D212" i="5" s="1"/>
  <c r="B213" i="4"/>
  <c r="E212" i="4"/>
  <c r="C212" i="4" s="1"/>
  <c r="E212" i="3"/>
  <c r="C212" i="3" s="1"/>
  <c r="B213" i="3"/>
  <c r="C209" i="1"/>
  <c r="D210" i="1" s="1"/>
  <c r="F150" i="6" l="1"/>
  <c r="D151" i="6"/>
  <c r="E150" i="6"/>
  <c r="C150" i="6" s="1"/>
  <c r="D213" i="5"/>
  <c r="E212" i="5"/>
  <c r="C212" i="5" s="1"/>
  <c r="B215" i="5"/>
  <c r="F212" i="4"/>
  <c r="E213" i="4"/>
  <c r="C213" i="4" s="1"/>
  <c r="D214" i="4" s="1"/>
  <c r="D215" i="4" s="1"/>
  <c r="B214" i="4"/>
  <c r="B214" i="3"/>
  <c r="E213" i="3"/>
  <c r="C213" i="3" s="1"/>
  <c r="D214" i="3" s="1"/>
  <c r="D215" i="3" s="1"/>
  <c r="D211" i="1"/>
  <c r="E211" i="1" s="1"/>
  <c r="E210" i="1"/>
  <c r="C210" i="1" s="1"/>
  <c r="F151" i="6" l="1"/>
  <c r="E151" i="6"/>
  <c r="B216" i="5"/>
  <c r="E213" i="5"/>
  <c r="C213" i="5" s="1"/>
  <c r="D214" i="5" s="1"/>
  <c r="F213" i="4"/>
  <c r="F214" i="4" s="1"/>
  <c r="B215" i="4"/>
  <c r="E214" i="4"/>
  <c r="C214" i="4" s="1"/>
  <c r="E214" i="3"/>
  <c r="C214" i="3" s="1"/>
  <c r="B215" i="3"/>
  <c r="C211" i="1"/>
  <c r="D212" i="1" s="1"/>
  <c r="C151" i="6" l="1"/>
  <c r="D152" i="6" s="1"/>
  <c r="D215" i="5"/>
  <c r="E214" i="5"/>
  <c r="C214" i="5" s="1"/>
  <c r="B217" i="5"/>
  <c r="E215" i="4"/>
  <c r="C215" i="4" s="1"/>
  <c r="D216" i="4" s="1"/>
  <c r="D217" i="4" s="1"/>
  <c r="B216" i="4"/>
  <c r="B216" i="3"/>
  <c r="E215" i="3"/>
  <c r="C215" i="3" s="1"/>
  <c r="D216" i="3" s="1"/>
  <c r="D217" i="3" s="1"/>
  <c r="D213" i="1"/>
  <c r="E213" i="1" s="1"/>
  <c r="E212" i="1"/>
  <c r="C212" i="1" s="1"/>
  <c r="F152" i="6" l="1"/>
  <c r="E152" i="6"/>
  <c r="C152" i="6" s="1"/>
  <c r="D153" i="6"/>
  <c r="B218" i="5"/>
  <c r="E215" i="5"/>
  <c r="C215" i="5" s="1"/>
  <c r="D216" i="5" s="1"/>
  <c r="F215" i="4"/>
  <c r="B217" i="4"/>
  <c r="E216" i="4"/>
  <c r="C216" i="4" s="1"/>
  <c r="E216" i="3"/>
  <c r="C216" i="3" s="1"/>
  <c r="B217" i="3"/>
  <c r="C213" i="1"/>
  <c r="D214" i="1" s="1"/>
  <c r="F153" i="6" l="1"/>
  <c r="E153" i="6"/>
  <c r="D217" i="5"/>
  <c r="E216" i="5"/>
  <c r="C216" i="5" s="1"/>
  <c r="B219" i="5"/>
  <c r="F216" i="4"/>
  <c r="E217" i="4"/>
  <c r="C217" i="4" s="1"/>
  <c r="D218" i="4" s="1"/>
  <c r="D219" i="4" s="1"/>
  <c r="B218" i="4"/>
  <c r="B218" i="3"/>
  <c r="E217" i="3"/>
  <c r="C217" i="3" s="1"/>
  <c r="D218" i="3" s="1"/>
  <c r="D219" i="3" s="1"/>
  <c r="D215" i="1"/>
  <c r="E215" i="1" s="1"/>
  <c r="E214" i="1"/>
  <c r="C214" i="1" s="1"/>
  <c r="C153" i="6" l="1"/>
  <c r="D154" i="6" s="1"/>
  <c r="B220" i="5"/>
  <c r="E217" i="5"/>
  <c r="C217" i="5" s="1"/>
  <c r="D218" i="5" s="1"/>
  <c r="F217" i="4"/>
  <c r="F218" i="4" s="1"/>
  <c r="B219" i="4"/>
  <c r="E218" i="4"/>
  <c r="C218" i="4" s="1"/>
  <c r="E218" i="3"/>
  <c r="C218" i="3" s="1"/>
  <c r="B219" i="3"/>
  <c r="C215" i="1"/>
  <c r="D216" i="1" s="1"/>
  <c r="F154" i="6" l="1"/>
  <c r="D155" i="6"/>
  <c r="E154" i="6"/>
  <c r="C154" i="6" s="1"/>
  <c r="D219" i="5"/>
  <c r="E218" i="5"/>
  <c r="C218" i="5" s="1"/>
  <c r="B221" i="5"/>
  <c r="E219" i="4"/>
  <c r="C219" i="4" s="1"/>
  <c r="D220" i="4" s="1"/>
  <c r="D221" i="4" s="1"/>
  <c r="B220" i="4"/>
  <c r="B220" i="3"/>
  <c r="E219" i="3"/>
  <c r="C219" i="3" s="1"/>
  <c r="D220" i="3" s="1"/>
  <c r="D221" i="3" s="1"/>
  <c r="D217" i="1"/>
  <c r="E217" i="1" s="1"/>
  <c r="E216" i="1"/>
  <c r="C216" i="1" s="1"/>
  <c r="F155" i="6" l="1"/>
  <c r="E155" i="6"/>
  <c r="B222" i="5"/>
  <c r="E219" i="5"/>
  <c r="C219" i="5" s="1"/>
  <c r="D220" i="5" s="1"/>
  <c r="F219" i="4"/>
  <c r="B221" i="4"/>
  <c r="E220" i="4"/>
  <c r="C220" i="4" s="1"/>
  <c r="E220" i="3"/>
  <c r="C220" i="3" s="1"/>
  <c r="B221" i="3"/>
  <c r="C217" i="1"/>
  <c r="D218" i="1" s="1"/>
  <c r="C155" i="6" l="1"/>
  <c r="D156" i="6" s="1"/>
  <c r="D221" i="5"/>
  <c r="E220" i="5"/>
  <c r="C220" i="5" s="1"/>
  <c r="B223" i="5"/>
  <c r="F220" i="4"/>
  <c r="E221" i="4"/>
  <c r="C221" i="4" s="1"/>
  <c r="D222" i="4" s="1"/>
  <c r="D223" i="4" s="1"/>
  <c r="B222" i="4"/>
  <c r="B222" i="3"/>
  <c r="E221" i="3"/>
  <c r="C221" i="3" s="1"/>
  <c r="D222" i="3" s="1"/>
  <c r="D223" i="3" s="1"/>
  <c r="D219" i="1"/>
  <c r="E219" i="1" s="1"/>
  <c r="E218" i="1"/>
  <c r="C218" i="1" s="1"/>
  <c r="F156" i="6" l="1"/>
  <c r="D157" i="6"/>
  <c r="E156" i="6"/>
  <c r="C156" i="6" s="1"/>
  <c r="B224" i="5"/>
  <c r="E221" i="5"/>
  <c r="C221" i="5" s="1"/>
  <c r="D222" i="5" s="1"/>
  <c r="F221" i="4"/>
  <c r="F222" i="4" s="1"/>
  <c r="B223" i="4"/>
  <c r="E222" i="4"/>
  <c r="C222" i="4" s="1"/>
  <c r="E222" i="3"/>
  <c r="C222" i="3" s="1"/>
  <c r="B223" i="3"/>
  <c r="C219" i="1"/>
  <c r="D220" i="1" s="1"/>
  <c r="F157" i="6" l="1"/>
  <c r="E157" i="6"/>
  <c r="C157" i="6" s="1"/>
  <c r="D158" i="6"/>
  <c r="D223" i="5"/>
  <c r="E222" i="5"/>
  <c r="C222" i="5" s="1"/>
  <c r="B225" i="5"/>
  <c r="E223" i="4"/>
  <c r="C223" i="4" s="1"/>
  <c r="D224" i="4" s="1"/>
  <c r="D225" i="4" s="1"/>
  <c r="B224" i="4"/>
  <c r="B224" i="3"/>
  <c r="E223" i="3"/>
  <c r="C223" i="3" s="1"/>
  <c r="D224" i="3" s="1"/>
  <c r="D225" i="3" s="1"/>
  <c r="D221" i="1"/>
  <c r="E221" i="1" s="1"/>
  <c r="E220" i="1"/>
  <c r="C220" i="1" s="1"/>
  <c r="F158" i="6" l="1"/>
  <c r="E158" i="6"/>
  <c r="C158" i="6" s="1"/>
  <c r="D159" i="6"/>
  <c r="B226" i="5"/>
  <c r="E223" i="5"/>
  <c r="C223" i="5" s="1"/>
  <c r="D224" i="5" s="1"/>
  <c r="F223" i="4"/>
  <c r="B225" i="4"/>
  <c r="E224" i="4"/>
  <c r="C224" i="4" s="1"/>
  <c r="E224" i="3"/>
  <c r="C224" i="3" s="1"/>
  <c r="B225" i="3"/>
  <c r="C221" i="1"/>
  <c r="D222" i="1" s="1"/>
  <c r="F159" i="6" l="1"/>
  <c r="E159" i="6"/>
  <c r="D225" i="5"/>
  <c r="E224" i="5"/>
  <c r="C224" i="5" s="1"/>
  <c r="B227" i="5"/>
  <c r="F224" i="4"/>
  <c r="E225" i="4"/>
  <c r="C225" i="4" s="1"/>
  <c r="D226" i="4" s="1"/>
  <c r="D227" i="4" s="1"/>
  <c r="B226" i="4"/>
  <c r="B226" i="3"/>
  <c r="E225" i="3"/>
  <c r="C225" i="3" s="1"/>
  <c r="D226" i="3" s="1"/>
  <c r="D227" i="3" s="1"/>
  <c r="D223" i="1"/>
  <c r="E223" i="1" s="1"/>
  <c r="E222" i="1"/>
  <c r="C222" i="1" s="1"/>
  <c r="C159" i="6" l="1"/>
  <c r="D160" i="6" s="1"/>
  <c r="B228" i="5"/>
  <c r="E225" i="5"/>
  <c r="C225" i="5" s="1"/>
  <c r="D226" i="5" s="1"/>
  <c r="F225" i="4"/>
  <c r="B227" i="4"/>
  <c r="E226" i="4"/>
  <c r="C226" i="4" s="1"/>
  <c r="E226" i="3"/>
  <c r="C226" i="3" s="1"/>
  <c r="B227" i="3"/>
  <c r="C223" i="1"/>
  <c r="D224" i="1" s="1"/>
  <c r="F160" i="6" l="1"/>
  <c r="D161" i="6"/>
  <c r="E160" i="6"/>
  <c r="C160" i="6" s="1"/>
  <c r="D227" i="5"/>
  <c r="E226" i="5"/>
  <c r="C226" i="5" s="1"/>
  <c r="B229" i="5"/>
  <c r="F226" i="4"/>
  <c r="E227" i="4"/>
  <c r="C227" i="4" s="1"/>
  <c r="D228" i="4" s="1"/>
  <c r="D229" i="4" s="1"/>
  <c r="B228" i="4"/>
  <c r="B228" i="3"/>
  <c r="E227" i="3"/>
  <c r="C227" i="3" s="1"/>
  <c r="D228" i="3" s="1"/>
  <c r="D229" i="3" s="1"/>
  <c r="D225" i="1"/>
  <c r="E225" i="1" s="1"/>
  <c r="E224" i="1"/>
  <c r="C224" i="1" s="1"/>
  <c r="F161" i="6" l="1"/>
  <c r="E161" i="6"/>
  <c r="B230" i="5"/>
  <c r="E227" i="5"/>
  <c r="C227" i="5" s="1"/>
  <c r="D228" i="5" s="1"/>
  <c r="F227" i="4"/>
  <c r="B229" i="4"/>
  <c r="E228" i="4"/>
  <c r="C228" i="4" s="1"/>
  <c r="E228" i="3"/>
  <c r="C228" i="3" s="1"/>
  <c r="B229" i="3"/>
  <c r="C225" i="1"/>
  <c r="D226" i="1" s="1"/>
  <c r="C161" i="6" l="1"/>
  <c r="D162" i="6" s="1"/>
  <c r="D229" i="5"/>
  <c r="E228" i="5"/>
  <c r="C228" i="5" s="1"/>
  <c r="B231" i="5"/>
  <c r="F228" i="4"/>
  <c r="E229" i="4"/>
  <c r="C229" i="4" s="1"/>
  <c r="D230" i="4" s="1"/>
  <c r="D231" i="4" s="1"/>
  <c r="B230" i="4"/>
  <c r="B230" i="3"/>
  <c r="E229" i="3"/>
  <c r="C229" i="3" s="1"/>
  <c r="D230" i="3" s="1"/>
  <c r="D231" i="3" s="1"/>
  <c r="D227" i="1"/>
  <c r="E227" i="1" s="1"/>
  <c r="E226" i="1"/>
  <c r="C226" i="1" s="1"/>
  <c r="F162" i="6" l="1"/>
  <c r="D163" i="6"/>
  <c r="E162" i="6"/>
  <c r="C162" i="6" s="1"/>
  <c r="B232" i="5"/>
  <c r="E229" i="5"/>
  <c r="C229" i="5" s="1"/>
  <c r="D230" i="5" s="1"/>
  <c r="F229" i="4"/>
  <c r="B231" i="4"/>
  <c r="E230" i="4"/>
  <c r="C230" i="4" s="1"/>
  <c r="E230" i="3"/>
  <c r="C230" i="3" s="1"/>
  <c r="B231" i="3"/>
  <c r="C227" i="1"/>
  <c r="D228" i="1" s="1"/>
  <c r="F163" i="6" l="1"/>
  <c r="E163" i="6"/>
  <c r="D231" i="5"/>
  <c r="E230" i="5"/>
  <c r="C230" i="5" s="1"/>
  <c r="B233" i="5"/>
  <c r="F230" i="4"/>
  <c r="F231" i="4" s="1"/>
  <c r="E231" i="4"/>
  <c r="C231" i="4" s="1"/>
  <c r="D232" i="4" s="1"/>
  <c r="D233" i="4" s="1"/>
  <c r="B232" i="4"/>
  <c r="B232" i="3"/>
  <c r="E231" i="3"/>
  <c r="C231" i="3" s="1"/>
  <c r="D232" i="3" s="1"/>
  <c r="D233" i="3" s="1"/>
  <c r="D229" i="1"/>
  <c r="E229" i="1" s="1"/>
  <c r="E228" i="1"/>
  <c r="C228" i="1" s="1"/>
  <c r="C163" i="6" l="1"/>
  <c r="D164" i="6" s="1"/>
  <c r="B234" i="5"/>
  <c r="E231" i="5"/>
  <c r="C231" i="5" s="1"/>
  <c r="D232" i="5" s="1"/>
  <c r="B233" i="4"/>
  <c r="E232" i="4"/>
  <c r="C232" i="4" s="1"/>
  <c r="E232" i="3"/>
  <c r="C232" i="3" s="1"/>
  <c r="B233" i="3"/>
  <c r="C229" i="1"/>
  <c r="D230" i="1" s="1"/>
  <c r="F164" i="6" l="1"/>
  <c r="E164" i="6"/>
  <c r="C164" i="6" s="1"/>
  <c r="D165" i="6"/>
  <c r="D233" i="5"/>
  <c r="E232" i="5"/>
  <c r="C232" i="5" s="1"/>
  <c r="B235" i="5"/>
  <c r="F232" i="4"/>
  <c r="E233" i="4"/>
  <c r="C233" i="4" s="1"/>
  <c r="D234" i="4" s="1"/>
  <c r="D235" i="4" s="1"/>
  <c r="B234" i="4"/>
  <c r="B234" i="3"/>
  <c r="E233" i="3"/>
  <c r="C233" i="3" s="1"/>
  <c r="D234" i="3" s="1"/>
  <c r="D235" i="3" s="1"/>
  <c r="D231" i="1"/>
  <c r="E231" i="1" s="1"/>
  <c r="E230" i="1"/>
  <c r="C230" i="1" s="1"/>
  <c r="F165" i="6" l="1"/>
  <c r="E165" i="6"/>
  <c r="C165" i="6" s="1"/>
  <c r="D166" i="6" s="1"/>
  <c r="B236" i="5"/>
  <c r="E233" i="5"/>
  <c r="C233" i="5" s="1"/>
  <c r="D234" i="5" s="1"/>
  <c r="F233" i="4"/>
  <c r="B235" i="4"/>
  <c r="E234" i="4"/>
  <c r="C234" i="4" s="1"/>
  <c r="E234" i="3"/>
  <c r="C234" i="3" s="1"/>
  <c r="B235" i="3"/>
  <c r="C231" i="1"/>
  <c r="D232" i="1" s="1"/>
  <c r="F166" i="6" l="1"/>
  <c r="D167" i="6"/>
  <c r="E166" i="6"/>
  <c r="C166" i="6" s="1"/>
  <c r="D235" i="5"/>
  <c r="E234" i="5"/>
  <c r="C234" i="5" s="1"/>
  <c r="B237" i="5"/>
  <c r="F234" i="4"/>
  <c r="E235" i="4"/>
  <c r="C235" i="4" s="1"/>
  <c r="D236" i="4" s="1"/>
  <c r="D237" i="4" s="1"/>
  <c r="B236" i="4"/>
  <c r="B236" i="3"/>
  <c r="E235" i="3"/>
  <c r="C235" i="3" s="1"/>
  <c r="D236" i="3" s="1"/>
  <c r="D237" i="3" s="1"/>
  <c r="D233" i="1"/>
  <c r="E233" i="1" s="1"/>
  <c r="E232" i="1"/>
  <c r="C232" i="1" s="1"/>
  <c r="F167" i="6" l="1"/>
  <c r="E167" i="6"/>
  <c r="B238" i="5"/>
  <c r="E235" i="5"/>
  <c r="C235" i="5" s="1"/>
  <c r="D236" i="5" s="1"/>
  <c r="F235" i="4"/>
  <c r="B237" i="4"/>
  <c r="E236" i="4"/>
  <c r="C236" i="4" s="1"/>
  <c r="E236" i="3"/>
  <c r="C236" i="3" s="1"/>
  <c r="B237" i="3"/>
  <c r="C233" i="1"/>
  <c r="D234" i="1" s="1"/>
  <c r="C167" i="6" l="1"/>
  <c r="D168" i="6" s="1"/>
  <c r="D237" i="5"/>
  <c r="E236" i="5"/>
  <c r="C236" i="5" s="1"/>
  <c r="B239" i="5"/>
  <c r="F236" i="4"/>
  <c r="E237" i="4"/>
  <c r="C237" i="4" s="1"/>
  <c r="D238" i="4" s="1"/>
  <c r="D239" i="4" s="1"/>
  <c r="B238" i="4"/>
  <c r="B238" i="3"/>
  <c r="E237" i="3"/>
  <c r="C237" i="3" s="1"/>
  <c r="D238" i="3" s="1"/>
  <c r="D239" i="3" s="1"/>
  <c r="D235" i="1"/>
  <c r="E235" i="1" s="1"/>
  <c r="E234" i="1"/>
  <c r="C234" i="1" s="1"/>
  <c r="F168" i="6" l="1"/>
  <c r="D169" i="6"/>
  <c r="E168" i="6"/>
  <c r="C168" i="6" s="1"/>
  <c r="B240" i="5"/>
  <c r="E237" i="5"/>
  <c r="C237" i="5" s="1"/>
  <c r="D238" i="5" s="1"/>
  <c r="F237" i="4"/>
  <c r="B239" i="4"/>
  <c r="E238" i="4"/>
  <c r="C238" i="4" s="1"/>
  <c r="E238" i="3"/>
  <c r="C238" i="3" s="1"/>
  <c r="B239" i="3"/>
  <c r="C235" i="1"/>
  <c r="D236" i="1" s="1"/>
  <c r="F169" i="6" l="1"/>
  <c r="E169" i="6"/>
  <c r="C169" i="6" s="1"/>
  <c r="D170" i="6"/>
  <c r="D239" i="5"/>
  <c r="E238" i="5"/>
  <c r="C238" i="5" s="1"/>
  <c r="B241" i="5"/>
  <c r="F238" i="4"/>
  <c r="E239" i="4"/>
  <c r="C239" i="4" s="1"/>
  <c r="D240" i="4" s="1"/>
  <c r="D241" i="4" s="1"/>
  <c r="B240" i="4"/>
  <c r="B240" i="3"/>
  <c r="E239" i="3"/>
  <c r="C239" i="3" s="1"/>
  <c r="D240" i="3" s="1"/>
  <c r="D241" i="3" s="1"/>
  <c r="D237" i="1"/>
  <c r="E237" i="1" s="1"/>
  <c r="E236" i="1"/>
  <c r="C236" i="1" s="1"/>
  <c r="F170" i="6" l="1"/>
  <c r="E170" i="6"/>
  <c r="C170" i="6" s="1"/>
  <c r="D171" i="6"/>
  <c r="B242" i="5"/>
  <c r="E239" i="5"/>
  <c r="C239" i="5" s="1"/>
  <c r="D240" i="5" s="1"/>
  <c r="F239" i="4"/>
  <c r="B241" i="4"/>
  <c r="E240" i="4"/>
  <c r="C240" i="4" s="1"/>
  <c r="E240" i="3"/>
  <c r="C240" i="3" s="1"/>
  <c r="B241" i="3"/>
  <c r="C237" i="1"/>
  <c r="D238" i="1" s="1"/>
  <c r="F171" i="6" l="1"/>
  <c r="E171" i="6"/>
  <c r="D241" i="5"/>
  <c r="E240" i="5"/>
  <c r="C240" i="5" s="1"/>
  <c r="B243" i="5"/>
  <c r="F240" i="4"/>
  <c r="E241" i="4"/>
  <c r="C241" i="4" s="1"/>
  <c r="D242" i="4" s="1"/>
  <c r="D243" i="4" s="1"/>
  <c r="B242" i="4"/>
  <c r="B242" i="3"/>
  <c r="E241" i="3"/>
  <c r="C241" i="3" s="1"/>
  <c r="D242" i="3" s="1"/>
  <c r="D243" i="3" s="1"/>
  <c r="D239" i="1"/>
  <c r="E239" i="1" s="1"/>
  <c r="E238" i="1"/>
  <c r="C238" i="1" s="1"/>
  <c r="C171" i="6" l="1"/>
  <c r="D172" i="6" s="1"/>
  <c r="B244" i="5"/>
  <c r="E241" i="5"/>
  <c r="C241" i="5" s="1"/>
  <c r="D242" i="5" s="1"/>
  <c r="F241" i="4"/>
  <c r="B243" i="4"/>
  <c r="E242" i="4"/>
  <c r="C242" i="4" s="1"/>
  <c r="E242" i="3"/>
  <c r="C242" i="3" s="1"/>
  <c r="B243" i="3"/>
  <c r="C239" i="1"/>
  <c r="D240" i="1" s="1"/>
  <c r="F172" i="6" l="1"/>
  <c r="D173" i="6"/>
  <c r="E172" i="6"/>
  <c r="C172" i="6" s="1"/>
  <c r="D243" i="5"/>
  <c r="E242" i="5"/>
  <c r="C242" i="5" s="1"/>
  <c r="B245" i="5"/>
  <c r="F242" i="4"/>
  <c r="E243" i="4"/>
  <c r="C243" i="4" s="1"/>
  <c r="D244" i="4" s="1"/>
  <c r="D245" i="4" s="1"/>
  <c r="B244" i="4"/>
  <c r="B244" i="3"/>
  <c r="E243" i="3"/>
  <c r="C243" i="3" s="1"/>
  <c r="D244" i="3" s="1"/>
  <c r="D245" i="3" s="1"/>
  <c r="D241" i="1"/>
  <c r="E241" i="1" s="1"/>
  <c r="E240" i="1"/>
  <c r="C240" i="1" s="1"/>
  <c r="F173" i="6" l="1"/>
  <c r="E173" i="6"/>
  <c r="B246" i="5"/>
  <c r="E243" i="5"/>
  <c r="C243" i="5" s="1"/>
  <c r="D244" i="5" s="1"/>
  <c r="F243" i="4"/>
  <c r="F244" i="4" s="1"/>
  <c r="B245" i="4"/>
  <c r="E244" i="4"/>
  <c r="C244" i="4" s="1"/>
  <c r="E244" i="3"/>
  <c r="C244" i="3" s="1"/>
  <c r="B245" i="3"/>
  <c r="C241" i="1"/>
  <c r="D242" i="1" s="1"/>
  <c r="C173" i="6" l="1"/>
  <c r="D174" i="6" s="1"/>
  <c r="D245" i="5"/>
  <c r="E244" i="5"/>
  <c r="C244" i="5" s="1"/>
  <c r="B247" i="5"/>
  <c r="E245" i="4"/>
  <c r="C245" i="4" s="1"/>
  <c r="D246" i="4" s="1"/>
  <c r="D247" i="4" s="1"/>
  <c r="B246" i="4"/>
  <c r="B246" i="3"/>
  <c r="E245" i="3"/>
  <c r="C245" i="3" s="1"/>
  <c r="D246" i="3" s="1"/>
  <c r="D247" i="3" s="1"/>
  <c r="D243" i="1"/>
  <c r="E243" i="1" s="1"/>
  <c r="E242" i="1"/>
  <c r="C242" i="1" s="1"/>
  <c r="F174" i="6" l="1"/>
  <c r="D175" i="6"/>
  <c r="E174" i="6"/>
  <c r="C174" i="6" s="1"/>
  <c r="B248" i="5"/>
  <c r="E245" i="5"/>
  <c r="C245" i="5" s="1"/>
  <c r="D246" i="5" s="1"/>
  <c r="F245" i="4"/>
  <c r="F246" i="4" s="1"/>
  <c r="B247" i="4"/>
  <c r="E246" i="4"/>
  <c r="C246" i="4" s="1"/>
  <c r="E246" i="3"/>
  <c r="C246" i="3" s="1"/>
  <c r="B247" i="3"/>
  <c r="C243" i="1"/>
  <c r="D244" i="1" s="1"/>
  <c r="F175" i="6" l="1"/>
  <c r="E175" i="6"/>
  <c r="D247" i="5"/>
  <c r="E246" i="5"/>
  <c r="C246" i="5" s="1"/>
  <c r="B249" i="5"/>
  <c r="E247" i="4"/>
  <c r="C247" i="4" s="1"/>
  <c r="D248" i="4" s="1"/>
  <c r="D249" i="4" s="1"/>
  <c r="B248" i="4"/>
  <c r="B248" i="3"/>
  <c r="E247" i="3"/>
  <c r="C247" i="3" s="1"/>
  <c r="D248" i="3" s="1"/>
  <c r="D249" i="3" s="1"/>
  <c r="D245" i="1"/>
  <c r="E245" i="1" s="1"/>
  <c r="E244" i="1"/>
  <c r="C244" i="1" s="1"/>
  <c r="C175" i="6" l="1"/>
  <c r="D176" i="6" s="1"/>
  <c r="B250" i="5"/>
  <c r="E247" i="5"/>
  <c r="C247" i="5" s="1"/>
  <c r="D248" i="5" s="1"/>
  <c r="F247" i="4"/>
  <c r="B249" i="4"/>
  <c r="E248" i="4"/>
  <c r="C248" i="4" s="1"/>
  <c r="E248" i="3"/>
  <c r="C248" i="3" s="1"/>
  <c r="B249" i="3"/>
  <c r="C245" i="1"/>
  <c r="D246" i="1" s="1"/>
  <c r="F176" i="6" l="1"/>
  <c r="D177" i="6"/>
  <c r="E176" i="6"/>
  <c r="C176" i="6" s="1"/>
  <c r="D249" i="5"/>
  <c r="E248" i="5"/>
  <c r="C248" i="5" s="1"/>
  <c r="B251" i="5"/>
  <c r="F248" i="4"/>
  <c r="F249" i="4" s="1"/>
  <c r="E249" i="4"/>
  <c r="C249" i="4" s="1"/>
  <c r="D250" i="4" s="1"/>
  <c r="D251" i="4" s="1"/>
  <c r="B250" i="4"/>
  <c r="B250" i="3"/>
  <c r="E249" i="3"/>
  <c r="C249" i="3" s="1"/>
  <c r="D250" i="3" s="1"/>
  <c r="D251" i="3" s="1"/>
  <c r="D247" i="1"/>
  <c r="E247" i="1" s="1"/>
  <c r="E246" i="1"/>
  <c r="C246" i="1" s="1"/>
  <c r="F177" i="6" l="1"/>
  <c r="E177" i="6"/>
  <c r="C177" i="6" s="1"/>
  <c r="D178" i="6" s="1"/>
  <c r="B252" i="5"/>
  <c r="E249" i="5"/>
  <c r="C249" i="5" s="1"/>
  <c r="D250" i="5" s="1"/>
  <c r="B251" i="4"/>
  <c r="E250" i="4"/>
  <c r="C250" i="4" s="1"/>
  <c r="E250" i="3"/>
  <c r="C250" i="3" s="1"/>
  <c r="B251" i="3"/>
  <c r="C247" i="1"/>
  <c r="D248" i="1" s="1"/>
  <c r="F178" i="6" l="1"/>
  <c r="D179" i="6"/>
  <c r="E178" i="6"/>
  <c r="C178" i="6" s="1"/>
  <c r="D251" i="5"/>
  <c r="E250" i="5"/>
  <c r="C250" i="5" s="1"/>
  <c r="B253" i="5"/>
  <c r="F250" i="4"/>
  <c r="E251" i="4"/>
  <c r="C251" i="4" s="1"/>
  <c r="D252" i="4" s="1"/>
  <c r="D253" i="4" s="1"/>
  <c r="B252" i="4"/>
  <c r="B252" i="3"/>
  <c r="E251" i="3"/>
  <c r="C251" i="3" s="1"/>
  <c r="D252" i="3" s="1"/>
  <c r="D253" i="3" s="1"/>
  <c r="D249" i="1"/>
  <c r="E249" i="1" s="1"/>
  <c r="E248" i="1"/>
  <c r="C248" i="1" s="1"/>
  <c r="F179" i="6" l="1"/>
  <c r="E179" i="6"/>
  <c r="C179" i="6" s="1"/>
  <c r="D180" i="6" s="1"/>
  <c r="B254" i="5"/>
  <c r="E251" i="5"/>
  <c r="C251" i="5" s="1"/>
  <c r="D252" i="5" s="1"/>
  <c r="F251" i="4"/>
  <c r="B253" i="4"/>
  <c r="E252" i="4"/>
  <c r="C252" i="4" s="1"/>
  <c r="B253" i="3"/>
  <c r="E252" i="3"/>
  <c r="C252" i="3" s="1"/>
  <c r="C249" i="1"/>
  <c r="D250" i="1" s="1"/>
  <c r="F180" i="6" l="1"/>
  <c r="E180" i="6"/>
  <c r="C180" i="6" s="1"/>
  <c r="D181" i="6"/>
  <c r="D253" i="5"/>
  <c r="E252" i="5"/>
  <c r="C252" i="5" s="1"/>
  <c r="B255" i="5"/>
  <c r="F252" i="4"/>
  <c r="E253" i="4"/>
  <c r="C253" i="4" s="1"/>
  <c r="D254" i="4" s="1"/>
  <c r="D255" i="4" s="1"/>
  <c r="B254" i="4"/>
  <c r="B254" i="3"/>
  <c r="E253" i="3"/>
  <c r="C253" i="3" s="1"/>
  <c r="D254" i="3" s="1"/>
  <c r="D255" i="3" s="1"/>
  <c r="D251" i="1"/>
  <c r="E251" i="1" s="1"/>
  <c r="E250" i="1"/>
  <c r="C250" i="1" s="1"/>
  <c r="F181" i="6" l="1"/>
  <c r="E181" i="6"/>
  <c r="B256" i="5"/>
  <c r="E253" i="5"/>
  <c r="C253" i="5" s="1"/>
  <c r="D254" i="5" s="1"/>
  <c r="F253" i="4"/>
  <c r="B255" i="4"/>
  <c r="E254" i="4"/>
  <c r="C254" i="4" s="1"/>
  <c r="B255" i="3"/>
  <c r="E254" i="3"/>
  <c r="C254" i="3" s="1"/>
  <c r="C251" i="1"/>
  <c r="D252" i="1" s="1"/>
  <c r="C181" i="6" l="1"/>
  <c r="D182" i="6" s="1"/>
  <c r="D255" i="5"/>
  <c r="E254" i="5"/>
  <c r="C254" i="5" s="1"/>
  <c r="B257" i="5"/>
  <c r="F254" i="4"/>
  <c r="E255" i="4"/>
  <c r="C255" i="4" s="1"/>
  <c r="D256" i="4" s="1"/>
  <c r="D257" i="4" s="1"/>
  <c r="B256" i="4"/>
  <c r="B256" i="3"/>
  <c r="E255" i="3"/>
  <c r="C255" i="3" s="1"/>
  <c r="D256" i="3" s="1"/>
  <c r="D257" i="3" s="1"/>
  <c r="D253" i="1"/>
  <c r="E253" i="1" s="1"/>
  <c r="E252" i="1"/>
  <c r="C252" i="1" s="1"/>
  <c r="F182" i="6" l="1"/>
  <c r="D183" i="6"/>
  <c r="E182" i="6"/>
  <c r="C182" i="6" s="1"/>
  <c r="B258" i="5"/>
  <c r="E255" i="5"/>
  <c r="C255" i="5" s="1"/>
  <c r="D256" i="5" s="1"/>
  <c r="F255" i="4"/>
  <c r="B257" i="4"/>
  <c r="E256" i="4"/>
  <c r="C256" i="4" s="1"/>
  <c r="B257" i="3"/>
  <c r="E256" i="3"/>
  <c r="C256" i="3" s="1"/>
  <c r="C253" i="1"/>
  <c r="D254" i="1" s="1"/>
  <c r="F183" i="6" l="1"/>
  <c r="E183" i="6"/>
  <c r="C183" i="6" s="1"/>
  <c r="D184" i="6" s="1"/>
  <c r="D257" i="5"/>
  <c r="E256" i="5"/>
  <c r="C256" i="5" s="1"/>
  <c r="B259" i="5"/>
  <c r="F256" i="4"/>
  <c r="E257" i="4"/>
  <c r="C257" i="4" s="1"/>
  <c r="D258" i="4" s="1"/>
  <c r="D259" i="4" s="1"/>
  <c r="B258" i="4"/>
  <c r="B258" i="3"/>
  <c r="E257" i="3"/>
  <c r="C257" i="3" s="1"/>
  <c r="D258" i="3" s="1"/>
  <c r="D259" i="3" s="1"/>
  <c r="D255" i="1"/>
  <c r="E255" i="1" s="1"/>
  <c r="E254" i="1"/>
  <c r="C254" i="1" s="1"/>
  <c r="F184" i="6" l="1"/>
  <c r="D185" i="6"/>
  <c r="E184" i="6"/>
  <c r="C184" i="6" s="1"/>
  <c r="B260" i="5"/>
  <c r="E257" i="5"/>
  <c r="C257" i="5" s="1"/>
  <c r="D258" i="5" s="1"/>
  <c r="F257" i="4"/>
  <c r="B259" i="4"/>
  <c r="E258" i="4"/>
  <c r="C258" i="4" s="1"/>
  <c r="B259" i="3"/>
  <c r="E258" i="3"/>
  <c r="C258" i="3" s="1"/>
  <c r="C255" i="1"/>
  <c r="D256" i="1" s="1"/>
  <c r="F185" i="6" l="1"/>
  <c r="E185" i="6"/>
  <c r="C185" i="6" s="1"/>
  <c r="D186" i="6" s="1"/>
  <c r="D259" i="5"/>
  <c r="E258" i="5"/>
  <c r="C258" i="5" s="1"/>
  <c r="B261" i="5"/>
  <c r="F258" i="4"/>
  <c r="F259" i="4" s="1"/>
  <c r="E259" i="4"/>
  <c r="C259" i="4" s="1"/>
  <c r="D260" i="4" s="1"/>
  <c r="D261" i="4" s="1"/>
  <c r="B260" i="4"/>
  <c r="B260" i="3"/>
  <c r="E259" i="3"/>
  <c r="C259" i="3" s="1"/>
  <c r="D260" i="3" s="1"/>
  <c r="D261" i="3" s="1"/>
  <c r="D257" i="1"/>
  <c r="E257" i="1" s="1"/>
  <c r="E256" i="1"/>
  <c r="C256" i="1" s="1"/>
  <c r="F186" i="6" l="1"/>
  <c r="D187" i="6"/>
  <c r="E186" i="6"/>
  <c r="C186" i="6" s="1"/>
  <c r="B262" i="5"/>
  <c r="E259" i="5"/>
  <c r="C259" i="5" s="1"/>
  <c r="D260" i="5" s="1"/>
  <c r="B261" i="4"/>
  <c r="E260" i="4"/>
  <c r="C260" i="4" s="1"/>
  <c r="B261" i="3"/>
  <c r="E260" i="3"/>
  <c r="C260" i="3" s="1"/>
  <c r="C257" i="1"/>
  <c r="D258" i="1" s="1"/>
  <c r="F187" i="6" l="1"/>
  <c r="E187" i="6"/>
  <c r="D261" i="5"/>
  <c r="E260" i="5"/>
  <c r="C260" i="5" s="1"/>
  <c r="B263" i="5"/>
  <c r="F260" i="4"/>
  <c r="E261" i="4"/>
  <c r="C261" i="4" s="1"/>
  <c r="D262" i="4" s="1"/>
  <c r="D263" i="4" s="1"/>
  <c r="B262" i="4"/>
  <c r="B262" i="3"/>
  <c r="E261" i="3"/>
  <c r="C261" i="3" s="1"/>
  <c r="D262" i="3" s="1"/>
  <c r="D263" i="3" s="1"/>
  <c r="D259" i="1"/>
  <c r="E259" i="1" s="1"/>
  <c r="E258" i="1"/>
  <c r="C258" i="1" s="1"/>
  <c r="C187" i="6" l="1"/>
  <c r="D188" i="6" s="1"/>
  <c r="B264" i="5"/>
  <c r="E261" i="5"/>
  <c r="C261" i="5" s="1"/>
  <c r="D262" i="5" s="1"/>
  <c r="F261" i="4"/>
  <c r="B263" i="4"/>
  <c r="E262" i="4"/>
  <c r="C262" i="4" s="1"/>
  <c r="B263" i="3"/>
  <c r="E262" i="3"/>
  <c r="C262" i="3" s="1"/>
  <c r="C259" i="1"/>
  <c r="D260" i="1" s="1"/>
  <c r="F188" i="6" l="1"/>
  <c r="D189" i="6"/>
  <c r="E188" i="6"/>
  <c r="C188" i="6" s="1"/>
  <c r="D263" i="5"/>
  <c r="E262" i="5"/>
  <c r="C262" i="5" s="1"/>
  <c r="B265" i="5"/>
  <c r="F262" i="4"/>
  <c r="F263" i="4" s="1"/>
  <c r="E263" i="4"/>
  <c r="C263" i="4" s="1"/>
  <c r="D264" i="4" s="1"/>
  <c r="D265" i="4" s="1"/>
  <c r="B264" i="4"/>
  <c r="B264" i="3"/>
  <c r="E263" i="3"/>
  <c r="C263" i="3" s="1"/>
  <c r="D264" i="3" s="1"/>
  <c r="D265" i="3" s="1"/>
  <c r="D261" i="1"/>
  <c r="E261" i="1" s="1"/>
  <c r="E260" i="1"/>
  <c r="C260" i="1" s="1"/>
  <c r="F189" i="6" l="1"/>
  <c r="E189" i="6"/>
  <c r="C189" i="6" s="1"/>
  <c r="D190" i="6" s="1"/>
  <c r="B266" i="5"/>
  <c r="E263" i="5"/>
  <c r="C263" i="5" s="1"/>
  <c r="D264" i="5" s="1"/>
  <c r="B265" i="4"/>
  <c r="E264" i="4"/>
  <c r="C264" i="4" s="1"/>
  <c r="B265" i="3"/>
  <c r="E264" i="3"/>
  <c r="C264" i="3" s="1"/>
  <c r="C261" i="1"/>
  <c r="D262" i="1" s="1"/>
  <c r="F190" i="6" l="1"/>
  <c r="D191" i="6"/>
  <c r="E190" i="6"/>
  <c r="C190" i="6" s="1"/>
  <c r="D265" i="5"/>
  <c r="E264" i="5"/>
  <c r="C264" i="5" s="1"/>
  <c r="B267" i="5"/>
  <c r="F264" i="4"/>
  <c r="E265" i="4"/>
  <c r="C265" i="4" s="1"/>
  <c r="D266" i="4" s="1"/>
  <c r="D267" i="4" s="1"/>
  <c r="B266" i="4"/>
  <c r="B266" i="3"/>
  <c r="E265" i="3"/>
  <c r="C265" i="3" s="1"/>
  <c r="D266" i="3" s="1"/>
  <c r="D267" i="3" s="1"/>
  <c r="D263" i="1"/>
  <c r="E263" i="1" s="1"/>
  <c r="E262" i="1"/>
  <c r="C262" i="1" s="1"/>
  <c r="F191" i="6" l="1"/>
  <c r="E191" i="6"/>
  <c r="C191" i="6" s="1"/>
  <c r="D192" i="6"/>
  <c r="B268" i="5"/>
  <c r="E265" i="5"/>
  <c r="C265" i="5" s="1"/>
  <c r="D266" i="5" s="1"/>
  <c r="F265" i="4"/>
  <c r="B267" i="4"/>
  <c r="E266" i="4"/>
  <c r="C266" i="4" s="1"/>
  <c r="B267" i="3"/>
  <c r="E266" i="3"/>
  <c r="C266" i="3" s="1"/>
  <c r="C263" i="1"/>
  <c r="D264" i="1" s="1"/>
  <c r="F192" i="6" l="1"/>
  <c r="E192" i="6"/>
  <c r="C192" i="6" s="1"/>
  <c r="D193" i="6"/>
  <c r="D267" i="5"/>
  <c r="E266" i="5"/>
  <c r="C266" i="5" s="1"/>
  <c r="B269" i="5"/>
  <c r="F266" i="4"/>
  <c r="B268" i="4"/>
  <c r="E267" i="4"/>
  <c r="C267" i="4" s="1"/>
  <c r="D268" i="4" s="1"/>
  <c r="D269" i="4" s="1"/>
  <c r="E267" i="3"/>
  <c r="C267" i="3" s="1"/>
  <c r="D268" i="3" s="1"/>
  <c r="D269" i="3" s="1"/>
  <c r="B268" i="3"/>
  <c r="D265" i="1"/>
  <c r="E265" i="1" s="1"/>
  <c r="E264" i="1"/>
  <c r="C264" i="1" s="1"/>
  <c r="F193" i="6" l="1"/>
  <c r="E193" i="6"/>
  <c r="B270" i="5"/>
  <c r="E267" i="5"/>
  <c r="C267" i="5" s="1"/>
  <c r="D268" i="5" s="1"/>
  <c r="F267" i="4"/>
  <c r="B269" i="4"/>
  <c r="E268" i="4"/>
  <c r="C268" i="4" s="1"/>
  <c r="B269" i="3"/>
  <c r="E268" i="3"/>
  <c r="C268" i="3" s="1"/>
  <c r="C265" i="1"/>
  <c r="D266" i="1" s="1"/>
  <c r="C193" i="6" l="1"/>
  <c r="D194" i="6" s="1"/>
  <c r="D269" i="5"/>
  <c r="E268" i="5"/>
  <c r="C268" i="5" s="1"/>
  <c r="B271" i="5"/>
  <c r="F268" i="4"/>
  <c r="B270" i="4"/>
  <c r="E269" i="4"/>
  <c r="C269" i="4" s="1"/>
  <c r="D270" i="4" s="1"/>
  <c r="D271" i="4" s="1"/>
  <c r="E269" i="3"/>
  <c r="C269" i="3" s="1"/>
  <c r="D270" i="3" s="1"/>
  <c r="D271" i="3" s="1"/>
  <c r="B270" i="3"/>
  <c r="D267" i="1"/>
  <c r="E267" i="1" s="1"/>
  <c r="E266" i="1"/>
  <c r="C266" i="1" s="1"/>
  <c r="F194" i="6" l="1"/>
  <c r="D195" i="6"/>
  <c r="E194" i="6"/>
  <c r="C194" i="6" s="1"/>
  <c r="B272" i="5"/>
  <c r="E269" i="5"/>
  <c r="C269" i="5" s="1"/>
  <c r="D270" i="5" s="1"/>
  <c r="F269" i="4"/>
  <c r="B271" i="4"/>
  <c r="E270" i="4"/>
  <c r="C270" i="4" s="1"/>
  <c r="B271" i="3"/>
  <c r="E270" i="3"/>
  <c r="C270" i="3" s="1"/>
  <c r="C267" i="1"/>
  <c r="D268" i="1" s="1"/>
  <c r="F195" i="6" l="1"/>
  <c r="E195" i="6"/>
  <c r="D271" i="5"/>
  <c r="E270" i="5"/>
  <c r="C270" i="5" s="1"/>
  <c r="B273" i="5"/>
  <c r="F270" i="4"/>
  <c r="E271" i="4"/>
  <c r="C271" i="4" s="1"/>
  <c r="D272" i="4" s="1"/>
  <c r="D273" i="4" s="1"/>
  <c r="B272" i="4"/>
  <c r="E271" i="3"/>
  <c r="C271" i="3" s="1"/>
  <c r="D272" i="3" s="1"/>
  <c r="D273" i="3" s="1"/>
  <c r="B272" i="3"/>
  <c r="D269" i="1"/>
  <c r="E269" i="1" s="1"/>
  <c r="E268" i="1"/>
  <c r="C268" i="1" s="1"/>
  <c r="C195" i="6" l="1"/>
  <c r="D196" i="6" s="1"/>
  <c r="B274" i="5"/>
  <c r="D272" i="5"/>
  <c r="E271" i="5"/>
  <c r="C271" i="5" s="1"/>
  <c r="F271" i="4"/>
  <c r="F272" i="4" s="1"/>
  <c r="E272" i="4"/>
  <c r="C272" i="4" s="1"/>
  <c r="B273" i="4"/>
  <c r="B273" i="3"/>
  <c r="E272" i="3"/>
  <c r="C272" i="3" s="1"/>
  <c r="C269" i="1"/>
  <c r="D270" i="1" s="1"/>
  <c r="F196" i="6" l="1"/>
  <c r="D197" i="6"/>
  <c r="E196" i="6"/>
  <c r="C196" i="6" s="1"/>
  <c r="D273" i="5"/>
  <c r="E272" i="5"/>
  <c r="C272" i="5" s="1"/>
  <c r="B275" i="5"/>
  <c r="B274" i="4"/>
  <c r="E273" i="4"/>
  <c r="C273" i="4" s="1"/>
  <c r="D274" i="4" s="1"/>
  <c r="D275" i="4" s="1"/>
  <c r="E273" i="3"/>
  <c r="C273" i="3" s="1"/>
  <c r="D274" i="3" s="1"/>
  <c r="D275" i="3" s="1"/>
  <c r="B274" i="3"/>
  <c r="D271" i="1"/>
  <c r="E271" i="1" s="1"/>
  <c r="E270" i="1"/>
  <c r="C270" i="1" s="1"/>
  <c r="F197" i="6" l="1"/>
  <c r="E197" i="6"/>
  <c r="C197" i="6" s="1"/>
  <c r="D198" i="6"/>
  <c r="B276" i="5"/>
  <c r="E273" i="5"/>
  <c r="C273" i="5" s="1"/>
  <c r="D274" i="5" s="1"/>
  <c r="F273" i="4"/>
  <c r="B275" i="4"/>
  <c r="E274" i="4"/>
  <c r="C274" i="4" s="1"/>
  <c r="B275" i="3"/>
  <c r="E274" i="3"/>
  <c r="C274" i="3" s="1"/>
  <c r="C271" i="1"/>
  <c r="D272" i="1" s="1"/>
  <c r="F198" i="6" l="1"/>
  <c r="D199" i="6"/>
  <c r="E198" i="6"/>
  <c r="C198" i="6" s="1"/>
  <c r="D275" i="5"/>
  <c r="E274" i="5"/>
  <c r="C274" i="5" s="1"/>
  <c r="B277" i="5"/>
  <c r="F274" i="4"/>
  <c r="B276" i="4"/>
  <c r="E275" i="4"/>
  <c r="C275" i="4" s="1"/>
  <c r="D276" i="4" s="1"/>
  <c r="D277" i="4" s="1"/>
  <c r="E275" i="3"/>
  <c r="C275" i="3" s="1"/>
  <c r="D276" i="3" s="1"/>
  <c r="D277" i="3" s="1"/>
  <c r="B276" i="3"/>
  <c r="D273" i="1"/>
  <c r="E273" i="1" s="1"/>
  <c r="E272" i="1"/>
  <c r="C272" i="1" s="1"/>
  <c r="F199" i="6" l="1"/>
  <c r="E199" i="6"/>
  <c r="C199" i="6" s="1"/>
  <c r="D200" i="6" s="1"/>
  <c r="B278" i="5"/>
  <c r="E275" i="5"/>
  <c r="C275" i="5" s="1"/>
  <c r="D276" i="5" s="1"/>
  <c r="F275" i="4"/>
  <c r="E276" i="4"/>
  <c r="C276" i="4" s="1"/>
  <c r="B277" i="4"/>
  <c r="B277" i="3"/>
  <c r="E276" i="3"/>
  <c r="C276" i="3" s="1"/>
  <c r="C273" i="1"/>
  <c r="D274" i="1" s="1"/>
  <c r="F200" i="6" l="1"/>
  <c r="D201" i="6"/>
  <c r="E200" i="6"/>
  <c r="C200" i="6" s="1"/>
  <c r="D277" i="5"/>
  <c r="E276" i="5"/>
  <c r="C276" i="5" s="1"/>
  <c r="B279" i="5"/>
  <c r="F276" i="4"/>
  <c r="E277" i="4"/>
  <c r="C277" i="4" s="1"/>
  <c r="D278" i="4" s="1"/>
  <c r="D279" i="4" s="1"/>
  <c r="B278" i="4"/>
  <c r="E277" i="3"/>
  <c r="C277" i="3" s="1"/>
  <c r="D278" i="3" s="1"/>
  <c r="D279" i="3" s="1"/>
  <c r="B278" i="3"/>
  <c r="D275" i="1"/>
  <c r="E275" i="1" s="1"/>
  <c r="E274" i="1"/>
  <c r="C274" i="1" s="1"/>
  <c r="F201" i="6" l="1"/>
  <c r="E201" i="6"/>
  <c r="B280" i="5"/>
  <c r="E277" i="5"/>
  <c r="C277" i="5" s="1"/>
  <c r="D278" i="5" s="1"/>
  <c r="F277" i="4"/>
  <c r="B279" i="4"/>
  <c r="E278" i="4"/>
  <c r="C278" i="4" s="1"/>
  <c r="B279" i="3"/>
  <c r="E278" i="3"/>
  <c r="C278" i="3" s="1"/>
  <c r="C275" i="1"/>
  <c r="D276" i="1" s="1"/>
  <c r="C201" i="6" l="1"/>
  <c r="D202" i="6" s="1"/>
  <c r="D279" i="5"/>
  <c r="E278" i="5"/>
  <c r="C278" i="5" s="1"/>
  <c r="B281" i="5"/>
  <c r="F278" i="4"/>
  <c r="B280" i="4"/>
  <c r="E279" i="4"/>
  <c r="C279" i="4" s="1"/>
  <c r="D280" i="4" s="1"/>
  <c r="D281" i="4" s="1"/>
  <c r="E279" i="3"/>
  <c r="C279" i="3" s="1"/>
  <c r="D280" i="3" s="1"/>
  <c r="D281" i="3" s="1"/>
  <c r="B280" i="3"/>
  <c r="D277" i="1"/>
  <c r="E277" i="1" s="1"/>
  <c r="E276" i="1"/>
  <c r="C276" i="1" s="1"/>
  <c r="F202" i="6" l="1"/>
  <c r="D203" i="6"/>
  <c r="E202" i="6"/>
  <c r="C202" i="6" s="1"/>
  <c r="B282" i="5"/>
  <c r="E279" i="5"/>
  <c r="C279" i="5" s="1"/>
  <c r="D280" i="5" s="1"/>
  <c r="F279" i="4"/>
  <c r="B281" i="4"/>
  <c r="E280" i="4"/>
  <c r="C280" i="4" s="1"/>
  <c r="B281" i="3"/>
  <c r="E280" i="3"/>
  <c r="C280" i="3" s="1"/>
  <c r="C277" i="1"/>
  <c r="D278" i="1" s="1"/>
  <c r="F203" i="6" l="1"/>
  <c r="E203" i="6"/>
  <c r="D281" i="5"/>
  <c r="E280" i="5"/>
  <c r="C280" i="5" s="1"/>
  <c r="B283" i="5"/>
  <c r="F280" i="4"/>
  <c r="B282" i="4"/>
  <c r="E281" i="4"/>
  <c r="C281" i="4" s="1"/>
  <c r="D282" i="4" s="1"/>
  <c r="D283" i="4" s="1"/>
  <c r="E281" i="3"/>
  <c r="C281" i="3" s="1"/>
  <c r="D282" i="3" s="1"/>
  <c r="D283" i="3" s="1"/>
  <c r="B282" i="3"/>
  <c r="D279" i="1"/>
  <c r="E279" i="1" s="1"/>
  <c r="E278" i="1"/>
  <c r="C278" i="1" s="1"/>
  <c r="C203" i="6" l="1"/>
  <c r="D204" i="6" s="1"/>
  <c r="B284" i="5"/>
  <c r="E281" i="5"/>
  <c r="C281" i="5" s="1"/>
  <c r="D282" i="5" s="1"/>
  <c r="F281" i="4"/>
  <c r="B283" i="4"/>
  <c r="E282" i="4"/>
  <c r="C282" i="4" s="1"/>
  <c r="E282" i="3"/>
  <c r="C282" i="3" s="1"/>
  <c r="B283" i="3"/>
  <c r="C279" i="1"/>
  <c r="D280" i="1" s="1"/>
  <c r="F204" i="6" l="1"/>
  <c r="E204" i="6"/>
  <c r="C204" i="6" s="1"/>
  <c r="D205" i="6"/>
  <c r="D283" i="5"/>
  <c r="E282" i="5"/>
  <c r="C282" i="5" s="1"/>
  <c r="B285" i="5"/>
  <c r="F282" i="4"/>
  <c r="B284" i="4"/>
  <c r="E283" i="4"/>
  <c r="C283" i="4" s="1"/>
  <c r="D284" i="4" s="1"/>
  <c r="D285" i="4" s="1"/>
  <c r="E283" i="3"/>
  <c r="C283" i="3" s="1"/>
  <c r="D284" i="3" s="1"/>
  <c r="D285" i="3" s="1"/>
  <c r="B284" i="3"/>
  <c r="D281" i="1"/>
  <c r="E281" i="1" s="1"/>
  <c r="E280" i="1"/>
  <c r="C280" i="1" s="1"/>
  <c r="F205" i="6" l="1"/>
  <c r="E205" i="6"/>
  <c r="C205" i="6" s="1"/>
  <c r="D206" i="6" s="1"/>
  <c r="B286" i="5"/>
  <c r="E283" i="5"/>
  <c r="C283" i="5" s="1"/>
  <c r="D284" i="5" s="1"/>
  <c r="F283" i="4"/>
  <c r="E284" i="4"/>
  <c r="C284" i="4" s="1"/>
  <c r="B285" i="4"/>
  <c r="B285" i="3"/>
  <c r="E284" i="3"/>
  <c r="C284" i="3" s="1"/>
  <c r="C281" i="1"/>
  <c r="D282" i="1" s="1"/>
  <c r="F206" i="6" l="1"/>
  <c r="D207" i="6"/>
  <c r="E206" i="6"/>
  <c r="C206" i="6" s="1"/>
  <c r="D285" i="5"/>
  <c r="E284" i="5"/>
  <c r="C284" i="5" s="1"/>
  <c r="B287" i="5"/>
  <c r="F284" i="4"/>
  <c r="E285" i="4"/>
  <c r="C285" i="4" s="1"/>
  <c r="D286" i="4" s="1"/>
  <c r="D287" i="4" s="1"/>
  <c r="B286" i="4"/>
  <c r="E285" i="3"/>
  <c r="C285" i="3" s="1"/>
  <c r="D286" i="3" s="1"/>
  <c r="D287" i="3" s="1"/>
  <c r="B286" i="3"/>
  <c r="D283" i="1"/>
  <c r="E283" i="1" s="1"/>
  <c r="E282" i="1"/>
  <c r="C282" i="1" s="1"/>
  <c r="F207" i="6" l="1"/>
  <c r="E207" i="6"/>
  <c r="B288" i="5"/>
  <c r="E285" i="5"/>
  <c r="C285" i="5" s="1"/>
  <c r="D286" i="5" s="1"/>
  <c r="F285" i="4"/>
  <c r="B287" i="4"/>
  <c r="E286" i="4"/>
  <c r="C286" i="4" s="1"/>
  <c r="B287" i="3"/>
  <c r="E286" i="3"/>
  <c r="C286" i="3" s="1"/>
  <c r="C283" i="1"/>
  <c r="D284" i="1" s="1"/>
  <c r="C207" i="6" l="1"/>
  <c r="D208" i="6" s="1"/>
  <c r="D287" i="5"/>
  <c r="E286" i="5"/>
  <c r="C286" i="5" s="1"/>
  <c r="B289" i="5"/>
  <c r="F286" i="4"/>
  <c r="B288" i="4"/>
  <c r="E287" i="4"/>
  <c r="C287" i="4" s="1"/>
  <c r="D288" i="4" s="1"/>
  <c r="D289" i="4" s="1"/>
  <c r="B288" i="3"/>
  <c r="E287" i="3"/>
  <c r="C287" i="3" s="1"/>
  <c r="D288" i="3" s="1"/>
  <c r="D289" i="3" s="1"/>
  <c r="D285" i="1"/>
  <c r="E285" i="1" s="1"/>
  <c r="E284" i="1"/>
  <c r="C284" i="1" s="1"/>
  <c r="F208" i="6" l="1"/>
  <c r="D209" i="6"/>
  <c r="E208" i="6"/>
  <c r="C208" i="6" s="1"/>
  <c r="B290" i="5"/>
  <c r="E287" i="5"/>
  <c r="C287" i="5" s="1"/>
  <c r="D288" i="5" s="1"/>
  <c r="F287" i="4"/>
  <c r="E288" i="4"/>
  <c r="C288" i="4" s="1"/>
  <c r="B289" i="4"/>
  <c r="E288" i="3"/>
  <c r="C288" i="3" s="1"/>
  <c r="B289" i="3"/>
  <c r="C285" i="1"/>
  <c r="D286" i="1" s="1"/>
  <c r="F209" i="6" l="1"/>
  <c r="E209" i="6"/>
  <c r="C209" i="6" s="1"/>
  <c r="D210" i="6" s="1"/>
  <c r="D289" i="5"/>
  <c r="E288" i="5"/>
  <c r="C288" i="5" s="1"/>
  <c r="B291" i="5"/>
  <c r="F288" i="4"/>
  <c r="B290" i="4"/>
  <c r="E289" i="4"/>
  <c r="C289" i="4" s="1"/>
  <c r="D290" i="4" s="1"/>
  <c r="D291" i="4" s="1"/>
  <c r="B290" i="3"/>
  <c r="E289" i="3"/>
  <c r="C289" i="3" s="1"/>
  <c r="D290" i="3" s="1"/>
  <c r="D291" i="3" s="1"/>
  <c r="D287" i="1"/>
  <c r="E287" i="1" s="1"/>
  <c r="E286" i="1"/>
  <c r="C286" i="1" s="1"/>
  <c r="F210" i="6" l="1"/>
  <c r="D211" i="6"/>
  <c r="E210" i="6"/>
  <c r="C210" i="6" s="1"/>
  <c r="B292" i="5"/>
  <c r="E289" i="5"/>
  <c r="C289" i="5" s="1"/>
  <c r="D290" i="5" s="1"/>
  <c r="F289" i="4"/>
  <c r="E290" i="4"/>
  <c r="C290" i="4" s="1"/>
  <c r="B291" i="4"/>
  <c r="B291" i="3"/>
  <c r="E290" i="3"/>
  <c r="C290" i="3" s="1"/>
  <c r="C287" i="1"/>
  <c r="D288" i="1" s="1"/>
  <c r="F211" i="6" l="1"/>
  <c r="E211" i="6"/>
  <c r="D291" i="5"/>
  <c r="E290" i="5"/>
  <c r="C290" i="5" s="1"/>
  <c r="B293" i="5"/>
  <c r="F290" i="4"/>
  <c r="E291" i="4"/>
  <c r="C291" i="4" s="1"/>
  <c r="D292" i="4" s="1"/>
  <c r="D293" i="4" s="1"/>
  <c r="B292" i="4"/>
  <c r="B292" i="3"/>
  <c r="E291" i="3"/>
  <c r="C291" i="3" s="1"/>
  <c r="D292" i="3" s="1"/>
  <c r="D293" i="3" s="1"/>
  <c r="D289" i="1"/>
  <c r="E289" i="1" s="1"/>
  <c r="E288" i="1"/>
  <c r="C288" i="1" s="1"/>
  <c r="C211" i="6" l="1"/>
  <c r="D212" i="6" s="1"/>
  <c r="B294" i="5"/>
  <c r="E291" i="5"/>
  <c r="C291" i="5" s="1"/>
  <c r="D292" i="5" s="1"/>
  <c r="F291" i="4"/>
  <c r="E292" i="4"/>
  <c r="C292" i="4" s="1"/>
  <c r="B293" i="4"/>
  <c r="B293" i="3"/>
  <c r="E292" i="3"/>
  <c r="C292" i="3" s="1"/>
  <c r="C289" i="1"/>
  <c r="D290" i="1" s="1"/>
  <c r="F212" i="6" l="1"/>
  <c r="E212" i="6"/>
  <c r="C212" i="6" s="1"/>
  <c r="D213" i="6"/>
  <c r="D293" i="5"/>
  <c r="E292" i="5"/>
  <c r="C292" i="5" s="1"/>
  <c r="B295" i="5"/>
  <c r="F292" i="4"/>
  <c r="E293" i="4"/>
  <c r="C293" i="4" s="1"/>
  <c r="D294" i="4" s="1"/>
  <c r="D295" i="4" s="1"/>
  <c r="B294" i="4"/>
  <c r="B294" i="3"/>
  <c r="E293" i="3"/>
  <c r="C293" i="3" s="1"/>
  <c r="D294" i="3" s="1"/>
  <c r="D295" i="3" s="1"/>
  <c r="D291" i="1"/>
  <c r="E291" i="1" s="1"/>
  <c r="E290" i="1"/>
  <c r="C290" i="1" s="1"/>
  <c r="E213" i="6" l="1"/>
  <c r="F213" i="6"/>
  <c r="B296" i="5"/>
  <c r="E293" i="5"/>
  <c r="C293" i="5" s="1"/>
  <c r="D294" i="5" s="1"/>
  <c r="F293" i="4"/>
  <c r="E294" i="4"/>
  <c r="C294" i="4" s="1"/>
  <c r="B295" i="4"/>
  <c r="B295" i="3"/>
  <c r="E294" i="3"/>
  <c r="C294" i="3" s="1"/>
  <c r="C291" i="1"/>
  <c r="D292" i="1" s="1"/>
  <c r="C213" i="6" l="1"/>
  <c r="D214" i="6" s="1"/>
  <c r="D295" i="5"/>
  <c r="E294" i="5"/>
  <c r="C294" i="5" s="1"/>
  <c r="B297" i="5"/>
  <c r="F294" i="4"/>
  <c r="B296" i="4"/>
  <c r="E295" i="4"/>
  <c r="C295" i="4" s="1"/>
  <c r="D296" i="4" s="1"/>
  <c r="D297" i="4" s="1"/>
  <c r="B296" i="3"/>
  <c r="E295" i="3"/>
  <c r="C295" i="3" s="1"/>
  <c r="D296" i="3" s="1"/>
  <c r="D297" i="3" s="1"/>
  <c r="D293" i="1"/>
  <c r="E293" i="1" s="1"/>
  <c r="E292" i="1"/>
  <c r="C292" i="1" s="1"/>
  <c r="F214" i="6" l="1"/>
  <c r="D215" i="6"/>
  <c r="E214" i="6"/>
  <c r="C214" i="6" s="1"/>
  <c r="B298" i="5"/>
  <c r="E295" i="5"/>
  <c r="C295" i="5" s="1"/>
  <c r="D296" i="5" s="1"/>
  <c r="F295" i="4"/>
  <c r="E296" i="4"/>
  <c r="C296" i="4" s="1"/>
  <c r="B297" i="4"/>
  <c r="B297" i="3"/>
  <c r="E296" i="3"/>
  <c r="C296" i="3" s="1"/>
  <c r="C293" i="1"/>
  <c r="D294" i="1" s="1"/>
  <c r="F215" i="6" l="1"/>
  <c r="E215" i="6"/>
  <c r="D297" i="5"/>
  <c r="E296" i="5"/>
  <c r="C296" i="5" s="1"/>
  <c r="B299" i="5"/>
  <c r="F296" i="4"/>
  <c r="B298" i="4"/>
  <c r="E297" i="4"/>
  <c r="C297" i="4" s="1"/>
  <c r="D298" i="4" s="1"/>
  <c r="D299" i="4" s="1"/>
  <c r="B298" i="3"/>
  <c r="E297" i="3"/>
  <c r="C297" i="3" s="1"/>
  <c r="D298" i="3" s="1"/>
  <c r="D299" i="3" s="1"/>
  <c r="D295" i="1"/>
  <c r="E295" i="1" s="1"/>
  <c r="E294" i="1"/>
  <c r="C294" i="1" s="1"/>
  <c r="C215" i="6" l="1"/>
  <c r="D216" i="6" s="1"/>
  <c r="B300" i="5"/>
  <c r="E297" i="5"/>
  <c r="C297" i="5" s="1"/>
  <c r="D298" i="5" s="1"/>
  <c r="F297" i="4"/>
  <c r="E298" i="4"/>
  <c r="C298" i="4" s="1"/>
  <c r="B299" i="4"/>
  <c r="B299" i="3"/>
  <c r="E298" i="3"/>
  <c r="C298" i="3" s="1"/>
  <c r="C295" i="1"/>
  <c r="D296" i="1" s="1"/>
  <c r="F216" i="6" l="1"/>
  <c r="E216" i="6"/>
  <c r="C216" i="6" s="1"/>
  <c r="D217" i="6"/>
  <c r="D299" i="5"/>
  <c r="E298" i="5"/>
  <c r="C298" i="5" s="1"/>
  <c r="B301" i="5"/>
  <c r="F298" i="4"/>
  <c r="F299" i="4" s="1"/>
  <c r="B300" i="4"/>
  <c r="E299" i="4"/>
  <c r="C299" i="4" s="1"/>
  <c r="D300" i="4" s="1"/>
  <c r="D301" i="4" s="1"/>
  <c r="B300" i="3"/>
  <c r="E299" i="3"/>
  <c r="C299" i="3" s="1"/>
  <c r="D300" i="3" s="1"/>
  <c r="D301" i="3" s="1"/>
  <c r="D297" i="1"/>
  <c r="E297" i="1" s="1"/>
  <c r="E296" i="1"/>
  <c r="C296" i="1" s="1"/>
  <c r="F217" i="6" l="1"/>
  <c r="E217" i="6"/>
  <c r="B302" i="5"/>
  <c r="E299" i="5"/>
  <c r="C299" i="5" s="1"/>
  <c r="D300" i="5" s="1"/>
  <c r="E300" i="4"/>
  <c r="C300" i="4" s="1"/>
  <c r="B301" i="4"/>
  <c r="B301" i="3"/>
  <c r="E300" i="3"/>
  <c r="C300" i="3" s="1"/>
  <c r="C297" i="1"/>
  <c r="D298" i="1" s="1"/>
  <c r="C217" i="6" l="1"/>
  <c r="D218" i="6" s="1"/>
  <c r="D301" i="5"/>
  <c r="E300" i="5"/>
  <c r="C300" i="5" s="1"/>
  <c r="B303" i="5"/>
  <c r="F300" i="4"/>
  <c r="B302" i="4"/>
  <c r="E301" i="4"/>
  <c r="C301" i="4" s="1"/>
  <c r="D302" i="4" s="1"/>
  <c r="D303" i="4" s="1"/>
  <c r="B302" i="3"/>
  <c r="E301" i="3"/>
  <c r="C301" i="3" s="1"/>
  <c r="D302" i="3" s="1"/>
  <c r="D303" i="3" s="1"/>
  <c r="D299" i="1"/>
  <c r="E299" i="1" s="1"/>
  <c r="E298" i="1"/>
  <c r="C298" i="1" s="1"/>
  <c r="F218" i="6" l="1"/>
  <c r="D219" i="6"/>
  <c r="E218" i="6"/>
  <c r="C218" i="6" s="1"/>
  <c r="B304" i="5"/>
  <c r="E301" i="5"/>
  <c r="C301" i="5" s="1"/>
  <c r="D302" i="5" s="1"/>
  <c r="F301" i="4"/>
  <c r="E302" i="4"/>
  <c r="C302" i="4" s="1"/>
  <c r="B303" i="4"/>
  <c r="B303" i="3"/>
  <c r="E302" i="3"/>
  <c r="C302" i="3" s="1"/>
  <c r="C299" i="1"/>
  <c r="D300" i="1" s="1"/>
  <c r="F219" i="6" l="1"/>
  <c r="E219" i="6"/>
  <c r="C219" i="6" s="1"/>
  <c r="D220" i="6" s="1"/>
  <c r="D303" i="5"/>
  <c r="E302" i="5"/>
  <c r="C302" i="5" s="1"/>
  <c r="B305" i="5"/>
  <c r="F302" i="4"/>
  <c r="B304" i="4"/>
  <c r="E303" i="4"/>
  <c r="C303" i="4" s="1"/>
  <c r="D304" i="4" s="1"/>
  <c r="D305" i="4" s="1"/>
  <c r="B304" i="3"/>
  <c r="E303" i="3"/>
  <c r="C303" i="3" s="1"/>
  <c r="D304" i="3" s="1"/>
  <c r="D305" i="3" s="1"/>
  <c r="D301" i="1"/>
  <c r="E301" i="1" s="1"/>
  <c r="E300" i="1"/>
  <c r="C300" i="1" s="1"/>
  <c r="F220" i="6" l="1"/>
  <c r="D221" i="6"/>
  <c r="E220" i="6"/>
  <c r="C220" i="6" s="1"/>
  <c r="B306" i="5"/>
  <c r="E303" i="5"/>
  <c r="C303" i="5" s="1"/>
  <c r="D304" i="5" s="1"/>
  <c r="F303" i="4"/>
  <c r="E304" i="4"/>
  <c r="C304" i="4" s="1"/>
  <c r="B305" i="4"/>
  <c r="B305" i="3"/>
  <c r="E304" i="3"/>
  <c r="C304" i="3" s="1"/>
  <c r="C301" i="1"/>
  <c r="D302" i="1" s="1"/>
  <c r="F221" i="6" l="1"/>
  <c r="E221" i="6"/>
  <c r="D305" i="5"/>
  <c r="E304" i="5"/>
  <c r="C304" i="5" s="1"/>
  <c r="B307" i="5"/>
  <c r="F304" i="4"/>
  <c r="B306" i="4"/>
  <c r="E305" i="4"/>
  <c r="C305" i="4" s="1"/>
  <c r="D306" i="4" s="1"/>
  <c r="D307" i="4" s="1"/>
  <c r="B306" i="3"/>
  <c r="E305" i="3"/>
  <c r="C305" i="3" s="1"/>
  <c r="D306" i="3" s="1"/>
  <c r="D307" i="3" s="1"/>
  <c r="D303" i="1"/>
  <c r="E303" i="1" s="1"/>
  <c r="E302" i="1"/>
  <c r="C302" i="1" s="1"/>
  <c r="C221" i="6" l="1"/>
  <c r="D222" i="6" s="1"/>
  <c r="B308" i="5"/>
  <c r="E305" i="5"/>
  <c r="C305" i="5" s="1"/>
  <c r="D306" i="5" s="1"/>
  <c r="F305" i="4"/>
  <c r="E306" i="4"/>
  <c r="C306" i="4" s="1"/>
  <c r="B307" i="4"/>
  <c r="B307" i="3"/>
  <c r="E306" i="3"/>
  <c r="C306" i="3" s="1"/>
  <c r="C303" i="1"/>
  <c r="D304" i="1" s="1"/>
  <c r="F222" i="6" l="1"/>
  <c r="D223" i="6"/>
  <c r="E222" i="6"/>
  <c r="C222" i="6" s="1"/>
  <c r="D307" i="5"/>
  <c r="E306" i="5"/>
  <c r="C306" i="5" s="1"/>
  <c r="B309" i="5"/>
  <c r="F306" i="4"/>
  <c r="F307" i="4" s="1"/>
  <c r="E307" i="4"/>
  <c r="C307" i="4" s="1"/>
  <c r="D308" i="4" s="1"/>
  <c r="D309" i="4" s="1"/>
  <c r="B308" i="4"/>
  <c r="B308" i="3"/>
  <c r="E307" i="3"/>
  <c r="C307" i="3" s="1"/>
  <c r="D308" i="3" s="1"/>
  <c r="D309" i="3" s="1"/>
  <c r="D305" i="1"/>
  <c r="E305" i="1" s="1"/>
  <c r="E304" i="1"/>
  <c r="C304" i="1" s="1"/>
  <c r="F223" i="6" l="1"/>
  <c r="E223" i="6"/>
  <c r="C223" i="6" s="1"/>
  <c r="D224" i="6" s="1"/>
  <c r="B310" i="5"/>
  <c r="E307" i="5"/>
  <c r="C307" i="5" s="1"/>
  <c r="D308" i="5" s="1"/>
  <c r="E308" i="4"/>
  <c r="C308" i="4" s="1"/>
  <c r="B309" i="4"/>
  <c r="B309" i="3"/>
  <c r="E308" i="3"/>
  <c r="C308" i="3" s="1"/>
  <c r="C305" i="1"/>
  <c r="D306" i="1" s="1"/>
  <c r="F224" i="6" l="1"/>
  <c r="D225" i="6"/>
  <c r="E224" i="6"/>
  <c r="C224" i="6" s="1"/>
  <c r="D309" i="5"/>
  <c r="E308" i="5"/>
  <c r="C308" i="5" s="1"/>
  <c r="B311" i="5"/>
  <c r="F308" i="4"/>
  <c r="E309" i="4"/>
  <c r="C309" i="4" s="1"/>
  <c r="D310" i="4" s="1"/>
  <c r="D311" i="4" s="1"/>
  <c r="B310" i="4"/>
  <c r="B310" i="3"/>
  <c r="E309" i="3"/>
  <c r="C309" i="3" s="1"/>
  <c r="D310" i="3" s="1"/>
  <c r="D311" i="3" s="1"/>
  <c r="D307" i="1"/>
  <c r="E307" i="1" s="1"/>
  <c r="E306" i="1"/>
  <c r="C306" i="1" s="1"/>
  <c r="F225" i="6" l="1"/>
  <c r="E225" i="6"/>
  <c r="C225" i="6" s="1"/>
  <c r="D226" i="6" s="1"/>
  <c r="B312" i="5"/>
  <c r="E309" i="5"/>
  <c r="C309" i="5" s="1"/>
  <c r="D310" i="5" s="1"/>
  <c r="F309" i="4"/>
  <c r="E310" i="4"/>
  <c r="C310" i="4" s="1"/>
  <c r="B311" i="4"/>
  <c r="B311" i="3"/>
  <c r="E310" i="3"/>
  <c r="C310" i="3" s="1"/>
  <c r="C307" i="1"/>
  <c r="D308" i="1" s="1"/>
  <c r="F226" i="6" l="1"/>
  <c r="D227" i="6"/>
  <c r="E226" i="6"/>
  <c r="C226" i="6" s="1"/>
  <c r="D311" i="5"/>
  <c r="E310" i="5"/>
  <c r="C310" i="5" s="1"/>
  <c r="B313" i="5"/>
  <c r="F310" i="4"/>
  <c r="B312" i="4"/>
  <c r="E311" i="4"/>
  <c r="C311" i="4" s="1"/>
  <c r="D312" i="4" s="1"/>
  <c r="D313" i="4" s="1"/>
  <c r="B312" i="3"/>
  <c r="E311" i="3"/>
  <c r="C311" i="3" s="1"/>
  <c r="D312" i="3" s="1"/>
  <c r="D313" i="3" s="1"/>
  <c r="D309" i="1"/>
  <c r="E309" i="1" s="1"/>
  <c r="E308" i="1"/>
  <c r="C308" i="1" s="1"/>
  <c r="F227" i="6" l="1"/>
  <c r="E227" i="6"/>
  <c r="C227" i="6" s="1"/>
  <c r="D228" i="6" s="1"/>
  <c r="B314" i="5"/>
  <c r="E311" i="5"/>
  <c r="C311" i="5" s="1"/>
  <c r="D312" i="5" s="1"/>
  <c r="F311" i="4"/>
  <c r="E312" i="4"/>
  <c r="C312" i="4" s="1"/>
  <c r="B313" i="4"/>
  <c r="B313" i="3"/>
  <c r="E312" i="3"/>
  <c r="C312" i="3" s="1"/>
  <c r="C309" i="1"/>
  <c r="D310" i="1" s="1"/>
  <c r="F228" i="6" l="1"/>
  <c r="D229" i="6"/>
  <c r="E228" i="6"/>
  <c r="C228" i="6" s="1"/>
  <c r="D313" i="5"/>
  <c r="E312" i="5"/>
  <c r="C312" i="5" s="1"/>
  <c r="B315" i="5"/>
  <c r="F312" i="4"/>
  <c r="B314" i="4"/>
  <c r="E313" i="4"/>
  <c r="C313" i="4" s="1"/>
  <c r="D314" i="4" s="1"/>
  <c r="D315" i="4" s="1"/>
  <c r="B314" i="3"/>
  <c r="E313" i="3"/>
  <c r="C313" i="3" s="1"/>
  <c r="D314" i="3" s="1"/>
  <c r="D315" i="3" s="1"/>
  <c r="D311" i="1"/>
  <c r="E311" i="1" s="1"/>
  <c r="E310" i="1"/>
  <c r="C310" i="1" s="1"/>
  <c r="E229" i="6" l="1"/>
  <c r="F229" i="6"/>
  <c r="B316" i="5"/>
  <c r="E313" i="5"/>
  <c r="C313" i="5" s="1"/>
  <c r="D314" i="5" s="1"/>
  <c r="F313" i="4"/>
  <c r="E314" i="4"/>
  <c r="C314" i="4" s="1"/>
  <c r="B315" i="4"/>
  <c r="B315" i="3"/>
  <c r="E314" i="3"/>
  <c r="C314" i="3" s="1"/>
  <c r="C311" i="1"/>
  <c r="D312" i="1" s="1"/>
  <c r="C229" i="6" l="1"/>
  <c r="D230" i="6" s="1"/>
  <c r="D315" i="5"/>
  <c r="E314" i="5"/>
  <c r="C314" i="5" s="1"/>
  <c r="B317" i="5"/>
  <c r="F314" i="4"/>
  <c r="B316" i="4"/>
  <c r="E315" i="4"/>
  <c r="C315" i="4" s="1"/>
  <c r="D316" i="4" s="1"/>
  <c r="D317" i="4" s="1"/>
  <c r="B316" i="3"/>
  <c r="E315" i="3"/>
  <c r="C315" i="3" s="1"/>
  <c r="D316" i="3" s="1"/>
  <c r="D317" i="3" s="1"/>
  <c r="D313" i="1"/>
  <c r="E313" i="1" s="1"/>
  <c r="E312" i="1"/>
  <c r="C312" i="1" s="1"/>
  <c r="F230" i="6" l="1"/>
  <c r="D231" i="6"/>
  <c r="E230" i="6"/>
  <c r="C230" i="6" s="1"/>
  <c r="B318" i="5"/>
  <c r="E315" i="5"/>
  <c r="C315" i="5" s="1"/>
  <c r="D316" i="5" s="1"/>
  <c r="F315" i="4"/>
  <c r="E316" i="4"/>
  <c r="C316" i="4" s="1"/>
  <c r="B317" i="4"/>
  <c r="B317" i="3"/>
  <c r="E316" i="3"/>
  <c r="C316" i="3" s="1"/>
  <c r="C313" i="1"/>
  <c r="D314" i="1" s="1"/>
  <c r="F231" i="6" l="1"/>
  <c r="E231" i="6"/>
  <c r="C231" i="6" s="1"/>
  <c r="D232" i="6" s="1"/>
  <c r="D317" i="5"/>
  <c r="E316" i="5"/>
  <c r="C316" i="5" s="1"/>
  <c r="B319" i="5"/>
  <c r="F316" i="4"/>
  <c r="B318" i="4"/>
  <c r="E317" i="4"/>
  <c r="C317" i="4" s="1"/>
  <c r="D318" i="4" s="1"/>
  <c r="D319" i="4" s="1"/>
  <c r="B318" i="3"/>
  <c r="E317" i="3"/>
  <c r="C317" i="3" s="1"/>
  <c r="D318" i="3" s="1"/>
  <c r="D319" i="3" s="1"/>
  <c r="D315" i="1"/>
  <c r="E315" i="1" s="1"/>
  <c r="E314" i="1"/>
  <c r="C314" i="1" s="1"/>
  <c r="F232" i="6" l="1"/>
  <c r="E232" i="6"/>
  <c r="C232" i="6" s="1"/>
  <c r="D233" i="6"/>
  <c r="B320" i="5"/>
  <c r="E317" i="5"/>
  <c r="C317" i="5" s="1"/>
  <c r="D318" i="5" s="1"/>
  <c r="F317" i="4"/>
  <c r="E318" i="4"/>
  <c r="C318" i="4" s="1"/>
  <c r="B319" i="4"/>
  <c r="B319" i="3"/>
  <c r="E318" i="3"/>
  <c r="C318" i="3" s="1"/>
  <c r="C315" i="1"/>
  <c r="D316" i="1" s="1"/>
  <c r="F233" i="6" l="1"/>
  <c r="E233" i="6"/>
  <c r="C233" i="6" s="1"/>
  <c r="D234" i="6"/>
  <c r="D319" i="5"/>
  <c r="E318" i="5"/>
  <c r="C318" i="5" s="1"/>
  <c r="B321" i="5"/>
  <c r="F318" i="4"/>
  <c r="B320" i="4"/>
  <c r="E319" i="4"/>
  <c r="C319" i="4" s="1"/>
  <c r="D320" i="4" s="1"/>
  <c r="D321" i="4" s="1"/>
  <c r="B320" i="3"/>
  <c r="E319" i="3"/>
  <c r="C319" i="3" s="1"/>
  <c r="D320" i="3" s="1"/>
  <c r="D321" i="3" s="1"/>
  <c r="D317" i="1"/>
  <c r="E317" i="1" s="1"/>
  <c r="E316" i="1"/>
  <c r="C316" i="1" s="1"/>
  <c r="F234" i="6" l="1"/>
  <c r="E234" i="6"/>
  <c r="C234" i="6" s="1"/>
  <c r="D235" i="6"/>
  <c r="B322" i="5"/>
  <c r="E319" i="5"/>
  <c r="C319" i="5" s="1"/>
  <c r="D320" i="5" s="1"/>
  <c r="F319" i="4"/>
  <c r="E320" i="4"/>
  <c r="C320" i="4" s="1"/>
  <c r="B321" i="4"/>
  <c r="B321" i="3"/>
  <c r="E320" i="3"/>
  <c r="C320" i="3" s="1"/>
  <c r="C317" i="1"/>
  <c r="D318" i="1" s="1"/>
  <c r="F235" i="6" l="1"/>
  <c r="E235" i="6"/>
  <c r="C235" i="6" s="1"/>
  <c r="D236" i="6" s="1"/>
  <c r="D321" i="5"/>
  <c r="E320" i="5"/>
  <c r="C320" i="5" s="1"/>
  <c r="B323" i="5"/>
  <c r="F320" i="4"/>
  <c r="B322" i="4"/>
  <c r="E321" i="4"/>
  <c r="C321" i="4" s="1"/>
  <c r="D322" i="4" s="1"/>
  <c r="D323" i="4" s="1"/>
  <c r="B322" i="3"/>
  <c r="E321" i="3"/>
  <c r="C321" i="3" s="1"/>
  <c r="D322" i="3" s="1"/>
  <c r="D323" i="3" s="1"/>
  <c r="D319" i="1"/>
  <c r="E319" i="1" s="1"/>
  <c r="E318" i="1"/>
  <c r="C318" i="1" s="1"/>
  <c r="F236" i="6" l="1"/>
  <c r="E236" i="6"/>
  <c r="C236" i="6" s="1"/>
  <c r="D237" i="6"/>
  <c r="B324" i="5"/>
  <c r="E321" i="5"/>
  <c r="C321" i="5" s="1"/>
  <c r="D322" i="5" s="1"/>
  <c r="F321" i="4"/>
  <c r="E322" i="4"/>
  <c r="C322" i="4" s="1"/>
  <c r="B323" i="4"/>
  <c r="B323" i="3"/>
  <c r="E322" i="3"/>
  <c r="C322" i="3" s="1"/>
  <c r="C319" i="1"/>
  <c r="D320" i="1" s="1"/>
  <c r="F237" i="6" l="1"/>
  <c r="E237" i="6"/>
  <c r="C237" i="6" s="1"/>
  <c r="D238" i="6" s="1"/>
  <c r="D323" i="5"/>
  <c r="E322" i="5"/>
  <c r="C322" i="5" s="1"/>
  <c r="B325" i="5"/>
  <c r="F322" i="4"/>
  <c r="B324" i="4"/>
  <c r="E323" i="4"/>
  <c r="C323" i="4" s="1"/>
  <c r="D324" i="4" s="1"/>
  <c r="D325" i="4" s="1"/>
  <c r="B324" i="3"/>
  <c r="E323" i="3"/>
  <c r="C323" i="3" s="1"/>
  <c r="D324" i="3" s="1"/>
  <c r="D325" i="3" s="1"/>
  <c r="D321" i="1"/>
  <c r="E321" i="1" s="1"/>
  <c r="E320" i="1"/>
  <c r="C320" i="1" s="1"/>
  <c r="F238" i="6" l="1"/>
  <c r="D239" i="6"/>
  <c r="E238" i="6"/>
  <c r="C238" i="6" s="1"/>
  <c r="B326" i="5"/>
  <c r="E323" i="5"/>
  <c r="C323" i="5" s="1"/>
  <c r="D324" i="5" s="1"/>
  <c r="F323" i="4"/>
  <c r="E324" i="4"/>
  <c r="C324" i="4" s="1"/>
  <c r="B325" i="4"/>
  <c r="B325" i="3"/>
  <c r="E324" i="3"/>
  <c r="C324" i="3" s="1"/>
  <c r="C321" i="1"/>
  <c r="D322" i="1" s="1"/>
  <c r="F239" i="6" l="1"/>
  <c r="E239" i="6"/>
  <c r="C239" i="6" s="1"/>
  <c r="D240" i="6" s="1"/>
  <c r="D325" i="5"/>
  <c r="E324" i="5"/>
  <c r="C324" i="5" s="1"/>
  <c r="B327" i="5"/>
  <c r="F324" i="4"/>
  <c r="B326" i="4"/>
  <c r="E325" i="4"/>
  <c r="C325" i="4" s="1"/>
  <c r="D326" i="4" s="1"/>
  <c r="D327" i="4" s="1"/>
  <c r="B326" i="3"/>
  <c r="E325" i="3"/>
  <c r="C325" i="3" s="1"/>
  <c r="D326" i="3" s="1"/>
  <c r="D327" i="3" s="1"/>
  <c r="D323" i="1"/>
  <c r="E323" i="1" s="1"/>
  <c r="E322" i="1"/>
  <c r="C322" i="1" s="1"/>
  <c r="F240" i="6" l="1"/>
  <c r="E240" i="6"/>
  <c r="C240" i="6" s="1"/>
  <c r="D241" i="6"/>
  <c r="B328" i="5"/>
  <c r="E325" i="5"/>
  <c r="C325" i="5" s="1"/>
  <c r="D326" i="5" s="1"/>
  <c r="F325" i="4"/>
  <c r="E326" i="4"/>
  <c r="C326" i="4" s="1"/>
  <c r="B327" i="4"/>
  <c r="B327" i="3"/>
  <c r="E326" i="3"/>
  <c r="C326" i="3" s="1"/>
  <c r="C323" i="1"/>
  <c r="D324" i="1" s="1"/>
  <c r="F241" i="6" l="1"/>
  <c r="E241" i="6"/>
  <c r="D327" i="5"/>
  <c r="E326" i="5"/>
  <c r="C326" i="5" s="1"/>
  <c r="B329" i="5"/>
  <c r="F326" i="4"/>
  <c r="B328" i="4"/>
  <c r="E327" i="4"/>
  <c r="C327" i="4" s="1"/>
  <c r="D328" i="4" s="1"/>
  <c r="D329" i="4" s="1"/>
  <c r="B328" i="3"/>
  <c r="E327" i="3"/>
  <c r="C327" i="3" s="1"/>
  <c r="D328" i="3" s="1"/>
  <c r="D329" i="3" s="1"/>
  <c r="D325" i="1"/>
  <c r="E325" i="1" s="1"/>
  <c r="E324" i="1"/>
  <c r="C324" i="1" s="1"/>
  <c r="C241" i="6" l="1"/>
  <c r="D242" i="6" s="1"/>
  <c r="B330" i="5"/>
  <c r="E327" i="5"/>
  <c r="C327" i="5" s="1"/>
  <c r="D328" i="5" s="1"/>
  <c r="F327" i="4"/>
  <c r="E328" i="4"/>
  <c r="C328" i="4" s="1"/>
  <c r="B329" i="4"/>
  <c r="B329" i="3"/>
  <c r="E328" i="3"/>
  <c r="C328" i="3" s="1"/>
  <c r="C325" i="1"/>
  <c r="D326" i="1" s="1"/>
  <c r="F242" i="6" l="1"/>
  <c r="D243" i="6"/>
  <c r="E242" i="6"/>
  <c r="C242" i="6" s="1"/>
  <c r="D329" i="5"/>
  <c r="E328" i="5"/>
  <c r="C328" i="5" s="1"/>
  <c r="B331" i="5"/>
  <c r="F328" i="4"/>
  <c r="B330" i="4"/>
  <c r="E329" i="4"/>
  <c r="C329" i="4" s="1"/>
  <c r="D330" i="4" s="1"/>
  <c r="D331" i="4" s="1"/>
  <c r="B330" i="3"/>
  <c r="E329" i="3"/>
  <c r="C329" i="3" s="1"/>
  <c r="D330" i="3" s="1"/>
  <c r="D331" i="3" s="1"/>
  <c r="D327" i="1"/>
  <c r="E327" i="1" s="1"/>
  <c r="E326" i="1"/>
  <c r="C326" i="1" s="1"/>
  <c r="F243" i="6" l="1"/>
  <c r="E243" i="6"/>
  <c r="B332" i="5"/>
  <c r="E329" i="5"/>
  <c r="C329" i="5" s="1"/>
  <c r="D330" i="5" s="1"/>
  <c r="F329" i="4"/>
  <c r="E330" i="4"/>
  <c r="C330" i="4" s="1"/>
  <c r="B331" i="4"/>
  <c r="B331" i="3"/>
  <c r="E330" i="3"/>
  <c r="C330" i="3" s="1"/>
  <c r="C327" i="1"/>
  <c r="D328" i="1" s="1"/>
  <c r="C243" i="6" l="1"/>
  <c r="D244" i="6" s="1"/>
  <c r="D331" i="5"/>
  <c r="E330" i="5"/>
  <c r="C330" i="5" s="1"/>
  <c r="B333" i="5"/>
  <c r="F330" i="4"/>
  <c r="B332" i="4"/>
  <c r="E331" i="4"/>
  <c r="C331" i="4" s="1"/>
  <c r="D332" i="4" s="1"/>
  <c r="D333" i="4" s="1"/>
  <c r="B332" i="3"/>
  <c r="E331" i="3"/>
  <c r="C331" i="3" s="1"/>
  <c r="D332" i="3" s="1"/>
  <c r="D333" i="3" s="1"/>
  <c r="D329" i="1"/>
  <c r="E329" i="1" s="1"/>
  <c r="E328" i="1"/>
  <c r="C328" i="1" s="1"/>
  <c r="F244" i="6" l="1"/>
  <c r="D245" i="6"/>
  <c r="E244" i="6"/>
  <c r="C244" i="6" s="1"/>
  <c r="B334" i="5"/>
  <c r="E331" i="5"/>
  <c r="C331" i="5" s="1"/>
  <c r="D332" i="5" s="1"/>
  <c r="F331" i="4"/>
  <c r="E332" i="4"/>
  <c r="C332" i="4" s="1"/>
  <c r="B333" i="4"/>
  <c r="B333" i="3"/>
  <c r="E332" i="3"/>
  <c r="C332" i="3" s="1"/>
  <c r="C329" i="1"/>
  <c r="D330" i="1" s="1"/>
  <c r="F245" i="6" l="1"/>
  <c r="E245" i="6"/>
  <c r="D333" i="5"/>
  <c r="E332" i="5"/>
  <c r="C332" i="5" s="1"/>
  <c r="B335" i="5"/>
  <c r="F332" i="4"/>
  <c r="B334" i="4"/>
  <c r="E333" i="4"/>
  <c r="C333" i="4" s="1"/>
  <c r="D334" i="4" s="1"/>
  <c r="D335" i="4" s="1"/>
  <c r="B334" i="3"/>
  <c r="E333" i="3"/>
  <c r="C333" i="3" s="1"/>
  <c r="D334" i="3" s="1"/>
  <c r="D335" i="3" s="1"/>
  <c r="D331" i="1"/>
  <c r="E331" i="1" s="1"/>
  <c r="E330" i="1"/>
  <c r="C330" i="1" s="1"/>
  <c r="C245" i="6" l="1"/>
  <c r="D246" i="6" s="1"/>
  <c r="B336" i="5"/>
  <c r="E333" i="5"/>
  <c r="C333" i="5" s="1"/>
  <c r="D334" i="5" s="1"/>
  <c r="F333" i="4"/>
  <c r="E334" i="4"/>
  <c r="C334" i="4" s="1"/>
  <c r="B335" i="4"/>
  <c r="B335" i="3"/>
  <c r="E334" i="3"/>
  <c r="C334" i="3" s="1"/>
  <c r="C331" i="1"/>
  <c r="D332" i="1" s="1"/>
  <c r="F246" i="6" l="1"/>
  <c r="D247" i="6"/>
  <c r="E246" i="6"/>
  <c r="C246" i="6" s="1"/>
  <c r="D335" i="5"/>
  <c r="E334" i="5"/>
  <c r="C334" i="5" s="1"/>
  <c r="B337" i="5"/>
  <c r="F334" i="4"/>
  <c r="B336" i="4"/>
  <c r="E335" i="4"/>
  <c r="C335" i="4" s="1"/>
  <c r="D336" i="4" s="1"/>
  <c r="D337" i="4" s="1"/>
  <c r="B336" i="3"/>
  <c r="E335" i="3"/>
  <c r="C335" i="3" s="1"/>
  <c r="D336" i="3" s="1"/>
  <c r="D337" i="3" s="1"/>
  <c r="D333" i="1"/>
  <c r="E333" i="1" s="1"/>
  <c r="E332" i="1"/>
  <c r="C332" i="1" s="1"/>
  <c r="F247" i="6" l="1"/>
  <c r="E247" i="6"/>
  <c r="C247" i="6" s="1"/>
  <c r="D248" i="6" s="1"/>
  <c r="B338" i="5"/>
  <c r="E335" i="5"/>
  <c r="C335" i="5" s="1"/>
  <c r="D336" i="5" s="1"/>
  <c r="F335" i="4"/>
  <c r="E336" i="4"/>
  <c r="C336" i="4" s="1"/>
  <c r="B337" i="4"/>
  <c r="B337" i="3"/>
  <c r="E336" i="3"/>
  <c r="C336" i="3" s="1"/>
  <c r="C333" i="1"/>
  <c r="D334" i="1" s="1"/>
  <c r="F248" i="6" l="1"/>
  <c r="D249" i="6"/>
  <c r="E248" i="6"/>
  <c r="C248" i="6" s="1"/>
  <c r="D337" i="5"/>
  <c r="E336" i="5"/>
  <c r="C336" i="5" s="1"/>
  <c r="B339" i="5"/>
  <c r="F336" i="4"/>
  <c r="B338" i="4"/>
  <c r="E337" i="4"/>
  <c r="C337" i="4" s="1"/>
  <c r="D338" i="4" s="1"/>
  <c r="D339" i="4" s="1"/>
  <c r="B338" i="3"/>
  <c r="E337" i="3"/>
  <c r="C337" i="3" s="1"/>
  <c r="D338" i="3" s="1"/>
  <c r="D339" i="3" s="1"/>
  <c r="D335" i="1"/>
  <c r="E335" i="1" s="1"/>
  <c r="E334" i="1"/>
  <c r="C334" i="1" s="1"/>
  <c r="F249" i="6" l="1"/>
  <c r="E249" i="6"/>
  <c r="C249" i="6" s="1"/>
  <c r="D250" i="6" s="1"/>
  <c r="B340" i="5"/>
  <c r="D338" i="5"/>
  <c r="E337" i="5"/>
  <c r="C337" i="5" s="1"/>
  <c r="F337" i="4"/>
  <c r="E338" i="4"/>
  <c r="C338" i="4" s="1"/>
  <c r="B339" i="4"/>
  <c r="B339" i="3"/>
  <c r="E338" i="3"/>
  <c r="C338" i="3" s="1"/>
  <c r="C335" i="1"/>
  <c r="D336" i="1" s="1"/>
  <c r="F250" i="6" l="1"/>
  <c r="D251" i="6"/>
  <c r="E250" i="6"/>
  <c r="C250" i="6" s="1"/>
  <c r="D339" i="5"/>
  <c r="E338" i="5"/>
  <c r="C338" i="5" s="1"/>
  <c r="B341" i="5"/>
  <c r="F338" i="4"/>
  <c r="B340" i="4"/>
  <c r="E339" i="4"/>
  <c r="C339" i="4" s="1"/>
  <c r="D340" i="4" s="1"/>
  <c r="D341" i="4" s="1"/>
  <c r="B340" i="3"/>
  <c r="E339" i="3"/>
  <c r="C339" i="3" s="1"/>
  <c r="D340" i="3" s="1"/>
  <c r="D341" i="3" s="1"/>
  <c r="D337" i="1"/>
  <c r="E337" i="1" s="1"/>
  <c r="E336" i="1"/>
  <c r="C336" i="1" s="1"/>
  <c r="F251" i="6" l="1"/>
  <c r="E251" i="6"/>
  <c r="C251" i="6" s="1"/>
  <c r="D252" i="6" s="1"/>
  <c r="B342" i="5"/>
  <c r="E339" i="5"/>
  <c r="C339" i="5" s="1"/>
  <c r="D340" i="5" s="1"/>
  <c r="F339" i="4"/>
  <c r="E340" i="4"/>
  <c r="C340" i="4" s="1"/>
  <c r="B341" i="4"/>
  <c r="B341" i="3"/>
  <c r="E340" i="3"/>
  <c r="C340" i="3" s="1"/>
  <c r="C337" i="1"/>
  <c r="D338" i="1" s="1"/>
  <c r="F252" i="6" l="1"/>
  <c r="E252" i="6"/>
  <c r="C252" i="6" s="1"/>
  <c r="D253" i="6"/>
  <c r="D341" i="5"/>
  <c r="E340" i="5"/>
  <c r="C340" i="5" s="1"/>
  <c r="B343" i="5"/>
  <c r="F340" i="4"/>
  <c r="B342" i="4"/>
  <c r="E341" i="4"/>
  <c r="C341" i="4" s="1"/>
  <c r="D342" i="4" s="1"/>
  <c r="D343" i="4" s="1"/>
  <c r="B342" i="3"/>
  <c r="E341" i="3"/>
  <c r="C341" i="3" s="1"/>
  <c r="D342" i="3" s="1"/>
  <c r="D343" i="3" s="1"/>
  <c r="D339" i="1"/>
  <c r="E339" i="1" s="1"/>
  <c r="E338" i="1"/>
  <c r="C338" i="1" s="1"/>
  <c r="F253" i="6" l="1"/>
  <c r="E253" i="6"/>
  <c r="C253" i="6" s="1"/>
  <c r="D254" i="6" s="1"/>
  <c r="B344" i="5"/>
  <c r="E341" i="5"/>
  <c r="C341" i="5" s="1"/>
  <c r="D342" i="5" s="1"/>
  <c r="F341" i="4"/>
  <c r="E342" i="4"/>
  <c r="C342" i="4" s="1"/>
  <c r="B343" i="4"/>
  <c r="B343" i="3"/>
  <c r="E342" i="3"/>
  <c r="C342" i="3" s="1"/>
  <c r="C339" i="1"/>
  <c r="D340" i="1" s="1"/>
  <c r="F254" i="6" l="1"/>
  <c r="E254" i="6"/>
  <c r="C254" i="6" s="1"/>
  <c r="D255" i="6"/>
  <c r="D343" i="5"/>
  <c r="E342" i="5"/>
  <c r="C342" i="5" s="1"/>
  <c r="B345" i="5"/>
  <c r="F342" i="4"/>
  <c r="B344" i="4"/>
  <c r="E343" i="4"/>
  <c r="C343" i="4" s="1"/>
  <c r="D344" i="4" s="1"/>
  <c r="D345" i="4" s="1"/>
  <c r="B344" i="3"/>
  <c r="E343" i="3"/>
  <c r="C343" i="3" s="1"/>
  <c r="D344" i="3" s="1"/>
  <c r="D345" i="3" s="1"/>
  <c r="D341" i="1"/>
  <c r="E341" i="1" s="1"/>
  <c r="E340" i="1"/>
  <c r="C340" i="1" s="1"/>
  <c r="F255" i="6" l="1"/>
  <c r="E255" i="6"/>
  <c r="B346" i="5"/>
  <c r="E343" i="5"/>
  <c r="C343" i="5" s="1"/>
  <c r="D344" i="5" s="1"/>
  <c r="F343" i="4"/>
  <c r="E344" i="4"/>
  <c r="C344" i="4" s="1"/>
  <c r="B345" i="4"/>
  <c r="B345" i="3"/>
  <c r="E344" i="3"/>
  <c r="C344" i="3" s="1"/>
  <c r="C341" i="1"/>
  <c r="D342" i="1" s="1"/>
  <c r="C255" i="6" l="1"/>
  <c r="D256" i="6" s="1"/>
  <c r="D345" i="5"/>
  <c r="E344" i="5"/>
  <c r="C344" i="5" s="1"/>
  <c r="B347" i="5"/>
  <c r="F344" i="4"/>
  <c r="F345" i="4" s="1"/>
  <c r="B346" i="4"/>
  <c r="E345" i="4"/>
  <c r="C345" i="4" s="1"/>
  <c r="D346" i="4" s="1"/>
  <c r="D347" i="4" s="1"/>
  <c r="B346" i="3"/>
  <c r="E345" i="3"/>
  <c r="C345" i="3" s="1"/>
  <c r="D346" i="3" s="1"/>
  <c r="D347" i="3" s="1"/>
  <c r="D343" i="1"/>
  <c r="E343" i="1" s="1"/>
  <c r="E342" i="1"/>
  <c r="C342" i="1" s="1"/>
  <c r="F256" i="6" l="1"/>
  <c r="D257" i="6"/>
  <c r="E256" i="6"/>
  <c r="C256" i="6" s="1"/>
  <c r="B348" i="5"/>
  <c r="E345" i="5"/>
  <c r="C345" i="5" s="1"/>
  <c r="D346" i="5" s="1"/>
  <c r="E346" i="4"/>
  <c r="C346" i="4" s="1"/>
  <c r="B347" i="4"/>
  <c r="B347" i="3"/>
  <c r="E346" i="3"/>
  <c r="C346" i="3" s="1"/>
  <c r="C343" i="1"/>
  <c r="D344" i="1" s="1"/>
  <c r="F257" i="6" l="1"/>
  <c r="E257" i="6"/>
  <c r="D347" i="5"/>
  <c r="E346" i="5"/>
  <c r="C346" i="5" s="1"/>
  <c r="B349" i="5"/>
  <c r="F346" i="4"/>
  <c r="B348" i="4"/>
  <c r="E347" i="4"/>
  <c r="C347" i="4" s="1"/>
  <c r="D348" i="4" s="1"/>
  <c r="D349" i="4" s="1"/>
  <c r="B348" i="3"/>
  <c r="E347" i="3"/>
  <c r="C347" i="3" s="1"/>
  <c r="D348" i="3" s="1"/>
  <c r="D349" i="3" s="1"/>
  <c r="D345" i="1"/>
  <c r="E345" i="1" s="1"/>
  <c r="E344" i="1"/>
  <c r="C344" i="1" s="1"/>
  <c r="C257" i="6" l="1"/>
  <c r="D258" i="6" s="1"/>
  <c r="B350" i="5"/>
  <c r="E347" i="5"/>
  <c r="C347" i="5" s="1"/>
  <c r="D348" i="5" s="1"/>
  <c r="F347" i="4"/>
  <c r="E348" i="4"/>
  <c r="C348" i="4" s="1"/>
  <c r="B349" i="4"/>
  <c r="B349" i="3"/>
  <c r="E348" i="3"/>
  <c r="C348" i="3" s="1"/>
  <c r="C345" i="1"/>
  <c r="D346" i="1" s="1"/>
  <c r="F258" i="6" l="1"/>
  <c r="D259" i="6"/>
  <c r="E258" i="6"/>
  <c r="C258" i="6" s="1"/>
  <c r="D349" i="5"/>
  <c r="E348" i="5"/>
  <c r="C348" i="5" s="1"/>
  <c r="B351" i="5"/>
  <c r="F348" i="4"/>
  <c r="B350" i="4"/>
  <c r="E349" i="4"/>
  <c r="C349" i="4" s="1"/>
  <c r="D350" i="4" s="1"/>
  <c r="D351" i="4" s="1"/>
  <c r="B350" i="3"/>
  <c r="E349" i="3"/>
  <c r="C349" i="3" s="1"/>
  <c r="D350" i="3" s="1"/>
  <c r="D351" i="3" s="1"/>
  <c r="D347" i="1"/>
  <c r="E347" i="1" s="1"/>
  <c r="E346" i="1"/>
  <c r="C346" i="1" s="1"/>
  <c r="F259" i="6" l="1"/>
  <c r="E259" i="6"/>
  <c r="C259" i="6" s="1"/>
  <c r="D260" i="6" s="1"/>
  <c r="B352" i="5"/>
  <c r="E349" i="5"/>
  <c r="C349" i="5" s="1"/>
  <c r="D350" i="5" s="1"/>
  <c r="F349" i="4"/>
  <c r="E350" i="4"/>
  <c r="C350" i="4" s="1"/>
  <c r="B351" i="4"/>
  <c r="B351" i="3"/>
  <c r="E350" i="3"/>
  <c r="C350" i="3" s="1"/>
  <c r="C347" i="1"/>
  <c r="D348" i="1" s="1"/>
  <c r="F260" i="6" l="1"/>
  <c r="D261" i="6"/>
  <c r="E260" i="6"/>
  <c r="C260" i="6" s="1"/>
  <c r="D351" i="5"/>
  <c r="E350" i="5"/>
  <c r="C350" i="5" s="1"/>
  <c r="B353" i="5"/>
  <c r="F350" i="4"/>
  <c r="B352" i="4"/>
  <c r="E351" i="4"/>
  <c r="C351" i="4" s="1"/>
  <c r="D352" i="4" s="1"/>
  <c r="D353" i="4" s="1"/>
  <c r="B352" i="3"/>
  <c r="E351" i="3"/>
  <c r="C351" i="3" s="1"/>
  <c r="D352" i="3" s="1"/>
  <c r="D353" i="3" s="1"/>
  <c r="D349" i="1"/>
  <c r="E349" i="1" s="1"/>
  <c r="E348" i="1"/>
  <c r="C348" i="1" s="1"/>
  <c r="F261" i="6" l="1"/>
  <c r="E261" i="6"/>
  <c r="C261" i="6" s="1"/>
  <c r="D262" i="6" s="1"/>
  <c r="B354" i="5"/>
  <c r="E351" i="5"/>
  <c r="C351" i="5" s="1"/>
  <c r="D352" i="5" s="1"/>
  <c r="F351" i="4"/>
  <c r="E352" i="4"/>
  <c r="C352" i="4" s="1"/>
  <c r="B353" i="4"/>
  <c r="B353" i="3"/>
  <c r="E352" i="3"/>
  <c r="C352" i="3" s="1"/>
  <c r="C349" i="1"/>
  <c r="D350" i="1" s="1"/>
  <c r="F262" i="6" l="1"/>
  <c r="E262" i="6"/>
  <c r="C262" i="6" s="1"/>
  <c r="D263" i="6"/>
  <c r="D353" i="5"/>
  <c r="E352" i="5"/>
  <c r="C352" i="5" s="1"/>
  <c r="B355" i="5"/>
  <c r="F352" i="4"/>
  <c r="B354" i="4"/>
  <c r="E353" i="4"/>
  <c r="C353" i="4" s="1"/>
  <c r="D354" i="4" s="1"/>
  <c r="D355" i="4" s="1"/>
  <c r="B354" i="3"/>
  <c r="E353" i="3"/>
  <c r="C353" i="3" s="1"/>
  <c r="D354" i="3" s="1"/>
  <c r="D355" i="3" s="1"/>
  <c r="D351" i="1"/>
  <c r="E351" i="1" s="1"/>
  <c r="E350" i="1"/>
  <c r="C350" i="1" s="1"/>
  <c r="F263" i="6" l="1"/>
  <c r="E263" i="6"/>
  <c r="B356" i="5"/>
  <c r="E353" i="5"/>
  <c r="C353" i="5" s="1"/>
  <c r="D354" i="5" s="1"/>
  <c r="F353" i="4"/>
  <c r="E354" i="4"/>
  <c r="C354" i="4" s="1"/>
  <c r="B355" i="4"/>
  <c r="B355" i="3"/>
  <c r="E354" i="3"/>
  <c r="C354" i="3" s="1"/>
  <c r="C351" i="1"/>
  <c r="D352" i="1" s="1"/>
  <c r="C263" i="6" l="1"/>
  <c r="D264" i="6" s="1"/>
  <c r="D355" i="5"/>
  <c r="E354" i="5"/>
  <c r="C354" i="5" s="1"/>
  <c r="B357" i="5"/>
  <c r="F354" i="4"/>
  <c r="B356" i="4"/>
  <c r="E355" i="4"/>
  <c r="C355" i="4" s="1"/>
  <c r="D356" i="4" s="1"/>
  <c r="D357" i="4" s="1"/>
  <c r="B356" i="3"/>
  <c r="E355" i="3"/>
  <c r="C355" i="3" s="1"/>
  <c r="D356" i="3" s="1"/>
  <c r="D357" i="3" s="1"/>
  <c r="D353" i="1"/>
  <c r="E353" i="1" s="1"/>
  <c r="E352" i="1"/>
  <c r="C352" i="1" s="1"/>
  <c r="F264" i="6" l="1"/>
  <c r="D265" i="6"/>
  <c r="E264" i="6"/>
  <c r="C264" i="6" s="1"/>
  <c r="B358" i="5"/>
  <c r="E355" i="5"/>
  <c r="C355" i="5" s="1"/>
  <c r="D356" i="5" s="1"/>
  <c r="F355" i="4"/>
  <c r="E356" i="4"/>
  <c r="C356" i="4" s="1"/>
  <c r="B357" i="4"/>
  <c r="B357" i="3"/>
  <c r="E356" i="3"/>
  <c r="C356" i="3" s="1"/>
  <c r="C353" i="1"/>
  <c r="D354" i="1" s="1"/>
  <c r="F265" i="6" l="1"/>
  <c r="E265" i="6"/>
  <c r="C265" i="6" s="1"/>
  <c r="D266" i="6" s="1"/>
  <c r="D357" i="5"/>
  <c r="E356" i="5"/>
  <c r="C356" i="5" s="1"/>
  <c r="B359" i="5"/>
  <c r="F356" i="4"/>
  <c r="B358" i="4"/>
  <c r="E357" i="4"/>
  <c r="C357" i="4" s="1"/>
  <c r="D358" i="4" s="1"/>
  <c r="D359" i="4" s="1"/>
  <c r="B358" i="3"/>
  <c r="E357" i="3"/>
  <c r="C357" i="3" s="1"/>
  <c r="D358" i="3" s="1"/>
  <c r="D359" i="3" s="1"/>
  <c r="D355" i="1"/>
  <c r="E355" i="1" s="1"/>
  <c r="E354" i="1"/>
  <c r="C354" i="1" s="1"/>
  <c r="F266" i="6" l="1"/>
  <c r="D267" i="6"/>
  <c r="E266" i="6"/>
  <c r="C266" i="6" s="1"/>
  <c r="B360" i="5"/>
  <c r="E357" i="5"/>
  <c r="C357" i="5" s="1"/>
  <c r="D358" i="5" s="1"/>
  <c r="F357" i="4"/>
  <c r="E358" i="4"/>
  <c r="C358" i="4" s="1"/>
  <c r="B359" i="4"/>
  <c r="B359" i="3"/>
  <c r="E358" i="3"/>
  <c r="C358" i="3" s="1"/>
  <c r="C355" i="1"/>
  <c r="D356" i="1" s="1"/>
  <c r="F267" i="6" l="1"/>
  <c r="E267" i="6"/>
  <c r="D359" i="5"/>
  <c r="E358" i="5"/>
  <c r="C358" i="5" s="1"/>
  <c r="B361" i="5"/>
  <c r="F358" i="4"/>
  <c r="B360" i="4"/>
  <c r="E359" i="4"/>
  <c r="C359" i="4" s="1"/>
  <c r="D360" i="4" s="1"/>
  <c r="D361" i="4" s="1"/>
  <c r="B360" i="3"/>
  <c r="E359" i="3"/>
  <c r="C359" i="3" s="1"/>
  <c r="D360" i="3" s="1"/>
  <c r="D361" i="3" s="1"/>
  <c r="D357" i="1"/>
  <c r="E357" i="1" s="1"/>
  <c r="E356" i="1"/>
  <c r="C356" i="1" s="1"/>
  <c r="C267" i="6" l="1"/>
  <c r="D268" i="6" s="1"/>
  <c r="B362" i="5"/>
  <c r="E359" i="5"/>
  <c r="C359" i="5" s="1"/>
  <c r="D360" i="5" s="1"/>
  <c r="F359" i="4"/>
  <c r="E360" i="4"/>
  <c r="C360" i="4" s="1"/>
  <c r="B361" i="4"/>
  <c r="B361" i="3"/>
  <c r="E360" i="3"/>
  <c r="C360" i="3" s="1"/>
  <c r="C357" i="1"/>
  <c r="D358" i="1" s="1"/>
  <c r="F268" i="6" l="1"/>
  <c r="D269" i="6"/>
  <c r="E268" i="6"/>
  <c r="C268" i="6" s="1"/>
  <c r="D361" i="5"/>
  <c r="E360" i="5"/>
  <c r="C360" i="5" s="1"/>
  <c r="B363" i="5"/>
  <c r="F360" i="4"/>
  <c r="B362" i="4"/>
  <c r="E361" i="4"/>
  <c r="C361" i="4" s="1"/>
  <c r="D362" i="4" s="1"/>
  <c r="D363" i="4" s="1"/>
  <c r="B362" i="3"/>
  <c r="E361" i="3"/>
  <c r="C361" i="3" s="1"/>
  <c r="D362" i="3" s="1"/>
  <c r="D363" i="3" s="1"/>
  <c r="D359" i="1"/>
  <c r="E359" i="1" s="1"/>
  <c r="E358" i="1"/>
  <c r="C358" i="1" s="1"/>
  <c r="F269" i="6" l="1"/>
  <c r="E269" i="6"/>
  <c r="C269" i="6" s="1"/>
  <c r="D270" i="6" s="1"/>
  <c r="B364" i="5"/>
  <c r="E361" i="5"/>
  <c r="C361" i="5" s="1"/>
  <c r="D362" i="5" s="1"/>
  <c r="F361" i="4"/>
  <c r="E362" i="4"/>
  <c r="C362" i="4" s="1"/>
  <c r="B363" i="4"/>
  <c r="B363" i="3"/>
  <c r="E362" i="3"/>
  <c r="C362" i="3" s="1"/>
  <c r="C359" i="1"/>
  <c r="D360" i="1" s="1"/>
  <c r="F270" i="6" l="1"/>
  <c r="D271" i="6"/>
  <c r="E270" i="6"/>
  <c r="C270" i="6" s="1"/>
  <c r="D363" i="5"/>
  <c r="E362" i="5"/>
  <c r="C362" i="5" s="1"/>
  <c r="B365" i="5"/>
  <c r="F362" i="4"/>
  <c r="B364" i="4"/>
  <c r="E363" i="4"/>
  <c r="C363" i="4" s="1"/>
  <c r="D364" i="4" s="1"/>
  <c r="D365" i="4" s="1"/>
  <c r="B364" i="3"/>
  <c r="E363" i="3"/>
  <c r="C363" i="3" s="1"/>
  <c r="D364" i="3" s="1"/>
  <c r="D365" i="3" s="1"/>
  <c r="D361" i="1"/>
  <c r="E361" i="1" s="1"/>
  <c r="E360" i="1"/>
  <c r="C360" i="1" s="1"/>
  <c r="F271" i="6" l="1"/>
  <c r="E271" i="6"/>
  <c r="C271" i="6" s="1"/>
  <c r="D272" i="6" s="1"/>
  <c r="B366" i="5"/>
  <c r="E363" i="5"/>
  <c r="C363" i="5" s="1"/>
  <c r="D364" i="5" s="1"/>
  <c r="F363" i="4"/>
  <c r="E364" i="4"/>
  <c r="C364" i="4" s="1"/>
  <c r="B365" i="4"/>
  <c r="B365" i="3"/>
  <c r="E364" i="3"/>
  <c r="C364" i="3" s="1"/>
  <c r="C361" i="1"/>
  <c r="D362" i="1" s="1"/>
  <c r="F272" i="6" l="1"/>
  <c r="D273" i="6"/>
  <c r="E272" i="6"/>
  <c r="C272" i="6" s="1"/>
  <c r="D365" i="5"/>
  <c r="E364" i="5"/>
  <c r="C364" i="5" s="1"/>
  <c r="B367" i="5"/>
  <c r="F364" i="4"/>
  <c r="B366" i="4"/>
  <c r="E365" i="4"/>
  <c r="C365" i="4" s="1"/>
  <c r="D366" i="4" s="1"/>
  <c r="D367" i="4" s="1"/>
  <c r="B366" i="3"/>
  <c r="E365" i="3"/>
  <c r="C365" i="3" s="1"/>
  <c r="D366" i="3" s="1"/>
  <c r="D367" i="3" s="1"/>
  <c r="D363" i="1"/>
  <c r="E363" i="1" s="1"/>
  <c r="E362" i="1"/>
  <c r="C362" i="1" s="1"/>
  <c r="F273" i="6" l="1"/>
  <c r="E273" i="6"/>
  <c r="C273" i="6" s="1"/>
  <c r="D274" i="6" s="1"/>
  <c r="B368" i="5"/>
  <c r="E365" i="5"/>
  <c r="C365" i="5" s="1"/>
  <c r="D366" i="5" s="1"/>
  <c r="F365" i="4"/>
  <c r="E366" i="4"/>
  <c r="C366" i="4" s="1"/>
  <c r="B367" i="4"/>
  <c r="B367" i="3"/>
  <c r="E366" i="3"/>
  <c r="C366" i="3" s="1"/>
  <c r="C363" i="1"/>
  <c r="D364" i="1" s="1"/>
  <c r="F274" i="6" l="1"/>
  <c r="E274" i="6"/>
  <c r="C274" i="6" s="1"/>
  <c r="D275" i="6"/>
  <c r="D367" i="5"/>
  <c r="E366" i="5"/>
  <c r="C366" i="5" s="1"/>
  <c r="B369" i="5"/>
  <c r="F366" i="4"/>
  <c r="B368" i="4"/>
  <c r="E367" i="4"/>
  <c r="C367" i="4" s="1"/>
  <c r="D368" i="4" s="1"/>
  <c r="D369" i="4" s="1"/>
  <c r="B368" i="3"/>
  <c r="E367" i="3"/>
  <c r="C367" i="3" s="1"/>
  <c r="D368" i="3" s="1"/>
  <c r="D369" i="3" s="1"/>
  <c r="D365" i="1"/>
  <c r="E365" i="1" s="1"/>
  <c r="E364" i="1"/>
  <c r="C364" i="1" s="1"/>
  <c r="F275" i="6" l="1"/>
  <c r="E275" i="6"/>
  <c r="C275" i="6" s="1"/>
  <c r="D276" i="6" s="1"/>
  <c r="B370" i="5"/>
  <c r="E367" i="5"/>
  <c r="C367" i="5" s="1"/>
  <c r="D368" i="5" s="1"/>
  <c r="F367" i="4"/>
  <c r="E368" i="4"/>
  <c r="C368" i="4" s="1"/>
  <c r="B369" i="4"/>
  <c r="B369" i="3"/>
  <c r="E368" i="3"/>
  <c r="C368" i="3" s="1"/>
  <c r="C365" i="1"/>
  <c r="D366" i="1" s="1"/>
  <c r="F276" i="6" l="1"/>
  <c r="D277" i="6"/>
  <c r="E276" i="6"/>
  <c r="C276" i="6" s="1"/>
  <c r="D369" i="5"/>
  <c r="E368" i="5"/>
  <c r="C368" i="5" s="1"/>
  <c r="B371" i="5"/>
  <c r="F368" i="4"/>
  <c r="B370" i="4"/>
  <c r="E369" i="4"/>
  <c r="C369" i="4" s="1"/>
  <c r="D370" i="4" s="1"/>
  <c r="D371" i="4" s="1"/>
  <c r="B370" i="3"/>
  <c r="E369" i="3"/>
  <c r="C369" i="3" s="1"/>
  <c r="D370" i="3" s="1"/>
  <c r="D371" i="3" s="1"/>
  <c r="D367" i="1"/>
  <c r="E367" i="1" s="1"/>
  <c r="E366" i="1"/>
  <c r="C366" i="1" s="1"/>
  <c r="F277" i="6" l="1"/>
  <c r="E277" i="6"/>
  <c r="C277" i="6" s="1"/>
  <c r="D278" i="6"/>
  <c r="B372" i="5"/>
  <c r="E369" i="5"/>
  <c r="C369" i="5" s="1"/>
  <c r="D370" i="5" s="1"/>
  <c r="F369" i="4"/>
  <c r="E370" i="4"/>
  <c r="C370" i="4" s="1"/>
  <c r="B371" i="4"/>
  <c r="B371" i="3"/>
  <c r="E370" i="3"/>
  <c r="C370" i="3" s="1"/>
  <c r="C367" i="1"/>
  <c r="D368" i="1" s="1"/>
  <c r="F278" i="6" l="1"/>
  <c r="D279" i="6"/>
  <c r="E278" i="6"/>
  <c r="C278" i="6" s="1"/>
  <c r="D371" i="5"/>
  <c r="E370" i="5"/>
  <c r="C370" i="5" s="1"/>
  <c r="B373" i="5"/>
  <c r="F370" i="4"/>
  <c r="B372" i="4"/>
  <c r="E371" i="4"/>
  <c r="C371" i="4" s="1"/>
  <c r="D372" i="4" s="1"/>
  <c r="D373" i="4" s="1"/>
  <c r="B372" i="3"/>
  <c r="E371" i="3"/>
  <c r="C371" i="3" s="1"/>
  <c r="D372" i="3" s="1"/>
  <c r="D373" i="3" s="1"/>
  <c r="D369" i="1"/>
  <c r="E369" i="1" s="1"/>
  <c r="E368" i="1"/>
  <c r="C368" i="1" s="1"/>
  <c r="F279" i="6" l="1"/>
  <c r="E279" i="6"/>
  <c r="C279" i="6" s="1"/>
  <c r="D280" i="6" s="1"/>
  <c r="B374" i="5"/>
  <c r="E371" i="5"/>
  <c r="C371" i="5" s="1"/>
  <c r="D372" i="5" s="1"/>
  <c r="F371" i="4"/>
  <c r="E372" i="4"/>
  <c r="C372" i="4" s="1"/>
  <c r="B373" i="4"/>
  <c r="B373" i="3"/>
  <c r="E372" i="3"/>
  <c r="C372" i="3" s="1"/>
  <c r="C369" i="1"/>
  <c r="D370" i="1" s="1"/>
  <c r="F280" i="6" l="1"/>
  <c r="D281" i="6"/>
  <c r="E280" i="6"/>
  <c r="C280" i="6" s="1"/>
  <c r="D373" i="5"/>
  <c r="E372" i="5"/>
  <c r="C372" i="5" s="1"/>
  <c r="B375" i="5"/>
  <c r="F372" i="4"/>
  <c r="B374" i="4"/>
  <c r="E373" i="4"/>
  <c r="C373" i="4" s="1"/>
  <c r="D374" i="4" s="1"/>
  <c r="D375" i="4" s="1"/>
  <c r="B374" i="3"/>
  <c r="E373" i="3"/>
  <c r="C373" i="3" s="1"/>
  <c r="D374" i="3" s="1"/>
  <c r="D375" i="3" s="1"/>
  <c r="D371" i="1"/>
  <c r="E371" i="1" s="1"/>
  <c r="E370" i="1"/>
  <c r="C370" i="1" s="1"/>
  <c r="F281" i="6" l="1"/>
  <c r="E281" i="6"/>
  <c r="B376" i="5"/>
  <c r="E373" i="5"/>
  <c r="C373" i="5" s="1"/>
  <c r="D374" i="5" s="1"/>
  <c r="F373" i="4"/>
  <c r="E374" i="4"/>
  <c r="C374" i="4" s="1"/>
  <c r="B375" i="4"/>
  <c r="B375" i="3"/>
  <c r="E374" i="3"/>
  <c r="C374" i="3" s="1"/>
  <c r="C371" i="1"/>
  <c r="D372" i="1" s="1"/>
  <c r="C281" i="6" l="1"/>
  <c r="D282" i="6" s="1"/>
  <c r="D375" i="5"/>
  <c r="E374" i="5"/>
  <c r="C374" i="5" s="1"/>
  <c r="B377" i="5"/>
  <c r="F374" i="4"/>
  <c r="B376" i="4"/>
  <c r="E375" i="4"/>
  <c r="C375" i="4" s="1"/>
  <c r="D376" i="4" s="1"/>
  <c r="D377" i="4" s="1"/>
  <c r="B376" i="3"/>
  <c r="E375" i="3"/>
  <c r="C375" i="3" s="1"/>
  <c r="D376" i="3" s="1"/>
  <c r="D377" i="3" s="1"/>
  <c r="D373" i="1"/>
  <c r="E373" i="1" s="1"/>
  <c r="E372" i="1"/>
  <c r="C372" i="1" s="1"/>
  <c r="F282" i="6" l="1"/>
  <c r="D283" i="6"/>
  <c r="E282" i="6"/>
  <c r="C282" i="6" s="1"/>
  <c r="B378" i="5"/>
  <c r="E375" i="5"/>
  <c r="C375" i="5" s="1"/>
  <c r="D376" i="5" s="1"/>
  <c r="F375" i="4"/>
  <c r="E376" i="4"/>
  <c r="C376" i="4" s="1"/>
  <c r="B377" i="4"/>
  <c r="B377" i="3"/>
  <c r="E376" i="3"/>
  <c r="C376" i="3" s="1"/>
  <c r="C373" i="1"/>
  <c r="D374" i="1" s="1"/>
  <c r="F283" i="6" l="1"/>
  <c r="E283" i="6"/>
  <c r="D377" i="5"/>
  <c r="E376" i="5"/>
  <c r="C376" i="5" s="1"/>
  <c r="B379" i="5"/>
  <c r="F376" i="4"/>
  <c r="B378" i="4"/>
  <c r="E377" i="4"/>
  <c r="C377" i="4" s="1"/>
  <c r="D378" i="4" s="1"/>
  <c r="D379" i="4" s="1"/>
  <c r="B378" i="3"/>
  <c r="E377" i="3"/>
  <c r="C377" i="3" s="1"/>
  <c r="D378" i="3" s="1"/>
  <c r="D379" i="3" s="1"/>
  <c r="D375" i="1"/>
  <c r="E375" i="1" s="1"/>
  <c r="E374" i="1"/>
  <c r="C374" i="1" s="1"/>
  <c r="C283" i="6" l="1"/>
  <c r="D284" i="6" s="1"/>
  <c r="B380" i="5"/>
  <c r="E377" i="5"/>
  <c r="C377" i="5" s="1"/>
  <c r="D378" i="5" s="1"/>
  <c r="F377" i="4"/>
  <c r="E378" i="4"/>
  <c r="C378" i="4" s="1"/>
  <c r="B379" i="4"/>
  <c r="B379" i="3"/>
  <c r="E378" i="3"/>
  <c r="C378" i="3" s="1"/>
  <c r="C375" i="1"/>
  <c r="D376" i="1" s="1"/>
  <c r="F284" i="6" l="1"/>
  <c r="E284" i="6"/>
  <c r="C284" i="6" s="1"/>
  <c r="D285" i="6"/>
  <c r="D379" i="5"/>
  <c r="E378" i="5"/>
  <c r="C378" i="5" s="1"/>
  <c r="B381" i="5"/>
  <c r="F378" i="4"/>
  <c r="B380" i="4"/>
  <c r="E379" i="4"/>
  <c r="C379" i="4" s="1"/>
  <c r="D380" i="4" s="1"/>
  <c r="D381" i="4" s="1"/>
  <c r="B380" i="3"/>
  <c r="E379" i="3"/>
  <c r="C379" i="3" s="1"/>
  <c r="D380" i="3" s="1"/>
  <c r="D381" i="3" s="1"/>
  <c r="D377" i="1"/>
  <c r="E377" i="1" s="1"/>
  <c r="E376" i="1"/>
  <c r="C376" i="1" s="1"/>
  <c r="F285" i="6" l="1"/>
  <c r="E285" i="6"/>
  <c r="B382" i="5"/>
  <c r="E379" i="5"/>
  <c r="C379" i="5" s="1"/>
  <c r="D380" i="5" s="1"/>
  <c r="F379" i="4"/>
  <c r="E380" i="4"/>
  <c r="C380" i="4" s="1"/>
  <c r="B381" i="4"/>
  <c r="B381" i="3"/>
  <c r="E380" i="3"/>
  <c r="C380" i="3" s="1"/>
  <c r="C377" i="1"/>
  <c r="D378" i="1" s="1"/>
  <c r="C285" i="6" l="1"/>
  <c r="D286" i="6" s="1"/>
  <c r="D381" i="5"/>
  <c r="E380" i="5"/>
  <c r="C380" i="5" s="1"/>
  <c r="B383" i="5"/>
  <c r="F380" i="4"/>
  <c r="B382" i="4"/>
  <c r="E381" i="4"/>
  <c r="C381" i="4" s="1"/>
  <c r="D382" i="4" s="1"/>
  <c r="D383" i="4" s="1"/>
  <c r="B382" i="3"/>
  <c r="E381" i="3"/>
  <c r="C381" i="3" s="1"/>
  <c r="D382" i="3" s="1"/>
  <c r="D383" i="3" s="1"/>
  <c r="D379" i="1"/>
  <c r="E379" i="1" s="1"/>
  <c r="E378" i="1"/>
  <c r="C378" i="1" s="1"/>
  <c r="F286" i="6" l="1"/>
  <c r="D287" i="6"/>
  <c r="E286" i="6"/>
  <c r="C286" i="6" s="1"/>
  <c r="B384" i="5"/>
  <c r="E381" i="5"/>
  <c r="C381" i="5" s="1"/>
  <c r="D382" i="5" s="1"/>
  <c r="F381" i="4"/>
  <c r="E382" i="4"/>
  <c r="C382" i="4" s="1"/>
  <c r="B383" i="4"/>
  <c r="B383" i="3"/>
  <c r="E382" i="3"/>
  <c r="C382" i="3" s="1"/>
  <c r="C379" i="1"/>
  <c r="D380" i="1" s="1"/>
  <c r="F287" i="6" l="1"/>
  <c r="E287" i="6"/>
  <c r="C287" i="6" s="1"/>
  <c r="D288" i="6" s="1"/>
  <c r="D383" i="5"/>
  <c r="E382" i="5"/>
  <c r="C382" i="5" s="1"/>
  <c r="B385" i="5"/>
  <c r="F382" i="4"/>
  <c r="B384" i="4"/>
  <c r="E383" i="4"/>
  <c r="C383" i="4" s="1"/>
  <c r="D384" i="4" s="1"/>
  <c r="D385" i="4" s="1"/>
  <c r="B384" i="3"/>
  <c r="E383" i="3"/>
  <c r="C383" i="3" s="1"/>
  <c r="D384" i="3" s="1"/>
  <c r="D385" i="3" s="1"/>
  <c r="D381" i="1"/>
  <c r="E381" i="1" s="1"/>
  <c r="E380" i="1"/>
  <c r="C380" i="1" s="1"/>
  <c r="F288" i="6" l="1"/>
  <c r="D289" i="6"/>
  <c r="E288" i="6"/>
  <c r="C288" i="6" s="1"/>
  <c r="B386" i="5"/>
  <c r="E383" i="5"/>
  <c r="C383" i="5" s="1"/>
  <c r="D384" i="5" s="1"/>
  <c r="F383" i="4"/>
  <c r="E384" i="4"/>
  <c r="C384" i="4" s="1"/>
  <c r="B385" i="4"/>
  <c r="B385" i="3"/>
  <c r="E384" i="3"/>
  <c r="C384" i="3" s="1"/>
  <c r="C381" i="1"/>
  <c r="D382" i="1" s="1"/>
  <c r="F289" i="6" l="1"/>
  <c r="E289" i="6"/>
  <c r="D385" i="5"/>
  <c r="E384" i="5"/>
  <c r="C384" i="5" s="1"/>
  <c r="B387" i="5"/>
  <c r="F384" i="4"/>
  <c r="B386" i="4"/>
  <c r="E385" i="4"/>
  <c r="C385" i="4" s="1"/>
  <c r="D386" i="4" s="1"/>
  <c r="D387" i="4" s="1"/>
  <c r="B386" i="3"/>
  <c r="E385" i="3"/>
  <c r="C385" i="3" s="1"/>
  <c r="D386" i="3" s="1"/>
  <c r="D387" i="3" s="1"/>
  <c r="D383" i="1"/>
  <c r="E383" i="1" s="1"/>
  <c r="E382" i="1"/>
  <c r="C382" i="1" s="1"/>
  <c r="C289" i="6" l="1"/>
  <c r="D290" i="6" s="1"/>
  <c r="B388" i="5"/>
  <c r="E385" i="5"/>
  <c r="C385" i="5" s="1"/>
  <c r="D386" i="5" s="1"/>
  <c r="F385" i="4"/>
  <c r="E386" i="4"/>
  <c r="C386" i="4" s="1"/>
  <c r="B387" i="4"/>
  <c r="B387" i="3"/>
  <c r="E386" i="3"/>
  <c r="C386" i="3" s="1"/>
  <c r="C383" i="1"/>
  <c r="D384" i="1" s="1"/>
  <c r="F290" i="6" l="1"/>
  <c r="D291" i="6"/>
  <c r="E290" i="6"/>
  <c r="C290" i="6" s="1"/>
  <c r="D387" i="5"/>
  <c r="E386" i="5"/>
  <c r="C386" i="5" s="1"/>
  <c r="B389" i="5"/>
  <c r="F386" i="4"/>
  <c r="B388" i="4"/>
  <c r="E387" i="4"/>
  <c r="C387" i="4" s="1"/>
  <c r="D388" i="4" s="1"/>
  <c r="D389" i="4" s="1"/>
  <c r="B388" i="3"/>
  <c r="E387" i="3"/>
  <c r="C387" i="3" s="1"/>
  <c r="D388" i="3" s="1"/>
  <c r="D389" i="3" s="1"/>
  <c r="D385" i="1"/>
  <c r="E385" i="1" s="1"/>
  <c r="E384" i="1"/>
  <c r="C384" i="1" s="1"/>
  <c r="F291" i="6" l="1"/>
  <c r="E291" i="6"/>
  <c r="B390" i="5"/>
  <c r="E387" i="5"/>
  <c r="C387" i="5" s="1"/>
  <c r="D388" i="5" s="1"/>
  <c r="F387" i="4"/>
  <c r="E388" i="4"/>
  <c r="C388" i="4" s="1"/>
  <c r="B389" i="4"/>
  <c r="B389" i="3"/>
  <c r="E388" i="3"/>
  <c r="C388" i="3" s="1"/>
  <c r="C385" i="1"/>
  <c r="D386" i="1" s="1"/>
  <c r="C291" i="6" l="1"/>
  <c r="D292" i="6" s="1"/>
  <c r="D389" i="5"/>
  <c r="E388" i="5"/>
  <c r="C388" i="5" s="1"/>
  <c r="B391" i="5"/>
  <c r="F388" i="4"/>
  <c r="B390" i="4"/>
  <c r="E389" i="4"/>
  <c r="C389" i="4" s="1"/>
  <c r="D390" i="4" s="1"/>
  <c r="D391" i="4" s="1"/>
  <c r="B390" i="3"/>
  <c r="E389" i="3"/>
  <c r="C389" i="3" s="1"/>
  <c r="D390" i="3" s="1"/>
  <c r="D391" i="3" s="1"/>
  <c r="D387" i="1"/>
  <c r="E387" i="1" s="1"/>
  <c r="E386" i="1"/>
  <c r="C386" i="1" s="1"/>
  <c r="F292" i="6" l="1"/>
  <c r="D293" i="6"/>
  <c r="E292" i="6"/>
  <c r="C292" i="6" s="1"/>
  <c r="B392" i="5"/>
  <c r="E389" i="5"/>
  <c r="C389" i="5" s="1"/>
  <c r="D390" i="5" s="1"/>
  <c r="F389" i="4"/>
  <c r="E390" i="4"/>
  <c r="C390" i="4" s="1"/>
  <c r="B391" i="4"/>
  <c r="B391" i="3"/>
  <c r="E390" i="3"/>
  <c r="C390" i="3" s="1"/>
  <c r="C387" i="1"/>
  <c r="D388" i="1" s="1"/>
  <c r="F293" i="6" l="1"/>
  <c r="E293" i="6"/>
  <c r="D391" i="5"/>
  <c r="E390" i="5"/>
  <c r="C390" i="5" s="1"/>
  <c r="B393" i="5"/>
  <c r="F390" i="4"/>
  <c r="B392" i="4"/>
  <c r="E391" i="4"/>
  <c r="C391" i="4" s="1"/>
  <c r="D392" i="4" s="1"/>
  <c r="D393" i="4" s="1"/>
  <c r="B392" i="3"/>
  <c r="E391" i="3"/>
  <c r="C391" i="3" s="1"/>
  <c r="D392" i="3" s="1"/>
  <c r="D393" i="3" s="1"/>
  <c r="D389" i="1"/>
  <c r="E389" i="1" s="1"/>
  <c r="E388" i="1"/>
  <c r="C388" i="1" s="1"/>
  <c r="C293" i="6" l="1"/>
  <c r="D294" i="6" s="1"/>
  <c r="B394" i="5"/>
  <c r="E391" i="5"/>
  <c r="C391" i="5" s="1"/>
  <c r="D392" i="5" s="1"/>
  <c r="F391" i="4"/>
  <c r="E392" i="4"/>
  <c r="C392" i="4" s="1"/>
  <c r="B393" i="4"/>
  <c r="B393" i="3"/>
  <c r="E392" i="3"/>
  <c r="C392" i="3" s="1"/>
  <c r="C389" i="1"/>
  <c r="D390" i="1" s="1"/>
  <c r="F294" i="6" l="1"/>
  <c r="D295" i="6"/>
  <c r="E294" i="6"/>
  <c r="C294" i="6" s="1"/>
  <c r="D393" i="5"/>
  <c r="E392" i="5"/>
  <c r="C392" i="5" s="1"/>
  <c r="B395" i="5"/>
  <c r="F392" i="4"/>
  <c r="E393" i="4"/>
  <c r="C393" i="4" s="1"/>
  <c r="D394" i="4" s="1"/>
  <c r="D395" i="4" s="1"/>
  <c r="B394" i="4"/>
  <c r="B394" i="3"/>
  <c r="E393" i="3"/>
  <c r="C393" i="3" s="1"/>
  <c r="D394" i="3" s="1"/>
  <c r="D395" i="3" s="1"/>
  <c r="D391" i="1"/>
  <c r="E391" i="1" s="1"/>
  <c r="E390" i="1"/>
  <c r="C390" i="1" s="1"/>
  <c r="F295" i="6" l="1"/>
  <c r="E295" i="6"/>
  <c r="B396" i="5"/>
  <c r="D394" i="5"/>
  <c r="E393" i="5"/>
  <c r="C393" i="5" s="1"/>
  <c r="F393" i="4"/>
  <c r="E394" i="4"/>
  <c r="C394" i="4" s="1"/>
  <c r="B395" i="4"/>
  <c r="B395" i="3"/>
  <c r="E394" i="3"/>
  <c r="C394" i="3" s="1"/>
  <c r="C391" i="1"/>
  <c r="D392" i="1" s="1"/>
  <c r="C295" i="6" l="1"/>
  <c r="D296" i="6" s="1"/>
  <c r="D395" i="5"/>
  <c r="E394" i="5"/>
  <c r="C394" i="5" s="1"/>
  <c r="B397" i="5"/>
  <c r="F394" i="4"/>
  <c r="E395" i="4"/>
  <c r="C395" i="4" s="1"/>
  <c r="D396" i="4" s="1"/>
  <c r="D397" i="4" s="1"/>
  <c r="B396" i="4"/>
  <c r="B396" i="3"/>
  <c r="E395" i="3"/>
  <c r="C395" i="3" s="1"/>
  <c r="D396" i="3" s="1"/>
  <c r="D397" i="3" s="1"/>
  <c r="D393" i="1"/>
  <c r="E393" i="1" s="1"/>
  <c r="E392" i="1"/>
  <c r="C392" i="1" s="1"/>
  <c r="F296" i="6" l="1"/>
  <c r="D297" i="6"/>
  <c r="E296" i="6"/>
  <c r="C296" i="6" s="1"/>
  <c r="B398" i="5"/>
  <c r="E395" i="5"/>
  <c r="C395" i="5" s="1"/>
  <c r="D396" i="5" s="1"/>
  <c r="F395" i="4"/>
  <c r="E396" i="4"/>
  <c r="C396" i="4" s="1"/>
  <c r="B397" i="4"/>
  <c r="B397" i="3"/>
  <c r="E396" i="3"/>
  <c r="C396" i="3" s="1"/>
  <c r="C393" i="1"/>
  <c r="D394" i="1" s="1"/>
  <c r="F297" i="6" l="1"/>
  <c r="E297" i="6"/>
  <c r="C297" i="6" s="1"/>
  <c r="D298" i="6" s="1"/>
  <c r="D397" i="5"/>
  <c r="E396" i="5"/>
  <c r="C396" i="5" s="1"/>
  <c r="B399" i="5"/>
  <c r="F396" i="4"/>
  <c r="E397" i="4"/>
  <c r="C397" i="4" s="1"/>
  <c r="D398" i="4" s="1"/>
  <c r="D399" i="4" s="1"/>
  <c r="B398" i="4"/>
  <c r="B398" i="3"/>
  <c r="E397" i="3"/>
  <c r="C397" i="3" s="1"/>
  <c r="D398" i="3" s="1"/>
  <c r="D399" i="3" s="1"/>
  <c r="D395" i="1"/>
  <c r="E395" i="1" s="1"/>
  <c r="E394" i="1"/>
  <c r="C394" i="1" s="1"/>
  <c r="F298" i="6" l="1"/>
  <c r="D299" i="6"/>
  <c r="E298" i="6"/>
  <c r="C298" i="6" s="1"/>
  <c r="B400" i="5"/>
  <c r="E397" i="5"/>
  <c r="C397" i="5" s="1"/>
  <c r="D398" i="5" s="1"/>
  <c r="F397" i="4"/>
  <c r="E398" i="4"/>
  <c r="C398" i="4" s="1"/>
  <c r="B399" i="4"/>
  <c r="B399" i="3"/>
  <c r="E398" i="3"/>
  <c r="C398" i="3" s="1"/>
  <c r="C395" i="1"/>
  <c r="D396" i="1" s="1"/>
  <c r="F299" i="6" l="1"/>
  <c r="E299" i="6"/>
  <c r="D399" i="5"/>
  <c r="E398" i="5"/>
  <c r="C398" i="5" s="1"/>
  <c r="B401" i="5"/>
  <c r="F398" i="4"/>
  <c r="E399" i="4"/>
  <c r="C399" i="4" s="1"/>
  <c r="D400" i="4" s="1"/>
  <c r="D401" i="4" s="1"/>
  <c r="B400" i="4"/>
  <c r="B400" i="3"/>
  <c r="E399" i="3"/>
  <c r="C399" i="3" s="1"/>
  <c r="D400" i="3" s="1"/>
  <c r="D401" i="3" s="1"/>
  <c r="D397" i="1"/>
  <c r="E397" i="1" s="1"/>
  <c r="E396" i="1"/>
  <c r="C396" i="1" s="1"/>
  <c r="C299" i="6" l="1"/>
  <c r="D300" i="6" s="1"/>
  <c r="B402" i="5"/>
  <c r="E399" i="5"/>
  <c r="C399" i="5" s="1"/>
  <c r="D400" i="5" s="1"/>
  <c r="F399" i="4"/>
  <c r="E400" i="4"/>
  <c r="C400" i="4" s="1"/>
  <c r="B401" i="4"/>
  <c r="B401" i="3"/>
  <c r="E400" i="3"/>
  <c r="C400" i="3" s="1"/>
  <c r="C397" i="1"/>
  <c r="D398" i="1" s="1"/>
  <c r="F300" i="6" l="1"/>
  <c r="E300" i="6"/>
  <c r="C300" i="6" s="1"/>
  <c r="D301" i="6"/>
  <c r="D401" i="5"/>
  <c r="E400" i="5"/>
  <c r="C400" i="5" s="1"/>
  <c r="B403" i="5"/>
  <c r="F400" i="4"/>
  <c r="E401" i="4"/>
  <c r="C401" i="4" s="1"/>
  <c r="D402" i="4" s="1"/>
  <c r="D403" i="4" s="1"/>
  <c r="B402" i="4"/>
  <c r="B402" i="3"/>
  <c r="E401" i="3"/>
  <c r="C401" i="3" s="1"/>
  <c r="D402" i="3" s="1"/>
  <c r="D403" i="3" s="1"/>
  <c r="D399" i="1"/>
  <c r="E399" i="1" s="1"/>
  <c r="E398" i="1"/>
  <c r="C398" i="1" s="1"/>
  <c r="F301" i="6" l="1"/>
  <c r="E301" i="6"/>
  <c r="C301" i="6" s="1"/>
  <c r="D302" i="6" s="1"/>
  <c r="B404" i="5"/>
  <c r="E401" i="5"/>
  <c r="C401" i="5" s="1"/>
  <c r="D402" i="5" s="1"/>
  <c r="F401" i="4"/>
  <c r="E402" i="4"/>
  <c r="C402" i="4" s="1"/>
  <c r="B403" i="4"/>
  <c r="E402" i="3"/>
  <c r="C402" i="3" s="1"/>
  <c r="B403" i="3"/>
  <c r="C399" i="1"/>
  <c r="D400" i="1" s="1"/>
  <c r="F302" i="6" l="1"/>
  <c r="D303" i="6"/>
  <c r="E302" i="6"/>
  <c r="C302" i="6" s="1"/>
  <c r="D403" i="5"/>
  <c r="E402" i="5"/>
  <c r="C402" i="5" s="1"/>
  <c r="B405" i="5"/>
  <c r="F402" i="4"/>
  <c r="B404" i="4"/>
  <c r="E403" i="4"/>
  <c r="C403" i="4" s="1"/>
  <c r="D404" i="4" s="1"/>
  <c r="D405" i="4" s="1"/>
  <c r="B404" i="3"/>
  <c r="E403" i="3"/>
  <c r="C403" i="3" s="1"/>
  <c r="D404" i="3" s="1"/>
  <c r="D405" i="3" s="1"/>
  <c r="D401" i="1"/>
  <c r="E401" i="1" s="1"/>
  <c r="E400" i="1"/>
  <c r="C400" i="1" s="1"/>
  <c r="F303" i="6" l="1"/>
  <c r="E303" i="6"/>
  <c r="C303" i="6" s="1"/>
  <c r="D304" i="6" s="1"/>
  <c r="B406" i="5"/>
  <c r="E403" i="5"/>
  <c r="C403" i="5" s="1"/>
  <c r="D404" i="5" s="1"/>
  <c r="F403" i="4"/>
  <c r="E404" i="4"/>
  <c r="C404" i="4" s="1"/>
  <c r="B405" i="4"/>
  <c r="E404" i="3"/>
  <c r="C404" i="3" s="1"/>
  <c r="B405" i="3"/>
  <c r="C401" i="1"/>
  <c r="D402" i="1" s="1"/>
  <c r="F304" i="6" l="1"/>
  <c r="E304" i="6"/>
  <c r="C304" i="6" s="1"/>
  <c r="D305" i="6"/>
  <c r="D405" i="5"/>
  <c r="E404" i="5"/>
  <c r="C404" i="5" s="1"/>
  <c r="B407" i="5"/>
  <c r="F404" i="4"/>
  <c r="B406" i="4"/>
  <c r="E405" i="4"/>
  <c r="C405" i="4" s="1"/>
  <c r="D406" i="4" s="1"/>
  <c r="D407" i="4" s="1"/>
  <c r="B406" i="3"/>
  <c r="E405" i="3"/>
  <c r="C405" i="3" s="1"/>
  <c r="D406" i="3" s="1"/>
  <c r="D407" i="3" s="1"/>
  <c r="D403" i="1"/>
  <c r="E403" i="1" s="1"/>
  <c r="E402" i="1"/>
  <c r="C402" i="1" s="1"/>
  <c r="F305" i="6" l="1"/>
  <c r="E305" i="6"/>
  <c r="C305" i="6" s="1"/>
  <c r="D306" i="6" s="1"/>
  <c r="B408" i="5"/>
  <c r="E405" i="5"/>
  <c r="C405" i="5" s="1"/>
  <c r="D406" i="5" s="1"/>
  <c r="F405" i="4"/>
  <c r="E406" i="4"/>
  <c r="C406" i="4" s="1"/>
  <c r="B407" i="4"/>
  <c r="B407" i="3"/>
  <c r="E406" i="3"/>
  <c r="C406" i="3" s="1"/>
  <c r="C403" i="1"/>
  <c r="D404" i="1" s="1"/>
  <c r="F306" i="6" l="1"/>
  <c r="D307" i="6"/>
  <c r="E306" i="6"/>
  <c r="C306" i="6" s="1"/>
  <c r="D407" i="5"/>
  <c r="E406" i="5"/>
  <c r="C406" i="5" s="1"/>
  <c r="B409" i="5"/>
  <c r="F406" i="4"/>
  <c r="B408" i="4"/>
  <c r="E407" i="4"/>
  <c r="C407" i="4" s="1"/>
  <c r="D408" i="4" s="1"/>
  <c r="D409" i="4" s="1"/>
  <c r="B408" i="3"/>
  <c r="E407" i="3"/>
  <c r="C407" i="3" s="1"/>
  <c r="D408" i="3" s="1"/>
  <c r="D409" i="3" s="1"/>
  <c r="D405" i="1"/>
  <c r="E405" i="1" s="1"/>
  <c r="E404" i="1"/>
  <c r="C404" i="1" s="1"/>
  <c r="F307" i="6" l="1"/>
  <c r="E307" i="6"/>
  <c r="C307" i="6" s="1"/>
  <c r="D308" i="6" s="1"/>
  <c r="B410" i="5"/>
  <c r="E407" i="5"/>
  <c r="C407" i="5" s="1"/>
  <c r="D408" i="5" s="1"/>
  <c r="F407" i="4"/>
  <c r="E408" i="4"/>
  <c r="C408" i="4" s="1"/>
  <c r="B409" i="4"/>
  <c r="B409" i="3"/>
  <c r="E408" i="3"/>
  <c r="C408" i="3" s="1"/>
  <c r="C405" i="1"/>
  <c r="D406" i="1" s="1"/>
  <c r="F308" i="6" l="1"/>
  <c r="D309" i="6"/>
  <c r="E308" i="6"/>
  <c r="C308" i="6" s="1"/>
  <c r="D409" i="5"/>
  <c r="E408" i="5"/>
  <c r="C408" i="5" s="1"/>
  <c r="B411" i="5"/>
  <c r="F408" i="4"/>
  <c r="B410" i="4"/>
  <c r="E409" i="4"/>
  <c r="C409" i="4" s="1"/>
  <c r="D410" i="4" s="1"/>
  <c r="D411" i="4" s="1"/>
  <c r="E409" i="3"/>
  <c r="C409" i="3" s="1"/>
  <c r="D410" i="3" s="1"/>
  <c r="D411" i="3" s="1"/>
  <c r="B410" i="3"/>
  <c r="D407" i="1"/>
  <c r="E407" i="1" s="1"/>
  <c r="E406" i="1"/>
  <c r="C406" i="1" s="1"/>
  <c r="F309" i="6" l="1"/>
  <c r="E309" i="6"/>
  <c r="C309" i="6" s="1"/>
  <c r="D310" i="6" s="1"/>
  <c r="B412" i="5"/>
  <c r="E409" i="5"/>
  <c r="C409" i="5" s="1"/>
  <c r="D410" i="5" s="1"/>
  <c r="F409" i="4"/>
  <c r="E410" i="4"/>
  <c r="C410" i="4" s="1"/>
  <c r="B411" i="4"/>
  <c r="B411" i="3"/>
  <c r="E410" i="3"/>
  <c r="C410" i="3" s="1"/>
  <c r="C407" i="1"/>
  <c r="D408" i="1" s="1"/>
  <c r="F310" i="6" l="1"/>
  <c r="D311" i="6"/>
  <c r="E310" i="6"/>
  <c r="C310" i="6" s="1"/>
  <c r="D411" i="5"/>
  <c r="E410" i="5"/>
  <c r="C410" i="5" s="1"/>
  <c r="B413" i="5"/>
  <c r="F410" i="4"/>
  <c r="B412" i="4"/>
  <c r="E411" i="4"/>
  <c r="C411" i="4" s="1"/>
  <c r="D412" i="4" s="1"/>
  <c r="D413" i="4" s="1"/>
  <c r="E411" i="3"/>
  <c r="C411" i="3" s="1"/>
  <c r="D412" i="3" s="1"/>
  <c r="D413" i="3" s="1"/>
  <c r="B412" i="3"/>
  <c r="D409" i="1"/>
  <c r="E409" i="1" s="1"/>
  <c r="E408" i="1"/>
  <c r="C408" i="1" s="1"/>
  <c r="F311" i="6" l="1"/>
  <c r="E311" i="6"/>
  <c r="B414" i="5"/>
  <c r="E411" i="5"/>
  <c r="C411" i="5" s="1"/>
  <c r="D412" i="5" s="1"/>
  <c r="F411" i="4"/>
  <c r="E412" i="4"/>
  <c r="C412" i="4" s="1"/>
  <c r="B413" i="4"/>
  <c r="B413" i="3"/>
  <c r="E412" i="3"/>
  <c r="C412" i="3" s="1"/>
  <c r="C409" i="1"/>
  <c r="D410" i="1" s="1"/>
  <c r="C311" i="6" l="1"/>
  <c r="D312" i="6" s="1"/>
  <c r="D413" i="5"/>
  <c r="E412" i="5"/>
  <c r="C412" i="5" s="1"/>
  <c r="B415" i="5"/>
  <c r="F412" i="4"/>
  <c r="B414" i="4"/>
  <c r="E413" i="4"/>
  <c r="C413" i="4" s="1"/>
  <c r="D414" i="4" s="1"/>
  <c r="D415" i="4" s="1"/>
  <c r="B414" i="3"/>
  <c r="E413" i="3"/>
  <c r="C413" i="3" s="1"/>
  <c r="D414" i="3" s="1"/>
  <c r="D415" i="3" s="1"/>
  <c r="D411" i="1"/>
  <c r="E411" i="1" s="1"/>
  <c r="E410" i="1"/>
  <c r="C410" i="1" s="1"/>
  <c r="F312" i="6" l="1"/>
  <c r="D313" i="6"/>
  <c r="E312" i="6"/>
  <c r="C312" i="6" s="1"/>
  <c r="B416" i="5"/>
  <c r="E413" i="5"/>
  <c r="C413" i="5" s="1"/>
  <c r="D414" i="5" s="1"/>
  <c r="F413" i="4"/>
  <c r="E414" i="4"/>
  <c r="C414" i="4" s="1"/>
  <c r="B415" i="4"/>
  <c r="B415" i="3"/>
  <c r="E414" i="3"/>
  <c r="C414" i="3" s="1"/>
  <c r="C411" i="1"/>
  <c r="D412" i="1" s="1"/>
  <c r="F313" i="6" l="1"/>
  <c r="E313" i="6"/>
  <c r="C313" i="6" s="1"/>
  <c r="D314" i="6" s="1"/>
  <c r="D415" i="5"/>
  <c r="E414" i="5"/>
  <c r="C414" i="5" s="1"/>
  <c r="B417" i="5"/>
  <c r="F414" i="4"/>
  <c r="B416" i="4"/>
  <c r="E415" i="4"/>
  <c r="C415" i="4" s="1"/>
  <c r="D416" i="4" s="1"/>
  <c r="D417" i="4" s="1"/>
  <c r="B416" i="3"/>
  <c r="E415" i="3"/>
  <c r="C415" i="3" s="1"/>
  <c r="D416" i="3" s="1"/>
  <c r="D417" i="3" s="1"/>
  <c r="D413" i="1"/>
  <c r="E413" i="1" s="1"/>
  <c r="E412" i="1"/>
  <c r="C412" i="1" s="1"/>
  <c r="F314" i="6" l="1"/>
  <c r="E314" i="6"/>
  <c r="C314" i="6" s="1"/>
  <c r="D315" i="6"/>
  <c r="B418" i="5"/>
  <c r="E415" i="5"/>
  <c r="C415" i="5" s="1"/>
  <c r="D416" i="5" s="1"/>
  <c r="F415" i="4"/>
  <c r="E416" i="4"/>
  <c r="C416" i="4" s="1"/>
  <c r="B417" i="4"/>
  <c r="B417" i="3"/>
  <c r="E416" i="3"/>
  <c r="C416" i="3" s="1"/>
  <c r="C413" i="1"/>
  <c r="D414" i="1" s="1"/>
  <c r="F315" i="6" l="1"/>
  <c r="E315" i="6"/>
  <c r="C315" i="6" s="1"/>
  <c r="D316" i="6"/>
  <c r="D417" i="5"/>
  <c r="E416" i="5"/>
  <c r="C416" i="5" s="1"/>
  <c r="B419" i="5"/>
  <c r="F416" i="4"/>
  <c r="B418" i="4"/>
  <c r="E417" i="4"/>
  <c r="C417" i="4" s="1"/>
  <c r="D418" i="4" s="1"/>
  <c r="D419" i="4" s="1"/>
  <c r="B418" i="3"/>
  <c r="E417" i="3"/>
  <c r="C417" i="3" s="1"/>
  <c r="D418" i="3" s="1"/>
  <c r="D419" i="3" s="1"/>
  <c r="D415" i="1"/>
  <c r="E415" i="1" s="1"/>
  <c r="E414" i="1"/>
  <c r="C414" i="1" s="1"/>
  <c r="F316" i="6" l="1"/>
  <c r="D317" i="6"/>
  <c r="E316" i="6"/>
  <c r="C316" i="6" s="1"/>
  <c r="B420" i="5"/>
  <c r="E417" i="5"/>
  <c r="C417" i="5" s="1"/>
  <c r="D418" i="5" s="1"/>
  <c r="F417" i="4"/>
  <c r="E418" i="4"/>
  <c r="C418" i="4" s="1"/>
  <c r="B419" i="4"/>
  <c r="E418" i="3"/>
  <c r="C418" i="3" s="1"/>
  <c r="B419" i="3"/>
  <c r="C415" i="1"/>
  <c r="D416" i="1" s="1"/>
  <c r="F317" i="6" l="1"/>
  <c r="E317" i="6"/>
  <c r="C317" i="6" s="1"/>
  <c r="D318" i="6" s="1"/>
  <c r="D419" i="5"/>
  <c r="E418" i="5"/>
  <c r="C418" i="5" s="1"/>
  <c r="B421" i="5"/>
  <c r="F418" i="4"/>
  <c r="B420" i="4"/>
  <c r="E419" i="4"/>
  <c r="C419" i="4" s="1"/>
  <c r="D420" i="4" s="1"/>
  <c r="D421" i="4" s="1"/>
  <c r="B420" i="3"/>
  <c r="E419" i="3"/>
  <c r="C419" i="3" s="1"/>
  <c r="D420" i="3" s="1"/>
  <c r="D421" i="3" s="1"/>
  <c r="D417" i="1"/>
  <c r="E417" i="1" s="1"/>
  <c r="E416" i="1"/>
  <c r="C416" i="1" s="1"/>
  <c r="F318" i="6" l="1"/>
  <c r="D319" i="6"/>
  <c r="E318" i="6"/>
  <c r="C318" i="6" s="1"/>
  <c r="B422" i="5"/>
  <c r="E419" i="5"/>
  <c r="C419" i="5" s="1"/>
  <c r="D420" i="5" s="1"/>
  <c r="F419" i="4"/>
  <c r="E420" i="4"/>
  <c r="C420" i="4" s="1"/>
  <c r="B421" i="4"/>
  <c r="E420" i="3"/>
  <c r="C420" i="3" s="1"/>
  <c r="B421" i="3"/>
  <c r="C417" i="1"/>
  <c r="D418" i="1" s="1"/>
  <c r="F319" i="6" l="1"/>
  <c r="E319" i="6"/>
  <c r="D421" i="5"/>
  <c r="E420" i="5"/>
  <c r="C420" i="5" s="1"/>
  <c r="B423" i="5"/>
  <c r="F420" i="4"/>
  <c r="B422" i="4"/>
  <c r="E421" i="4"/>
  <c r="C421" i="4" s="1"/>
  <c r="D422" i="4" s="1"/>
  <c r="D423" i="4" s="1"/>
  <c r="B422" i="3"/>
  <c r="E421" i="3"/>
  <c r="C421" i="3" s="1"/>
  <c r="D422" i="3" s="1"/>
  <c r="D423" i="3" s="1"/>
  <c r="D419" i="1"/>
  <c r="E419" i="1" s="1"/>
  <c r="E418" i="1"/>
  <c r="C418" i="1" s="1"/>
  <c r="C319" i="6" l="1"/>
  <c r="D320" i="6" s="1"/>
  <c r="B424" i="5"/>
  <c r="E421" i="5"/>
  <c r="C421" i="5" s="1"/>
  <c r="D422" i="5" s="1"/>
  <c r="F421" i="4"/>
  <c r="E422" i="4"/>
  <c r="C422" i="4" s="1"/>
  <c r="B423" i="4"/>
  <c r="B423" i="3"/>
  <c r="E422" i="3"/>
  <c r="C422" i="3" s="1"/>
  <c r="C419" i="1"/>
  <c r="D420" i="1" s="1"/>
  <c r="F320" i="6" l="1"/>
  <c r="E320" i="6"/>
  <c r="C320" i="6" s="1"/>
  <c r="D321" i="6"/>
  <c r="D423" i="5"/>
  <c r="E422" i="5"/>
  <c r="C422" i="5" s="1"/>
  <c r="B425" i="5"/>
  <c r="F422" i="4"/>
  <c r="B424" i="4"/>
  <c r="E423" i="4"/>
  <c r="C423" i="4" s="1"/>
  <c r="D424" i="4" s="1"/>
  <c r="D425" i="4" s="1"/>
  <c r="B424" i="3"/>
  <c r="E423" i="3"/>
  <c r="C423" i="3" s="1"/>
  <c r="D424" i="3" s="1"/>
  <c r="D425" i="3" s="1"/>
  <c r="D421" i="1"/>
  <c r="E421" i="1" s="1"/>
  <c r="E420" i="1"/>
  <c r="C420" i="1" s="1"/>
  <c r="F321" i="6" l="1"/>
  <c r="E321" i="6"/>
  <c r="C321" i="6" s="1"/>
  <c r="D322" i="6" s="1"/>
  <c r="B426" i="5"/>
  <c r="E423" i="5"/>
  <c r="C423" i="5" s="1"/>
  <c r="D424" i="5" s="1"/>
  <c r="F423" i="4"/>
  <c r="E424" i="4"/>
  <c r="C424" i="4" s="1"/>
  <c r="B425" i="4"/>
  <c r="B425" i="3"/>
  <c r="E424" i="3"/>
  <c r="C424" i="3" s="1"/>
  <c r="C421" i="1"/>
  <c r="D422" i="1" s="1"/>
  <c r="F322" i="6" l="1"/>
  <c r="D323" i="6"/>
  <c r="E322" i="6"/>
  <c r="C322" i="6" s="1"/>
  <c r="D425" i="5"/>
  <c r="E424" i="5"/>
  <c r="C424" i="5" s="1"/>
  <c r="B427" i="5"/>
  <c r="F424" i="4"/>
  <c r="B426" i="4"/>
  <c r="E425" i="4"/>
  <c r="C425" i="4" s="1"/>
  <c r="D426" i="4" s="1"/>
  <c r="D427" i="4" s="1"/>
  <c r="E425" i="3"/>
  <c r="C425" i="3" s="1"/>
  <c r="D426" i="3" s="1"/>
  <c r="D427" i="3" s="1"/>
  <c r="B426" i="3"/>
  <c r="D423" i="1"/>
  <c r="E423" i="1" s="1"/>
  <c r="E422" i="1"/>
  <c r="C422" i="1" s="1"/>
  <c r="F323" i="6" l="1"/>
  <c r="E323" i="6"/>
  <c r="C323" i="6" s="1"/>
  <c r="D324" i="6" s="1"/>
  <c r="B428" i="5"/>
  <c r="E425" i="5"/>
  <c r="C425" i="5" s="1"/>
  <c r="D426" i="5" s="1"/>
  <c r="F425" i="4"/>
  <c r="E426" i="4"/>
  <c r="C426" i="4" s="1"/>
  <c r="B427" i="4"/>
  <c r="B427" i="3"/>
  <c r="E426" i="3"/>
  <c r="C426" i="3" s="1"/>
  <c r="C423" i="1"/>
  <c r="D424" i="1" s="1"/>
  <c r="F324" i="6" l="1"/>
  <c r="D325" i="6"/>
  <c r="E324" i="6"/>
  <c r="C324" i="6" s="1"/>
  <c r="D427" i="5"/>
  <c r="E426" i="5"/>
  <c r="C426" i="5" s="1"/>
  <c r="B429" i="5"/>
  <c r="F426" i="4"/>
  <c r="B428" i="4"/>
  <c r="E427" i="4"/>
  <c r="C427" i="4" s="1"/>
  <c r="D428" i="4" s="1"/>
  <c r="D429" i="4" s="1"/>
  <c r="E427" i="3"/>
  <c r="C427" i="3" s="1"/>
  <c r="D428" i="3" s="1"/>
  <c r="D429" i="3" s="1"/>
  <c r="B428" i="3"/>
  <c r="D425" i="1"/>
  <c r="E425" i="1" s="1"/>
  <c r="E424" i="1"/>
  <c r="C424" i="1" s="1"/>
  <c r="E325" i="6" l="1"/>
  <c r="C325" i="6" s="1"/>
  <c r="F325" i="6"/>
  <c r="D326" i="6"/>
  <c r="B430" i="5"/>
  <c r="E427" i="5"/>
  <c r="C427" i="5" s="1"/>
  <c r="D428" i="5" s="1"/>
  <c r="F427" i="4"/>
  <c r="E428" i="4"/>
  <c r="C428" i="4" s="1"/>
  <c r="B429" i="4"/>
  <c r="B429" i="3"/>
  <c r="E428" i="3"/>
  <c r="C428" i="3" s="1"/>
  <c r="C425" i="1"/>
  <c r="D426" i="1" s="1"/>
  <c r="F326" i="6" l="1"/>
  <c r="D327" i="6"/>
  <c r="E326" i="6"/>
  <c r="C326" i="6" s="1"/>
  <c r="D429" i="5"/>
  <c r="E428" i="5"/>
  <c r="C428" i="5" s="1"/>
  <c r="B431" i="5"/>
  <c r="F428" i="4"/>
  <c r="B430" i="4"/>
  <c r="E429" i="4"/>
  <c r="C429" i="4" s="1"/>
  <c r="D430" i="4" s="1"/>
  <c r="D431" i="4" s="1"/>
  <c r="B430" i="3"/>
  <c r="E429" i="3"/>
  <c r="C429" i="3" s="1"/>
  <c r="D430" i="3" s="1"/>
  <c r="D431" i="3" s="1"/>
  <c r="D427" i="1"/>
  <c r="E427" i="1" s="1"/>
  <c r="E426" i="1"/>
  <c r="C426" i="1" s="1"/>
  <c r="E327" i="6" l="1"/>
  <c r="F327" i="6"/>
  <c r="B432" i="5"/>
  <c r="E429" i="5"/>
  <c r="C429" i="5" s="1"/>
  <c r="D430" i="5" s="1"/>
  <c r="F429" i="4"/>
  <c r="E430" i="4"/>
  <c r="C430" i="4" s="1"/>
  <c r="B431" i="4"/>
  <c r="B431" i="3"/>
  <c r="E430" i="3"/>
  <c r="C430" i="3" s="1"/>
  <c r="C427" i="1"/>
  <c r="D428" i="1" s="1"/>
  <c r="C327" i="6" l="1"/>
  <c r="D328" i="6" s="1"/>
  <c r="D431" i="5"/>
  <c r="E430" i="5"/>
  <c r="C430" i="5" s="1"/>
  <c r="B433" i="5"/>
  <c r="F430" i="4"/>
  <c r="B432" i="4"/>
  <c r="E431" i="4"/>
  <c r="C431" i="4" s="1"/>
  <c r="D432" i="4" s="1"/>
  <c r="D433" i="4" s="1"/>
  <c r="B432" i="3"/>
  <c r="E431" i="3"/>
  <c r="C431" i="3" s="1"/>
  <c r="D432" i="3" s="1"/>
  <c r="D433" i="3" s="1"/>
  <c r="D429" i="1"/>
  <c r="E429" i="1" s="1"/>
  <c r="E428" i="1"/>
  <c r="C428" i="1" s="1"/>
  <c r="D329" i="6" l="1"/>
  <c r="F328" i="6"/>
  <c r="E328" i="6"/>
  <c r="C328" i="6" s="1"/>
  <c r="B434" i="5"/>
  <c r="D432" i="5"/>
  <c r="E431" i="5"/>
  <c r="C431" i="5" s="1"/>
  <c r="F431" i="4"/>
  <c r="E432" i="4"/>
  <c r="C432" i="4" s="1"/>
  <c r="B433" i="4"/>
  <c r="B433" i="3"/>
  <c r="E432" i="3"/>
  <c r="C432" i="3" s="1"/>
  <c r="C429" i="1"/>
  <c r="D430" i="1" s="1"/>
  <c r="F329" i="6" l="1"/>
  <c r="E329" i="6"/>
  <c r="D433" i="5"/>
  <c r="E432" i="5"/>
  <c r="C432" i="5" s="1"/>
  <c r="B435" i="5"/>
  <c r="F432" i="4"/>
  <c r="B434" i="4"/>
  <c r="E433" i="4"/>
  <c r="C433" i="4" s="1"/>
  <c r="D434" i="4" s="1"/>
  <c r="D435" i="4" s="1"/>
  <c r="B434" i="3"/>
  <c r="E433" i="3"/>
  <c r="C433" i="3" s="1"/>
  <c r="D434" i="3" s="1"/>
  <c r="D435" i="3" s="1"/>
  <c r="D431" i="1"/>
  <c r="E431" i="1" s="1"/>
  <c r="E430" i="1"/>
  <c r="C430" i="1" s="1"/>
  <c r="C329" i="6" l="1"/>
  <c r="D330" i="6" s="1"/>
  <c r="B436" i="5"/>
  <c r="E433" i="5"/>
  <c r="C433" i="5" s="1"/>
  <c r="D434" i="5" s="1"/>
  <c r="F433" i="4"/>
  <c r="E434" i="4"/>
  <c r="C434" i="4" s="1"/>
  <c r="B435" i="4"/>
  <c r="E434" i="3"/>
  <c r="C434" i="3" s="1"/>
  <c r="B435" i="3"/>
  <c r="C431" i="1"/>
  <c r="D432" i="1" s="1"/>
  <c r="E330" i="6" l="1"/>
  <c r="C330" i="6" s="1"/>
  <c r="F330" i="6"/>
  <c r="D331" i="6"/>
  <c r="D435" i="5"/>
  <c r="E434" i="5"/>
  <c r="C434" i="5" s="1"/>
  <c r="B437" i="5"/>
  <c r="F434" i="4"/>
  <c r="B436" i="4"/>
  <c r="E435" i="4"/>
  <c r="C435" i="4" s="1"/>
  <c r="D436" i="4" s="1"/>
  <c r="D437" i="4" s="1"/>
  <c r="B436" i="3"/>
  <c r="E435" i="3"/>
  <c r="C435" i="3" s="1"/>
  <c r="D436" i="3" s="1"/>
  <c r="D437" i="3" s="1"/>
  <c r="D433" i="1"/>
  <c r="E433" i="1" s="1"/>
  <c r="E432" i="1"/>
  <c r="C432" i="1" s="1"/>
  <c r="F331" i="6" l="1"/>
  <c r="E331" i="6"/>
  <c r="C331" i="6" s="1"/>
  <c r="D332" i="6" s="1"/>
  <c r="B438" i="5"/>
  <c r="E435" i="5"/>
  <c r="C435" i="5" s="1"/>
  <c r="D436" i="5" s="1"/>
  <c r="F435" i="4"/>
  <c r="E436" i="4"/>
  <c r="C436" i="4" s="1"/>
  <c r="B437" i="4"/>
  <c r="E436" i="3"/>
  <c r="C436" i="3" s="1"/>
  <c r="B437" i="3"/>
  <c r="C433" i="1"/>
  <c r="D434" i="1" s="1"/>
  <c r="F332" i="6" l="1"/>
  <c r="D333" i="6"/>
  <c r="E332" i="6"/>
  <c r="C332" i="6" s="1"/>
  <c r="D437" i="5"/>
  <c r="E436" i="5"/>
  <c r="C436" i="5" s="1"/>
  <c r="B439" i="5"/>
  <c r="F436" i="4"/>
  <c r="B438" i="4"/>
  <c r="E437" i="4"/>
  <c r="C437" i="4" s="1"/>
  <c r="D438" i="4" s="1"/>
  <c r="D439" i="4" s="1"/>
  <c r="B438" i="3"/>
  <c r="E437" i="3"/>
  <c r="C437" i="3" s="1"/>
  <c r="D438" i="3" s="1"/>
  <c r="D439" i="3" s="1"/>
  <c r="D435" i="1"/>
  <c r="E435" i="1" s="1"/>
  <c r="E434" i="1"/>
  <c r="C434" i="1" s="1"/>
  <c r="F333" i="6" l="1"/>
  <c r="E333" i="6"/>
  <c r="C333" i="6" s="1"/>
  <c r="D334" i="6" s="1"/>
  <c r="B440" i="5"/>
  <c r="E437" i="5"/>
  <c r="C437" i="5" s="1"/>
  <c r="D438" i="5" s="1"/>
  <c r="F437" i="4"/>
  <c r="E438" i="4"/>
  <c r="C438" i="4" s="1"/>
  <c r="B439" i="4"/>
  <c r="B439" i="3"/>
  <c r="E438" i="3"/>
  <c r="C438" i="3" s="1"/>
  <c r="C435" i="1"/>
  <c r="D436" i="1" s="1"/>
  <c r="E334" i="6" l="1"/>
  <c r="C334" i="6" s="1"/>
  <c r="F334" i="6"/>
  <c r="D335" i="6"/>
  <c r="D439" i="5"/>
  <c r="E438" i="5"/>
  <c r="C438" i="5" s="1"/>
  <c r="B441" i="5"/>
  <c r="F438" i="4"/>
  <c r="B440" i="4"/>
  <c r="E439" i="4"/>
  <c r="C439" i="4" s="1"/>
  <c r="D440" i="4" s="1"/>
  <c r="D441" i="4" s="1"/>
  <c r="B440" i="3"/>
  <c r="E439" i="3"/>
  <c r="C439" i="3" s="1"/>
  <c r="D440" i="3" s="1"/>
  <c r="D441" i="3" s="1"/>
  <c r="D437" i="1"/>
  <c r="E437" i="1" s="1"/>
  <c r="E436" i="1"/>
  <c r="C436" i="1" s="1"/>
  <c r="F335" i="6" l="1"/>
  <c r="E335" i="6"/>
  <c r="C335" i="6" s="1"/>
  <c r="D336" i="6" s="1"/>
  <c r="B442" i="5"/>
  <c r="E439" i="5"/>
  <c r="C439" i="5" s="1"/>
  <c r="D440" i="5" s="1"/>
  <c r="F439" i="4"/>
  <c r="E440" i="4"/>
  <c r="C440" i="4" s="1"/>
  <c r="B441" i="4"/>
  <c r="B441" i="3"/>
  <c r="E440" i="3"/>
  <c r="C440" i="3" s="1"/>
  <c r="C437" i="1"/>
  <c r="D438" i="1" s="1"/>
  <c r="F336" i="6" l="1"/>
  <c r="E336" i="6"/>
  <c r="C336" i="6" s="1"/>
  <c r="D337" i="6"/>
  <c r="D441" i="5"/>
  <c r="E440" i="5"/>
  <c r="C440" i="5" s="1"/>
  <c r="B443" i="5"/>
  <c r="F440" i="4"/>
  <c r="B442" i="4"/>
  <c r="E441" i="4"/>
  <c r="C441" i="4" s="1"/>
  <c r="D442" i="4" s="1"/>
  <c r="D443" i="4" s="1"/>
  <c r="E441" i="3"/>
  <c r="C441" i="3" s="1"/>
  <c r="D442" i="3" s="1"/>
  <c r="D443" i="3" s="1"/>
  <c r="B442" i="3"/>
  <c r="D439" i="1"/>
  <c r="E439" i="1" s="1"/>
  <c r="E438" i="1"/>
  <c r="C438" i="1" s="1"/>
  <c r="F337" i="6" l="1"/>
  <c r="E337" i="6"/>
  <c r="C337" i="6" s="1"/>
  <c r="D338" i="6" s="1"/>
  <c r="B444" i="5"/>
  <c r="E441" i="5"/>
  <c r="C441" i="5" s="1"/>
  <c r="D442" i="5" s="1"/>
  <c r="F441" i="4"/>
  <c r="E442" i="4"/>
  <c r="C442" i="4" s="1"/>
  <c r="B443" i="4"/>
  <c r="B443" i="3"/>
  <c r="E442" i="3"/>
  <c r="C442" i="3" s="1"/>
  <c r="C439" i="1"/>
  <c r="D440" i="1" s="1"/>
  <c r="F338" i="6" l="1"/>
  <c r="E338" i="6"/>
  <c r="C338" i="6" s="1"/>
  <c r="D339" i="6"/>
  <c r="D443" i="5"/>
  <c r="E442" i="5"/>
  <c r="C442" i="5" s="1"/>
  <c r="B445" i="5"/>
  <c r="F442" i="4"/>
  <c r="B444" i="4"/>
  <c r="E443" i="4"/>
  <c r="C443" i="4" s="1"/>
  <c r="D444" i="4" s="1"/>
  <c r="D445" i="4" s="1"/>
  <c r="E443" i="3"/>
  <c r="C443" i="3" s="1"/>
  <c r="D444" i="3" s="1"/>
  <c r="D445" i="3" s="1"/>
  <c r="B444" i="3"/>
  <c r="D441" i="1"/>
  <c r="E441" i="1" s="1"/>
  <c r="E440" i="1"/>
  <c r="C440" i="1" s="1"/>
  <c r="F339" i="6" l="1"/>
  <c r="E339" i="6"/>
  <c r="C339" i="6" s="1"/>
  <c r="D340" i="6"/>
  <c r="B446" i="5"/>
  <c r="E443" i="5"/>
  <c r="C443" i="5" s="1"/>
  <c r="D444" i="5" s="1"/>
  <c r="F443" i="4"/>
  <c r="E444" i="4"/>
  <c r="C444" i="4" s="1"/>
  <c r="B445" i="4"/>
  <c r="B445" i="3"/>
  <c r="E444" i="3"/>
  <c r="C444" i="3" s="1"/>
  <c r="C441" i="1"/>
  <c r="D442" i="1" s="1"/>
  <c r="D341" i="6" l="1"/>
  <c r="E340" i="6"/>
  <c r="C340" i="6" s="1"/>
  <c r="F340" i="6"/>
  <c r="D445" i="5"/>
  <c r="E444" i="5"/>
  <c r="C444" i="5" s="1"/>
  <c r="B447" i="5"/>
  <c r="F444" i="4"/>
  <c r="B446" i="4"/>
  <c r="E445" i="4"/>
  <c r="C445" i="4" s="1"/>
  <c r="D446" i="4" s="1"/>
  <c r="D447" i="4" s="1"/>
  <c r="B446" i="3"/>
  <c r="E445" i="3"/>
  <c r="C445" i="3" s="1"/>
  <c r="D446" i="3" s="1"/>
  <c r="D447" i="3" s="1"/>
  <c r="D443" i="1"/>
  <c r="E443" i="1" s="1"/>
  <c r="E442" i="1"/>
  <c r="C442" i="1" s="1"/>
  <c r="F341" i="6" l="1"/>
  <c r="E341" i="6"/>
  <c r="B448" i="5"/>
  <c r="E445" i="5"/>
  <c r="C445" i="5" s="1"/>
  <c r="D446" i="5" s="1"/>
  <c r="F445" i="4"/>
  <c r="E446" i="4"/>
  <c r="C446" i="4" s="1"/>
  <c r="B447" i="4"/>
  <c r="B447" i="3"/>
  <c r="E446" i="3"/>
  <c r="C446" i="3" s="1"/>
  <c r="C443" i="1"/>
  <c r="D444" i="1" s="1"/>
  <c r="C341" i="6" l="1"/>
  <c r="D342" i="6" s="1"/>
  <c r="D447" i="5"/>
  <c r="E446" i="5"/>
  <c r="C446" i="5" s="1"/>
  <c r="B449" i="5"/>
  <c r="F446" i="4"/>
  <c r="B448" i="4"/>
  <c r="E447" i="4"/>
  <c r="C447" i="4" s="1"/>
  <c r="D448" i="4" s="1"/>
  <c r="D449" i="4" s="1"/>
  <c r="B448" i="3"/>
  <c r="E447" i="3"/>
  <c r="C447" i="3" s="1"/>
  <c r="D448" i="3" s="1"/>
  <c r="D449" i="3" s="1"/>
  <c r="D445" i="1"/>
  <c r="E445" i="1" s="1"/>
  <c r="E444" i="1"/>
  <c r="C444" i="1" s="1"/>
  <c r="F342" i="6" l="1"/>
  <c r="D343" i="6"/>
  <c r="E342" i="6"/>
  <c r="C342" i="6" s="1"/>
  <c r="B450" i="5"/>
  <c r="E447" i="5"/>
  <c r="C447" i="5" s="1"/>
  <c r="D448" i="5" s="1"/>
  <c r="F447" i="4"/>
  <c r="E448" i="4"/>
  <c r="C448" i="4" s="1"/>
  <c r="B449" i="4"/>
  <c r="B449" i="3"/>
  <c r="E448" i="3"/>
  <c r="C448" i="3" s="1"/>
  <c r="C445" i="1"/>
  <c r="D446" i="1" s="1"/>
  <c r="F343" i="6" l="1"/>
  <c r="E343" i="6"/>
  <c r="C343" i="6" s="1"/>
  <c r="D344" i="6" s="1"/>
  <c r="D449" i="5"/>
  <c r="E448" i="5"/>
  <c r="C448" i="5" s="1"/>
  <c r="B451" i="5"/>
  <c r="F448" i="4"/>
  <c r="B450" i="4"/>
  <c r="E449" i="4"/>
  <c r="C449" i="4" s="1"/>
  <c r="D450" i="4" s="1"/>
  <c r="D451" i="4" s="1"/>
  <c r="B450" i="3"/>
  <c r="E449" i="3"/>
  <c r="C449" i="3" s="1"/>
  <c r="D450" i="3" s="1"/>
  <c r="D451" i="3" s="1"/>
  <c r="D447" i="1"/>
  <c r="E447" i="1" s="1"/>
  <c r="E446" i="1"/>
  <c r="C446" i="1" s="1"/>
  <c r="D345" i="6" l="1"/>
  <c r="E344" i="6"/>
  <c r="C344" i="6" s="1"/>
  <c r="F344" i="6"/>
  <c r="B452" i="5"/>
  <c r="E449" i="5"/>
  <c r="C449" i="5" s="1"/>
  <c r="D450" i="5" s="1"/>
  <c r="F449" i="4"/>
  <c r="E450" i="4"/>
  <c r="C450" i="4" s="1"/>
  <c r="B451" i="4"/>
  <c r="E450" i="3"/>
  <c r="C450" i="3" s="1"/>
  <c r="B451" i="3"/>
  <c r="C447" i="1"/>
  <c r="D448" i="1" s="1"/>
  <c r="F345" i="6" l="1"/>
  <c r="E345" i="6"/>
  <c r="D451" i="5"/>
  <c r="E450" i="5"/>
  <c r="C450" i="5" s="1"/>
  <c r="B453" i="5"/>
  <c r="F450" i="4"/>
  <c r="B452" i="4"/>
  <c r="E451" i="4"/>
  <c r="C451" i="4" s="1"/>
  <c r="D452" i="4" s="1"/>
  <c r="D453" i="4" s="1"/>
  <c r="B452" i="3"/>
  <c r="E451" i="3"/>
  <c r="C451" i="3" s="1"/>
  <c r="D452" i="3" s="1"/>
  <c r="D453" i="3" s="1"/>
  <c r="D449" i="1"/>
  <c r="E449" i="1" s="1"/>
  <c r="E448" i="1"/>
  <c r="C448" i="1" s="1"/>
  <c r="C345" i="6" l="1"/>
  <c r="D346" i="6" s="1"/>
  <c r="B454" i="5"/>
  <c r="E451" i="5"/>
  <c r="C451" i="5" s="1"/>
  <c r="D452" i="5" s="1"/>
  <c r="F451" i="4"/>
  <c r="E452" i="4"/>
  <c r="C452" i="4" s="1"/>
  <c r="B453" i="4"/>
  <c r="E452" i="3"/>
  <c r="C452" i="3" s="1"/>
  <c r="B453" i="3"/>
  <c r="C449" i="1"/>
  <c r="D450" i="1" s="1"/>
  <c r="D347" i="6" l="1"/>
  <c r="F346" i="6"/>
  <c r="E346" i="6"/>
  <c r="C346" i="6" s="1"/>
  <c r="D453" i="5"/>
  <c r="E452" i="5"/>
  <c r="C452" i="5" s="1"/>
  <c r="B455" i="5"/>
  <c r="F452" i="4"/>
  <c r="B454" i="4"/>
  <c r="E453" i="4"/>
  <c r="C453" i="4" s="1"/>
  <c r="D454" i="4" s="1"/>
  <c r="D455" i="4" s="1"/>
  <c r="B454" i="3"/>
  <c r="E453" i="3"/>
  <c r="C453" i="3" s="1"/>
  <c r="D454" i="3" s="1"/>
  <c r="D455" i="3" s="1"/>
  <c r="D451" i="1"/>
  <c r="E451" i="1" s="1"/>
  <c r="E450" i="1"/>
  <c r="C450" i="1" s="1"/>
  <c r="F347" i="6" l="1"/>
  <c r="E347" i="6"/>
  <c r="B456" i="5"/>
  <c r="D454" i="5"/>
  <c r="E453" i="5"/>
  <c r="C453" i="5" s="1"/>
  <c r="F453" i="4"/>
  <c r="E454" i="4"/>
  <c r="C454" i="4" s="1"/>
  <c r="B455" i="4"/>
  <c r="B455" i="3"/>
  <c r="E454" i="3"/>
  <c r="C454" i="3" s="1"/>
  <c r="C451" i="1"/>
  <c r="D452" i="1" s="1"/>
  <c r="C347" i="6" l="1"/>
  <c r="D348" i="6" s="1"/>
  <c r="D455" i="5"/>
  <c r="E454" i="5"/>
  <c r="C454" i="5" s="1"/>
  <c r="B457" i="5"/>
  <c r="F454" i="4"/>
  <c r="B456" i="4"/>
  <c r="E455" i="4"/>
  <c r="C455" i="4" s="1"/>
  <c r="D456" i="4" s="1"/>
  <c r="D457" i="4" s="1"/>
  <c r="B456" i="3"/>
  <c r="E455" i="3"/>
  <c r="C455" i="3" s="1"/>
  <c r="D456" i="3" s="1"/>
  <c r="D457" i="3" s="1"/>
  <c r="D453" i="1"/>
  <c r="E453" i="1" s="1"/>
  <c r="E452" i="1"/>
  <c r="C452" i="1" s="1"/>
  <c r="D349" i="6" l="1"/>
  <c r="E348" i="6"/>
  <c r="C348" i="6" s="1"/>
  <c r="F348" i="6"/>
  <c r="B458" i="5"/>
  <c r="E455" i="5"/>
  <c r="C455" i="5" s="1"/>
  <c r="D456" i="5" s="1"/>
  <c r="F455" i="4"/>
  <c r="E456" i="4"/>
  <c r="C456" i="4" s="1"/>
  <c r="B457" i="4"/>
  <c r="B457" i="3"/>
  <c r="E456" i="3"/>
  <c r="C456" i="3" s="1"/>
  <c r="C453" i="1"/>
  <c r="D454" i="1" s="1"/>
  <c r="F349" i="6" l="1"/>
  <c r="E349" i="6"/>
  <c r="C349" i="6" s="1"/>
  <c r="D350" i="6" s="1"/>
  <c r="D457" i="5"/>
  <c r="E456" i="5"/>
  <c r="C456" i="5" s="1"/>
  <c r="B459" i="5"/>
  <c r="F456" i="4"/>
  <c r="B458" i="4"/>
  <c r="E457" i="4"/>
  <c r="C457" i="4" s="1"/>
  <c r="D458" i="4" s="1"/>
  <c r="D459" i="4" s="1"/>
  <c r="E457" i="3"/>
  <c r="C457" i="3" s="1"/>
  <c r="D458" i="3" s="1"/>
  <c r="D459" i="3" s="1"/>
  <c r="B458" i="3"/>
  <c r="D455" i="1"/>
  <c r="E455" i="1" s="1"/>
  <c r="E454" i="1"/>
  <c r="C454" i="1" s="1"/>
  <c r="D351" i="6" l="1"/>
  <c r="E350" i="6"/>
  <c r="C350" i="6" s="1"/>
  <c r="F350" i="6"/>
  <c r="B460" i="5"/>
  <c r="E457" i="5"/>
  <c r="C457" i="5" s="1"/>
  <c r="D458" i="5" s="1"/>
  <c r="F457" i="4"/>
  <c r="E458" i="4"/>
  <c r="C458" i="4" s="1"/>
  <c r="B459" i="4"/>
  <c r="B459" i="3"/>
  <c r="E458" i="3"/>
  <c r="C458" i="3" s="1"/>
  <c r="C455" i="1"/>
  <c r="D456" i="1" s="1"/>
  <c r="F351" i="6" l="1"/>
  <c r="E351" i="6"/>
  <c r="C351" i="6" s="1"/>
  <c r="D352" i="6" s="1"/>
  <c r="D459" i="5"/>
  <c r="E458" i="5"/>
  <c r="C458" i="5" s="1"/>
  <c r="B461" i="5"/>
  <c r="F458" i="4"/>
  <c r="B460" i="4"/>
  <c r="E459" i="4"/>
  <c r="C459" i="4" s="1"/>
  <c r="D460" i="4" s="1"/>
  <c r="D461" i="4" s="1"/>
  <c r="E459" i="3"/>
  <c r="C459" i="3" s="1"/>
  <c r="D460" i="3" s="1"/>
  <c r="D461" i="3" s="1"/>
  <c r="B460" i="3"/>
  <c r="D457" i="1"/>
  <c r="E457" i="1" s="1"/>
  <c r="E456" i="1"/>
  <c r="C456" i="1" s="1"/>
  <c r="F352" i="6" l="1"/>
  <c r="E352" i="6"/>
  <c r="C352" i="6" s="1"/>
  <c r="D353" i="6"/>
  <c r="B462" i="5"/>
  <c r="E459" i="5"/>
  <c r="C459" i="5" s="1"/>
  <c r="D460" i="5" s="1"/>
  <c r="F459" i="4"/>
  <c r="E460" i="4"/>
  <c r="C460" i="4" s="1"/>
  <c r="B461" i="4"/>
  <c r="B461" i="3"/>
  <c r="E460" i="3"/>
  <c r="C460" i="3" s="1"/>
  <c r="C457" i="1"/>
  <c r="D458" i="1" s="1"/>
  <c r="F353" i="6" l="1"/>
  <c r="E353" i="6"/>
  <c r="D461" i="5"/>
  <c r="E460" i="5"/>
  <c r="C460" i="5" s="1"/>
  <c r="B463" i="5"/>
  <c r="F460" i="4"/>
  <c r="B462" i="4"/>
  <c r="E461" i="4"/>
  <c r="C461" i="4" s="1"/>
  <c r="D462" i="4" s="1"/>
  <c r="D463" i="4" s="1"/>
  <c r="B462" i="3"/>
  <c r="E461" i="3"/>
  <c r="C461" i="3" s="1"/>
  <c r="D462" i="3" s="1"/>
  <c r="D463" i="3" s="1"/>
  <c r="D459" i="1"/>
  <c r="E459" i="1" s="1"/>
  <c r="E458" i="1"/>
  <c r="C458" i="1" s="1"/>
  <c r="C353" i="6" l="1"/>
  <c r="D354" i="6" s="1"/>
  <c r="B464" i="5"/>
  <c r="E461" i="5"/>
  <c r="C461" i="5" s="1"/>
  <c r="D462" i="5" s="1"/>
  <c r="F461" i="4"/>
  <c r="E462" i="4"/>
  <c r="C462" i="4" s="1"/>
  <c r="B463" i="4"/>
  <c r="B463" i="3"/>
  <c r="E462" i="3"/>
  <c r="C462" i="3" s="1"/>
  <c r="C459" i="1"/>
  <c r="D460" i="1" s="1"/>
  <c r="E354" i="6" l="1"/>
  <c r="C354" i="6" s="1"/>
  <c r="D355" i="6"/>
  <c r="F354" i="6"/>
  <c r="D463" i="5"/>
  <c r="E462" i="5"/>
  <c r="C462" i="5" s="1"/>
  <c r="B465" i="5"/>
  <c r="F462" i="4"/>
  <c r="F463" i="4" s="1"/>
  <c r="B464" i="4"/>
  <c r="E463" i="4"/>
  <c r="C463" i="4" s="1"/>
  <c r="D464" i="4" s="1"/>
  <c r="D465" i="4" s="1"/>
  <c r="B464" i="3"/>
  <c r="E463" i="3"/>
  <c r="C463" i="3" s="1"/>
  <c r="D464" i="3" s="1"/>
  <c r="D465" i="3" s="1"/>
  <c r="D461" i="1"/>
  <c r="E461" i="1" s="1"/>
  <c r="E460" i="1"/>
  <c r="C460" i="1" s="1"/>
  <c r="F355" i="6" l="1"/>
  <c r="E355" i="6"/>
  <c r="C355" i="6" s="1"/>
  <c r="D356" i="6" s="1"/>
  <c r="B466" i="5"/>
  <c r="E463" i="5"/>
  <c r="C463" i="5" s="1"/>
  <c r="D464" i="5" s="1"/>
  <c r="E464" i="4"/>
  <c r="C464" i="4" s="1"/>
  <c r="B465" i="4"/>
  <c r="B465" i="3"/>
  <c r="E464" i="3"/>
  <c r="C464" i="3" s="1"/>
  <c r="C461" i="1"/>
  <c r="D462" i="1" s="1"/>
  <c r="E356" i="6" l="1"/>
  <c r="C356" i="6" s="1"/>
  <c r="F356" i="6"/>
  <c r="D357" i="6"/>
  <c r="D465" i="5"/>
  <c r="E464" i="5"/>
  <c r="C464" i="5" s="1"/>
  <c r="B467" i="5"/>
  <c r="F464" i="4"/>
  <c r="B466" i="4"/>
  <c r="E465" i="4"/>
  <c r="C465" i="4" s="1"/>
  <c r="D466" i="4" s="1"/>
  <c r="D467" i="4" s="1"/>
  <c r="B466" i="3"/>
  <c r="E465" i="3"/>
  <c r="C465" i="3" s="1"/>
  <c r="D466" i="3" s="1"/>
  <c r="D467" i="3" s="1"/>
  <c r="D463" i="1"/>
  <c r="E463" i="1" s="1"/>
  <c r="E462" i="1"/>
  <c r="C462" i="1" s="1"/>
  <c r="F357" i="6" l="1"/>
  <c r="E357" i="6"/>
  <c r="C357" i="6" s="1"/>
  <c r="D358" i="6" s="1"/>
  <c r="B468" i="5"/>
  <c r="E465" i="5"/>
  <c r="C465" i="5" s="1"/>
  <c r="D466" i="5" s="1"/>
  <c r="F465" i="4"/>
  <c r="E466" i="4"/>
  <c r="C466" i="4" s="1"/>
  <c r="B467" i="4"/>
  <c r="E466" i="3"/>
  <c r="C466" i="3" s="1"/>
  <c r="B467" i="3"/>
  <c r="C463" i="1"/>
  <c r="D464" i="1" s="1"/>
  <c r="F358" i="6" l="1"/>
  <c r="D359" i="6"/>
  <c r="E358" i="6"/>
  <c r="C358" i="6" s="1"/>
  <c r="D467" i="5"/>
  <c r="E466" i="5"/>
  <c r="C466" i="5" s="1"/>
  <c r="B469" i="5"/>
  <c r="F466" i="4"/>
  <c r="B468" i="4"/>
  <c r="E467" i="4"/>
  <c r="C467" i="4" s="1"/>
  <c r="D468" i="4" s="1"/>
  <c r="D469" i="4" s="1"/>
  <c r="B468" i="3"/>
  <c r="E467" i="3"/>
  <c r="C467" i="3" s="1"/>
  <c r="D468" i="3" s="1"/>
  <c r="D469" i="3" s="1"/>
  <c r="D465" i="1"/>
  <c r="E465" i="1" s="1"/>
  <c r="E464" i="1"/>
  <c r="C464" i="1" s="1"/>
  <c r="E359" i="6" l="1"/>
  <c r="F359" i="6"/>
  <c r="B470" i="5"/>
  <c r="E467" i="5"/>
  <c r="C467" i="5" s="1"/>
  <c r="D468" i="5" s="1"/>
  <c r="F467" i="4"/>
  <c r="E468" i="4"/>
  <c r="C468" i="4" s="1"/>
  <c r="B469" i="4"/>
  <c r="E468" i="3"/>
  <c r="C468" i="3" s="1"/>
  <c r="B469" i="3"/>
  <c r="C465" i="1"/>
  <c r="D466" i="1" s="1"/>
  <c r="C359" i="6" l="1"/>
  <c r="D360" i="6" s="1"/>
  <c r="D469" i="5"/>
  <c r="E468" i="5"/>
  <c r="C468" i="5" s="1"/>
  <c r="B471" i="5"/>
  <c r="F468" i="4"/>
  <c r="B470" i="4"/>
  <c r="E469" i="4"/>
  <c r="C469" i="4" s="1"/>
  <c r="D470" i="4" s="1"/>
  <c r="D471" i="4" s="1"/>
  <c r="B470" i="3"/>
  <c r="E469" i="3"/>
  <c r="C469" i="3" s="1"/>
  <c r="D470" i="3" s="1"/>
  <c r="D471" i="3" s="1"/>
  <c r="D467" i="1"/>
  <c r="E467" i="1" s="1"/>
  <c r="E466" i="1"/>
  <c r="C466" i="1" s="1"/>
  <c r="F360" i="6" l="1"/>
  <c r="E360" i="6"/>
  <c r="C360" i="6" s="1"/>
  <c r="D361" i="6"/>
  <c r="B472" i="5"/>
  <c r="E469" i="5"/>
  <c r="C469" i="5" s="1"/>
  <c r="D470" i="5" s="1"/>
  <c r="F469" i="4"/>
  <c r="E470" i="4"/>
  <c r="C470" i="4" s="1"/>
  <c r="B471" i="4"/>
  <c r="B471" i="3"/>
  <c r="E470" i="3"/>
  <c r="C470" i="3" s="1"/>
  <c r="C467" i="1"/>
  <c r="D468" i="1" s="1"/>
  <c r="F361" i="6" l="1"/>
  <c r="E361" i="6"/>
  <c r="D471" i="5"/>
  <c r="E470" i="5"/>
  <c r="C470" i="5" s="1"/>
  <c r="B473" i="5"/>
  <c r="F470" i="4"/>
  <c r="B472" i="4"/>
  <c r="E471" i="4"/>
  <c r="C471" i="4" s="1"/>
  <c r="D472" i="4" s="1"/>
  <c r="D473" i="4" s="1"/>
  <c r="B472" i="3"/>
  <c r="E471" i="3"/>
  <c r="C471" i="3" s="1"/>
  <c r="D472" i="3" s="1"/>
  <c r="D473" i="3" s="1"/>
  <c r="D469" i="1"/>
  <c r="E469" i="1" s="1"/>
  <c r="E468" i="1"/>
  <c r="C468" i="1" s="1"/>
  <c r="C361" i="6" l="1"/>
  <c r="D362" i="6" s="1"/>
  <c r="B474" i="5"/>
  <c r="E471" i="5"/>
  <c r="C471" i="5" s="1"/>
  <c r="D472" i="5" s="1"/>
  <c r="F471" i="4"/>
  <c r="E472" i="4"/>
  <c r="C472" i="4" s="1"/>
  <c r="B473" i="4"/>
  <c r="B473" i="3"/>
  <c r="E472" i="3"/>
  <c r="C472" i="3" s="1"/>
  <c r="C469" i="1"/>
  <c r="D470" i="1" s="1"/>
  <c r="E362" i="6" l="1"/>
  <c r="C362" i="6" s="1"/>
  <c r="F362" i="6"/>
  <c r="D363" i="6"/>
  <c r="D473" i="5"/>
  <c r="E472" i="5"/>
  <c r="C472" i="5" s="1"/>
  <c r="B475" i="5"/>
  <c r="F472" i="4"/>
  <c r="B474" i="4"/>
  <c r="E473" i="4"/>
  <c r="C473" i="4" s="1"/>
  <c r="D474" i="4" s="1"/>
  <c r="D475" i="4" s="1"/>
  <c r="E473" i="3"/>
  <c r="C473" i="3" s="1"/>
  <c r="D474" i="3" s="1"/>
  <c r="D475" i="3" s="1"/>
  <c r="B474" i="3"/>
  <c r="D471" i="1"/>
  <c r="E471" i="1" s="1"/>
  <c r="E470" i="1"/>
  <c r="C470" i="1" s="1"/>
  <c r="F363" i="6" l="1"/>
  <c r="E363" i="6"/>
  <c r="C363" i="6" s="1"/>
  <c r="D364" i="6"/>
  <c r="B476" i="5"/>
  <c r="E473" i="5"/>
  <c r="C473" i="5" s="1"/>
  <c r="D474" i="5" s="1"/>
  <c r="F473" i="4"/>
  <c r="E474" i="4"/>
  <c r="C474" i="4" s="1"/>
  <c r="B475" i="4"/>
  <c r="B475" i="3"/>
  <c r="E474" i="3"/>
  <c r="C474" i="3" s="1"/>
  <c r="C471" i="1"/>
  <c r="D472" i="1" s="1"/>
  <c r="F364" i="6" l="1"/>
  <c r="E364" i="6"/>
  <c r="C364" i="6" s="1"/>
  <c r="D365" i="6"/>
  <c r="D475" i="5"/>
  <c r="E474" i="5"/>
  <c r="C474" i="5" s="1"/>
  <c r="B477" i="5"/>
  <c r="F474" i="4"/>
  <c r="B476" i="4"/>
  <c r="E475" i="4"/>
  <c r="C475" i="4" s="1"/>
  <c r="D476" i="4" s="1"/>
  <c r="D477" i="4" s="1"/>
  <c r="E475" i="3"/>
  <c r="C475" i="3" s="1"/>
  <c r="D476" i="3" s="1"/>
  <c r="D477" i="3" s="1"/>
  <c r="B476" i="3"/>
  <c r="D473" i="1"/>
  <c r="E473" i="1" s="1"/>
  <c r="E472" i="1"/>
  <c r="C472" i="1" s="1"/>
  <c r="F365" i="6" l="1"/>
  <c r="E365" i="6"/>
  <c r="C365" i="6" s="1"/>
  <c r="D366" i="6" s="1"/>
  <c r="B478" i="5"/>
  <c r="E475" i="5"/>
  <c r="C475" i="5" s="1"/>
  <c r="D476" i="5" s="1"/>
  <c r="F475" i="4"/>
  <c r="E476" i="4"/>
  <c r="C476" i="4" s="1"/>
  <c r="B477" i="4"/>
  <c r="B477" i="3"/>
  <c r="E476" i="3"/>
  <c r="C476" i="3" s="1"/>
  <c r="C473" i="1"/>
  <c r="D474" i="1" s="1"/>
  <c r="F366" i="6" l="1"/>
  <c r="E366" i="6"/>
  <c r="C366" i="6" s="1"/>
  <c r="D367" i="6"/>
  <c r="D477" i="5"/>
  <c r="E476" i="5"/>
  <c r="C476" i="5" s="1"/>
  <c r="B479" i="5"/>
  <c r="F476" i="4"/>
  <c r="B478" i="4"/>
  <c r="E477" i="4"/>
  <c r="C477" i="4" s="1"/>
  <c r="D478" i="4" s="1"/>
  <c r="D479" i="4" s="1"/>
  <c r="B478" i="3"/>
  <c r="E477" i="3"/>
  <c r="C477" i="3" s="1"/>
  <c r="D478" i="3" s="1"/>
  <c r="D479" i="3" s="1"/>
  <c r="D475" i="1"/>
  <c r="E475" i="1" s="1"/>
  <c r="E474" i="1"/>
  <c r="C474" i="1" s="1"/>
  <c r="F367" i="6" l="1"/>
  <c r="E367" i="6"/>
  <c r="B480" i="5"/>
  <c r="E477" i="5"/>
  <c r="C477" i="5" s="1"/>
  <c r="D478" i="5" s="1"/>
  <c r="F477" i="4"/>
  <c r="E478" i="4"/>
  <c r="C478" i="4" s="1"/>
  <c r="B479" i="4"/>
  <c r="B479" i="3"/>
  <c r="E478" i="3"/>
  <c r="C478" i="3" s="1"/>
  <c r="C475" i="1"/>
  <c r="D476" i="1" s="1"/>
  <c r="C367" i="6" l="1"/>
  <c r="D368" i="6" s="1"/>
  <c r="D479" i="5"/>
  <c r="E478" i="5"/>
  <c r="C478" i="5" s="1"/>
  <c r="B481" i="5"/>
  <c r="F478" i="4"/>
  <c r="B480" i="4"/>
  <c r="E479" i="4"/>
  <c r="C479" i="4" s="1"/>
  <c r="D480" i="4" s="1"/>
  <c r="D481" i="4" s="1"/>
  <c r="B480" i="3"/>
  <c r="E479" i="3"/>
  <c r="C479" i="3" s="1"/>
  <c r="D480" i="3" s="1"/>
  <c r="D481" i="3" s="1"/>
  <c r="D477" i="1"/>
  <c r="E477" i="1" s="1"/>
  <c r="E476" i="1"/>
  <c r="C476" i="1" s="1"/>
  <c r="D369" i="6" l="1"/>
  <c r="E368" i="6"/>
  <c r="C368" i="6" s="1"/>
  <c r="F368" i="6"/>
  <c r="B482" i="5"/>
  <c r="E479" i="5"/>
  <c r="C479" i="5" s="1"/>
  <c r="D480" i="5" s="1"/>
  <c r="F479" i="4"/>
  <c r="E480" i="4"/>
  <c r="C480" i="4" s="1"/>
  <c r="B481" i="4"/>
  <c r="B481" i="3"/>
  <c r="E480" i="3"/>
  <c r="C480" i="3" s="1"/>
  <c r="C477" i="1"/>
  <c r="D478" i="1" s="1"/>
  <c r="F369" i="6" l="1"/>
  <c r="E369" i="6"/>
  <c r="D481" i="5"/>
  <c r="E480" i="5"/>
  <c r="C480" i="5" s="1"/>
  <c r="B483" i="5"/>
  <c r="F480" i="4"/>
  <c r="B482" i="4"/>
  <c r="E481" i="4"/>
  <c r="C481" i="4" s="1"/>
  <c r="D482" i="4" s="1"/>
  <c r="D483" i="4" s="1"/>
  <c r="B482" i="3"/>
  <c r="E481" i="3"/>
  <c r="C481" i="3" s="1"/>
  <c r="D482" i="3" s="1"/>
  <c r="D483" i="3" s="1"/>
  <c r="D479" i="1"/>
  <c r="E479" i="1" s="1"/>
  <c r="E478" i="1"/>
  <c r="C478" i="1" s="1"/>
  <c r="C369" i="6" l="1"/>
  <c r="D370" i="6" s="1"/>
  <c r="B484" i="5"/>
  <c r="E481" i="5"/>
  <c r="C481" i="5" s="1"/>
  <c r="D482" i="5" s="1"/>
  <c r="F481" i="4"/>
  <c r="E482" i="4"/>
  <c r="C482" i="4" s="1"/>
  <c r="B483" i="4"/>
  <c r="E482" i="3"/>
  <c r="C482" i="3" s="1"/>
  <c r="B483" i="3"/>
  <c r="C479" i="1"/>
  <c r="D480" i="1" s="1"/>
  <c r="E370" i="6" l="1"/>
  <c r="C370" i="6" s="1"/>
  <c r="F370" i="6"/>
  <c r="D371" i="6"/>
  <c r="D483" i="5"/>
  <c r="E482" i="5"/>
  <c r="C482" i="5" s="1"/>
  <c r="B485" i="5"/>
  <c r="F482" i="4"/>
  <c r="B484" i="4"/>
  <c r="E483" i="4"/>
  <c r="C483" i="4" s="1"/>
  <c r="D484" i="4" s="1"/>
  <c r="D485" i="4" s="1"/>
  <c r="B484" i="3"/>
  <c r="E483" i="3"/>
  <c r="C483" i="3" s="1"/>
  <c r="D484" i="3" s="1"/>
  <c r="D485" i="3" s="1"/>
  <c r="D481" i="1"/>
  <c r="E481" i="1" s="1"/>
  <c r="E480" i="1"/>
  <c r="C480" i="1" s="1"/>
  <c r="F371" i="6" l="1"/>
  <c r="E371" i="6"/>
  <c r="B486" i="5"/>
  <c r="E483" i="5"/>
  <c r="C483" i="5" s="1"/>
  <c r="D484" i="5" s="1"/>
  <c r="F483" i="4"/>
  <c r="E484" i="4"/>
  <c r="C484" i="4" s="1"/>
  <c r="B485" i="4"/>
  <c r="E484" i="3"/>
  <c r="C484" i="3" s="1"/>
  <c r="B485" i="3"/>
  <c r="C481" i="1"/>
  <c r="D482" i="1" s="1"/>
  <c r="C371" i="6" l="1"/>
  <c r="D372" i="6" s="1"/>
  <c r="D485" i="5"/>
  <c r="E484" i="5"/>
  <c r="C484" i="5" s="1"/>
  <c r="B487" i="5"/>
  <c r="F484" i="4"/>
  <c r="B486" i="4"/>
  <c r="E485" i="4"/>
  <c r="C485" i="4" s="1"/>
  <c r="D486" i="4" s="1"/>
  <c r="D487" i="4" s="1"/>
  <c r="B486" i="3"/>
  <c r="E485" i="3"/>
  <c r="C485" i="3" s="1"/>
  <c r="D486" i="3" s="1"/>
  <c r="D487" i="3" s="1"/>
  <c r="D483" i="1"/>
  <c r="E483" i="1" s="1"/>
  <c r="E482" i="1"/>
  <c r="C482" i="1" s="1"/>
  <c r="F372" i="6" l="1"/>
  <c r="D373" i="6"/>
  <c r="E372" i="6"/>
  <c r="C372" i="6" s="1"/>
  <c r="B488" i="5"/>
  <c r="E485" i="5"/>
  <c r="C485" i="5" s="1"/>
  <c r="D486" i="5" s="1"/>
  <c r="F485" i="4"/>
  <c r="E486" i="4"/>
  <c r="C486" i="4" s="1"/>
  <c r="B487" i="4"/>
  <c r="B487" i="3"/>
  <c r="E486" i="3"/>
  <c r="C486" i="3" s="1"/>
  <c r="C483" i="1"/>
  <c r="D484" i="1" s="1"/>
  <c r="F373" i="6" l="1"/>
  <c r="E373" i="6"/>
  <c r="C373" i="6" s="1"/>
  <c r="D374" i="6" s="1"/>
  <c r="D487" i="5"/>
  <c r="E486" i="5"/>
  <c r="C486" i="5" s="1"/>
  <c r="B489" i="5"/>
  <c r="F486" i="4"/>
  <c r="B488" i="4"/>
  <c r="E487" i="4"/>
  <c r="C487" i="4" s="1"/>
  <c r="D488" i="4" s="1"/>
  <c r="D489" i="4" s="1"/>
  <c r="B488" i="3"/>
  <c r="E487" i="3"/>
  <c r="C487" i="3" s="1"/>
  <c r="D488" i="3" s="1"/>
  <c r="D489" i="3" s="1"/>
  <c r="D485" i="1"/>
  <c r="E485" i="1" s="1"/>
  <c r="E484" i="1"/>
  <c r="C484" i="1" s="1"/>
  <c r="F374" i="6" l="1"/>
  <c r="E374" i="6"/>
  <c r="C374" i="6" s="1"/>
  <c r="D375" i="6"/>
  <c r="B490" i="5"/>
  <c r="E487" i="5"/>
  <c r="C487" i="5" s="1"/>
  <c r="D488" i="5" s="1"/>
  <c r="F487" i="4"/>
  <c r="E488" i="4"/>
  <c r="C488" i="4" s="1"/>
  <c r="B489" i="4"/>
  <c r="B489" i="3"/>
  <c r="E488" i="3"/>
  <c r="C488" i="3" s="1"/>
  <c r="C485" i="1"/>
  <c r="D486" i="1" s="1"/>
  <c r="F375" i="6" l="1"/>
  <c r="E375" i="6"/>
  <c r="C375" i="6" s="1"/>
  <c r="D376" i="6" s="1"/>
  <c r="D489" i="5"/>
  <c r="E488" i="5"/>
  <c r="C488" i="5" s="1"/>
  <c r="B491" i="5"/>
  <c r="F488" i="4"/>
  <c r="B490" i="4"/>
  <c r="E489" i="4"/>
  <c r="C489" i="4" s="1"/>
  <c r="D490" i="4" s="1"/>
  <c r="D491" i="4" s="1"/>
  <c r="E489" i="3"/>
  <c r="C489" i="3" s="1"/>
  <c r="D490" i="3" s="1"/>
  <c r="D491" i="3" s="1"/>
  <c r="B490" i="3"/>
  <c r="D487" i="1"/>
  <c r="E487" i="1" s="1"/>
  <c r="E486" i="1"/>
  <c r="C486" i="1" s="1"/>
  <c r="F376" i="6" l="1"/>
  <c r="D377" i="6"/>
  <c r="E376" i="6"/>
  <c r="C376" i="6" s="1"/>
  <c r="B492" i="5"/>
  <c r="E489" i="5"/>
  <c r="C489" i="5" s="1"/>
  <c r="D490" i="5" s="1"/>
  <c r="F489" i="4"/>
  <c r="E490" i="4"/>
  <c r="C490" i="4" s="1"/>
  <c r="B491" i="4"/>
  <c r="B491" i="3"/>
  <c r="E490" i="3"/>
  <c r="C490" i="3" s="1"/>
  <c r="C487" i="1"/>
  <c r="D488" i="1" s="1"/>
  <c r="F377" i="6" l="1"/>
  <c r="E377" i="6"/>
  <c r="C377" i="6" s="1"/>
  <c r="D378" i="6" s="1"/>
  <c r="D491" i="5"/>
  <c r="E490" i="5"/>
  <c r="C490" i="5" s="1"/>
  <c r="B493" i="5"/>
  <c r="F490" i="4"/>
  <c r="B492" i="4"/>
  <c r="E491" i="4"/>
  <c r="C491" i="4" s="1"/>
  <c r="D492" i="4" s="1"/>
  <c r="D493" i="4" s="1"/>
  <c r="E491" i="3"/>
  <c r="C491" i="3" s="1"/>
  <c r="D492" i="3" s="1"/>
  <c r="D493" i="3" s="1"/>
  <c r="B492" i="3"/>
  <c r="D489" i="1"/>
  <c r="E489" i="1" s="1"/>
  <c r="E488" i="1"/>
  <c r="C488" i="1" s="1"/>
  <c r="F378" i="6" l="1"/>
  <c r="D379" i="6"/>
  <c r="E378" i="6"/>
  <c r="C378" i="6" s="1"/>
  <c r="B494" i="5"/>
  <c r="E491" i="5"/>
  <c r="C491" i="5" s="1"/>
  <c r="D492" i="5" s="1"/>
  <c r="F491" i="4"/>
  <c r="E492" i="4"/>
  <c r="C492" i="4" s="1"/>
  <c r="B493" i="4"/>
  <c r="B493" i="3"/>
  <c r="E492" i="3"/>
  <c r="C492" i="3" s="1"/>
  <c r="C489" i="1"/>
  <c r="D490" i="1" s="1"/>
  <c r="F379" i="6" l="1"/>
  <c r="E379" i="6"/>
  <c r="C379" i="6" s="1"/>
  <c r="D380" i="6" s="1"/>
  <c r="D493" i="5"/>
  <c r="E492" i="5"/>
  <c r="C492" i="5" s="1"/>
  <c r="B495" i="5"/>
  <c r="F492" i="4"/>
  <c r="B494" i="4"/>
  <c r="E493" i="4"/>
  <c r="C493" i="4" s="1"/>
  <c r="D494" i="4" s="1"/>
  <c r="D495" i="4" s="1"/>
  <c r="B494" i="3"/>
  <c r="E493" i="3"/>
  <c r="C493" i="3" s="1"/>
  <c r="D494" i="3" s="1"/>
  <c r="D495" i="3" s="1"/>
  <c r="D491" i="1"/>
  <c r="E491" i="1" s="1"/>
  <c r="E490" i="1"/>
  <c r="C490" i="1" s="1"/>
  <c r="F380" i="6" l="1"/>
  <c r="E380" i="6"/>
  <c r="C380" i="6" s="1"/>
  <c r="D381" i="6"/>
  <c r="B496" i="5"/>
  <c r="E493" i="5"/>
  <c r="C493" i="5" s="1"/>
  <c r="D494" i="5" s="1"/>
  <c r="F493" i="4"/>
  <c r="B495" i="4"/>
  <c r="E494" i="4"/>
  <c r="C494" i="4" s="1"/>
  <c r="B495" i="3"/>
  <c r="E494" i="3"/>
  <c r="C494" i="3" s="1"/>
  <c r="C491" i="1"/>
  <c r="D492" i="1" s="1"/>
  <c r="F381" i="6" l="1"/>
  <c r="E381" i="6"/>
  <c r="C381" i="6" s="1"/>
  <c r="D382" i="6"/>
  <c r="D495" i="5"/>
  <c r="E494" i="5"/>
  <c r="C494" i="5" s="1"/>
  <c r="B497" i="5"/>
  <c r="F494" i="4"/>
  <c r="B496" i="4"/>
  <c r="E495" i="4"/>
  <c r="C495" i="4" s="1"/>
  <c r="D496" i="4" s="1"/>
  <c r="D497" i="4" s="1"/>
  <c r="B496" i="3"/>
  <c r="E495" i="3"/>
  <c r="C495" i="3" s="1"/>
  <c r="D496" i="3" s="1"/>
  <c r="D497" i="3" s="1"/>
  <c r="D493" i="1"/>
  <c r="E493" i="1" s="1"/>
  <c r="E492" i="1"/>
  <c r="C492" i="1" s="1"/>
  <c r="F382" i="6" l="1"/>
  <c r="E382" i="6"/>
  <c r="C382" i="6" s="1"/>
  <c r="D383" i="6"/>
  <c r="B498" i="5"/>
  <c r="D496" i="5"/>
  <c r="E495" i="5"/>
  <c r="C495" i="5" s="1"/>
  <c r="F495" i="4"/>
  <c r="B497" i="4"/>
  <c r="E496" i="4"/>
  <c r="C496" i="4" s="1"/>
  <c r="B497" i="3"/>
  <c r="E496" i="3"/>
  <c r="C496" i="3" s="1"/>
  <c r="C493" i="1"/>
  <c r="D494" i="1" s="1"/>
  <c r="F383" i="6" l="1"/>
  <c r="E383" i="6"/>
  <c r="C383" i="6" s="1"/>
  <c r="D384" i="6" s="1"/>
  <c r="D497" i="5"/>
  <c r="E496" i="5"/>
  <c r="C496" i="5" s="1"/>
  <c r="B499" i="5"/>
  <c r="F496" i="4"/>
  <c r="E497" i="4"/>
  <c r="C497" i="4" s="1"/>
  <c r="D498" i="4" s="1"/>
  <c r="D499" i="4" s="1"/>
  <c r="B498" i="4"/>
  <c r="B498" i="3"/>
  <c r="E497" i="3"/>
  <c r="C497" i="3" s="1"/>
  <c r="D498" i="3" s="1"/>
  <c r="D499" i="3" s="1"/>
  <c r="D495" i="1"/>
  <c r="E495" i="1" s="1"/>
  <c r="E494" i="1"/>
  <c r="C494" i="1" s="1"/>
  <c r="F384" i="6" l="1"/>
  <c r="D385" i="6"/>
  <c r="E384" i="6"/>
  <c r="C384" i="6" s="1"/>
  <c r="B500" i="5"/>
  <c r="E497" i="5"/>
  <c r="C497" i="5" s="1"/>
  <c r="D498" i="5" s="1"/>
  <c r="F497" i="4"/>
  <c r="B499" i="4"/>
  <c r="E498" i="4"/>
  <c r="C498" i="4" s="1"/>
  <c r="E498" i="3"/>
  <c r="C498" i="3" s="1"/>
  <c r="B499" i="3"/>
  <c r="C495" i="1"/>
  <c r="D496" i="1" s="1"/>
  <c r="F385" i="6" l="1"/>
  <c r="E385" i="6"/>
  <c r="C385" i="6" s="1"/>
  <c r="D386" i="6" s="1"/>
  <c r="D499" i="5"/>
  <c r="E498" i="5"/>
  <c r="C498" i="5" s="1"/>
  <c r="B501" i="5"/>
  <c r="F498" i="4"/>
  <c r="B500" i="4"/>
  <c r="E499" i="4"/>
  <c r="C499" i="4" s="1"/>
  <c r="D500" i="4" s="1"/>
  <c r="D501" i="4" s="1"/>
  <c r="B500" i="3"/>
  <c r="E499" i="3"/>
  <c r="C499" i="3" s="1"/>
  <c r="D500" i="3" s="1"/>
  <c r="D501" i="3" s="1"/>
  <c r="D497" i="1"/>
  <c r="E497" i="1" s="1"/>
  <c r="E496" i="1"/>
  <c r="C496" i="1" s="1"/>
  <c r="F386" i="6" l="1"/>
  <c r="D387" i="6"/>
  <c r="E386" i="6"/>
  <c r="C386" i="6" s="1"/>
  <c r="B502" i="5"/>
  <c r="E499" i="5"/>
  <c r="C499" i="5" s="1"/>
  <c r="D500" i="5" s="1"/>
  <c r="F499" i="4"/>
  <c r="B501" i="4"/>
  <c r="E500" i="4"/>
  <c r="C500" i="4" s="1"/>
  <c r="E500" i="3"/>
  <c r="C500" i="3" s="1"/>
  <c r="B501" i="3"/>
  <c r="C497" i="1"/>
  <c r="D498" i="1" s="1"/>
  <c r="F387" i="6" l="1"/>
  <c r="E387" i="6"/>
  <c r="C387" i="6" s="1"/>
  <c r="D388" i="6" s="1"/>
  <c r="D501" i="5"/>
  <c r="E500" i="5"/>
  <c r="C500" i="5" s="1"/>
  <c r="B503" i="5"/>
  <c r="F500" i="4"/>
  <c r="B502" i="4"/>
  <c r="E501" i="4"/>
  <c r="C501" i="4" s="1"/>
  <c r="D502" i="4" s="1"/>
  <c r="D503" i="4" s="1"/>
  <c r="B502" i="3"/>
  <c r="E501" i="3"/>
  <c r="C501" i="3" s="1"/>
  <c r="D502" i="3" s="1"/>
  <c r="D503" i="3" s="1"/>
  <c r="D499" i="1"/>
  <c r="E499" i="1" s="1"/>
  <c r="E498" i="1"/>
  <c r="C498" i="1" s="1"/>
  <c r="F388" i="6" l="1"/>
  <c r="E388" i="6"/>
  <c r="C388" i="6" s="1"/>
  <c r="D389" i="6"/>
  <c r="B504" i="5"/>
  <c r="E501" i="5"/>
  <c r="C501" i="5" s="1"/>
  <c r="D502" i="5" s="1"/>
  <c r="F501" i="4"/>
  <c r="B503" i="4"/>
  <c r="E502" i="4"/>
  <c r="C502" i="4" s="1"/>
  <c r="B503" i="3"/>
  <c r="E502" i="3"/>
  <c r="C502" i="3" s="1"/>
  <c r="C499" i="1"/>
  <c r="D500" i="1" s="1"/>
  <c r="F389" i="6" l="1"/>
  <c r="E389" i="6"/>
  <c r="C389" i="6" s="1"/>
  <c r="D390" i="6" s="1"/>
  <c r="D503" i="5"/>
  <c r="E502" i="5"/>
  <c r="C502" i="5" s="1"/>
  <c r="B505" i="5"/>
  <c r="F502" i="4"/>
  <c r="B504" i="4"/>
  <c r="E503" i="4"/>
  <c r="C503" i="4" s="1"/>
  <c r="D504" i="4" s="1"/>
  <c r="D505" i="4" s="1"/>
  <c r="B504" i="3"/>
  <c r="E503" i="3"/>
  <c r="C503" i="3" s="1"/>
  <c r="D504" i="3" s="1"/>
  <c r="D505" i="3" s="1"/>
  <c r="D501" i="1"/>
  <c r="E501" i="1" s="1"/>
  <c r="E500" i="1"/>
  <c r="C500" i="1" s="1"/>
  <c r="F390" i="6" l="1"/>
  <c r="D391" i="6"/>
  <c r="E390" i="6"/>
  <c r="C390" i="6" s="1"/>
  <c r="B506" i="5"/>
  <c r="E503" i="5"/>
  <c r="C503" i="5" s="1"/>
  <c r="D504" i="5" s="1"/>
  <c r="F503" i="4"/>
  <c r="B505" i="4"/>
  <c r="E504" i="4"/>
  <c r="C504" i="4" s="1"/>
  <c r="B505" i="3"/>
  <c r="E504" i="3"/>
  <c r="C504" i="3" s="1"/>
  <c r="C501" i="1"/>
  <c r="D502" i="1" s="1"/>
  <c r="F391" i="6" l="1"/>
  <c r="E391" i="6"/>
  <c r="C391" i="6" s="1"/>
  <c r="D392" i="6" s="1"/>
  <c r="D505" i="5"/>
  <c r="E504" i="5"/>
  <c r="C504" i="5" s="1"/>
  <c r="B507" i="5"/>
  <c r="F504" i="4"/>
  <c r="E505" i="4"/>
  <c r="C505" i="4" s="1"/>
  <c r="D506" i="4" s="1"/>
  <c r="D507" i="4" s="1"/>
  <c r="B506" i="4"/>
  <c r="E505" i="3"/>
  <c r="C505" i="3" s="1"/>
  <c r="D506" i="3" s="1"/>
  <c r="D507" i="3" s="1"/>
  <c r="B506" i="3"/>
  <c r="D503" i="1"/>
  <c r="E503" i="1" s="1"/>
  <c r="E502" i="1"/>
  <c r="C502" i="1" s="1"/>
  <c r="F392" i="6" l="1"/>
  <c r="D393" i="6"/>
  <c r="E392" i="6"/>
  <c r="C392" i="6" s="1"/>
  <c r="B508" i="5"/>
  <c r="E505" i="5"/>
  <c r="C505" i="5" s="1"/>
  <c r="D506" i="5" s="1"/>
  <c r="F505" i="4"/>
  <c r="B507" i="4"/>
  <c r="E506" i="4"/>
  <c r="C506" i="4" s="1"/>
  <c r="B507" i="3"/>
  <c r="E506" i="3"/>
  <c r="C506" i="3" s="1"/>
  <c r="C503" i="1"/>
  <c r="D504" i="1" s="1"/>
  <c r="F393" i="6" l="1"/>
  <c r="E393" i="6"/>
  <c r="D507" i="5"/>
  <c r="E506" i="5"/>
  <c r="C506" i="5" s="1"/>
  <c r="B509" i="5"/>
  <c r="F506" i="4"/>
  <c r="B508" i="4"/>
  <c r="E507" i="4"/>
  <c r="C507" i="4" s="1"/>
  <c r="D508" i="4" s="1"/>
  <c r="D509" i="4" s="1"/>
  <c r="E507" i="3"/>
  <c r="C507" i="3" s="1"/>
  <c r="D508" i="3" s="1"/>
  <c r="D509" i="3" s="1"/>
  <c r="B508" i="3"/>
  <c r="D505" i="1"/>
  <c r="E505" i="1" s="1"/>
  <c r="E504" i="1"/>
  <c r="C504" i="1" s="1"/>
  <c r="C393" i="6" l="1"/>
  <c r="D394" i="6" s="1"/>
  <c r="B510" i="5"/>
  <c r="E507" i="5"/>
  <c r="C507" i="5" s="1"/>
  <c r="D508" i="5" s="1"/>
  <c r="F507" i="4"/>
  <c r="B509" i="4"/>
  <c r="E508" i="4"/>
  <c r="C508" i="4" s="1"/>
  <c r="B509" i="3"/>
  <c r="E508" i="3"/>
  <c r="C508" i="3" s="1"/>
  <c r="C505" i="1"/>
  <c r="D506" i="1" s="1"/>
  <c r="F394" i="6" l="1"/>
  <c r="D395" i="6"/>
  <c r="E394" i="6"/>
  <c r="C394" i="6" s="1"/>
  <c r="D509" i="5"/>
  <c r="E508" i="5"/>
  <c r="C508" i="5" s="1"/>
  <c r="B511" i="5"/>
  <c r="F508" i="4"/>
  <c r="B510" i="4"/>
  <c r="E509" i="4"/>
  <c r="C509" i="4" s="1"/>
  <c r="D510" i="4" s="1"/>
  <c r="D511" i="4" s="1"/>
  <c r="B510" i="3"/>
  <c r="E509" i="3"/>
  <c r="C509" i="3" s="1"/>
  <c r="D510" i="3" s="1"/>
  <c r="D511" i="3" s="1"/>
  <c r="D507" i="1"/>
  <c r="E507" i="1" s="1"/>
  <c r="E506" i="1"/>
  <c r="C506" i="1" s="1"/>
  <c r="F395" i="6" l="1"/>
  <c r="E395" i="6"/>
  <c r="C395" i="6" s="1"/>
  <c r="D396" i="6" s="1"/>
  <c r="B512" i="5"/>
  <c r="E509" i="5"/>
  <c r="C509" i="5" s="1"/>
  <c r="D510" i="5" s="1"/>
  <c r="F509" i="4"/>
  <c r="B511" i="4"/>
  <c r="E510" i="4"/>
  <c r="C510" i="4" s="1"/>
  <c r="B511" i="3"/>
  <c r="E510" i="3"/>
  <c r="C510" i="3" s="1"/>
  <c r="C507" i="1"/>
  <c r="D508" i="1" s="1"/>
  <c r="F396" i="6" l="1"/>
  <c r="E396" i="6"/>
  <c r="C396" i="6" s="1"/>
  <c r="D397" i="6"/>
  <c r="D511" i="5"/>
  <c r="E510" i="5"/>
  <c r="C510" i="5" s="1"/>
  <c r="B513" i="5"/>
  <c r="F510" i="4"/>
  <c r="B512" i="4"/>
  <c r="E511" i="4"/>
  <c r="C511" i="4" s="1"/>
  <c r="D512" i="4" s="1"/>
  <c r="D513" i="4" s="1"/>
  <c r="B512" i="3"/>
  <c r="E511" i="3"/>
  <c r="C511" i="3" s="1"/>
  <c r="D512" i="3" s="1"/>
  <c r="D513" i="3" s="1"/>
  <c r="D509" i="1"/>
  <c r="E509" i="1" s="1"/>
  <c r="E508" i="1"/>
  <c r="C508" i="1" s="1"/>
  <c r="F397" i="6" l="1"/>
  <c r="E397" i="6"/>
  <c r="C397" i="6" s="1"/>
  <c r="D398" i="6" s="1"/>
  <c r="B514" i="5"/>
  <c r="E511" i="5"/>
  <c r="C511" i="5" s="1"/>
  <c r="D512" i="5" s="1"/>
  <c r="F511" i="4"/>
  <c r="B513" i="4"/>
  <c r="E512" i="4"/>
  <c r="C512" i="4" s="1"/>
  <c r="B513" i="3"/>
  <c r="E512" i="3"/>
  <c r="C512" i="3" s="1"/>
  <c r="C509" i="1"/>
  <c r="D510" i="1" s="1"/>
  <c r="F398" i="6" l="1"/>
  <c r="D399" i="6"/>
  <c r="E398" i="6"/>
  <c r="C398" i="6" s="1"/>
  <c r="D513" i="5"/>
  <c r="E512" i="5"/>
  <c r="C512" i="5" s="1"/>
  <c r="B515" i="5"/>
  <c r="F512" i="4"/>
  <c r="E513" i="4"/>
  <c r="C513" i="4" s="1"/>
  <c r="D514" i="4" s="1"/>
  <c r="D515" i="4" s="1"/>
  <c r="B514" i="4"/>
  <c r="B514" i="3"/>
  <c r="E513" i="3"/>
  <c r="C513" i="3" s="1"/>
  <c r="D514" i="3" s="1"/>
  <c r="D515" i="3" s="1"/>
  <c r="D511" i="1"/>
  <c r="E511" i="1" s="1"/>
  <c r="E510" i="1"/>
  <c r="C510" i="1" s="1"/>
  <c r="F399" i="6" l="1"/>
  <c r="E399" i="6"/>
  <c r="C399" i="6" s="1"/>
  <c r="D400" i="6" s="1"/>
  <c r="B516" i="5"/>
  <c r="E513" i="5"/>
  <c r="C513" i="5" s="1"/>
  <c r="D514" i="5" s="1"/>
  <c r="F513" i="4"/>
  <c r="B515" i="4"/>
  <c r="E514" i="4"/>
  <c r="C514" i="4" s="1"/>
  <c r="E514" i="3"/>
  <c r="C514" i="3" s="1"/>
  <c r="B515" i="3"/>
  <c r="C511" i="1"/>
  <c r="D512" i="1" s="1"/>
  <c r="F400" i="6" l="1"/>
  <c r="E400" i="6"/>
  <c r="C400" i="6" s="1"/>
  <c r="D401" i="6"/>
  <c r="D515" i="5"/>
  <c r="E514" i="5"/>
  <c r="C514" i="5" s="1"/>
  <c r="B517" i="5"/>
  <c r="F514" i="4"/>
  <c r="B516" i="4"/>
  <c r="E515" i="4"/>
  <c r="C515" i="4" s="1"/>
  <c r="D516" i="4" s="1"/>
  <c r="D517" i="4" s="1"/>
  <c r="B516" i="3"/>
  <c r="E515" i="3"/>
  <c r="C515" i="3" s="1"/>
  <c r="D516" i="3" s="1"/>
  <c r="D517" i="3" s="1"/>
  <c r="D513" i="1"/>
  <c r="E513" i="1" s="1"/>
  <c r="E512" i="1"/>
  <c r="C512" i="1" s="1"/>
  <c r="F401" i="6" l="1"/>
  <c r="E401" i="6"/>
  <c r="B518" i="5"/>
  <c r="E515" i="5"/>
  <c r="C515" i="5" s="1"/>
  <c r="D516" i="5" s="1"/>
  <c r="F515" i="4"/>
  <c r="F516" i="4" s="1"/>
  <c r="E516" i="4"/>
  <c r="C516" i="4" s="1"/>
  <c r="B517" i="4"/>
  <c r="E516" i="3"/>
  <c r="C516" i="3" s="1"/>
  <c r="B517" i="3"/>
  <c r="C513" i="1"/>
  <c r="D514" i="1" s="1"/>
  <c r="C401" i="6" l="1"/>
  <c r="D402" i="6" s="1"/>
  <c r="D517" i="5"/>
  <c r="E516" i="5"/>
  <c r="C516" i="5" s="1"/>
  <c r="B519" i="5"/>
  <c r="B518" i="4"/>
  <c r="E517" i="4"/>
  <c r="C517" i="4" s="1"/>
  <c r="D518" i="4" s="1"/>
  <c r="D519" i="4" s="1"/>
  <c r="B518" i="3"/>
  <c r="E517" i="3"/>
  <c r="C517" i="3" s="1"/>
  <c r="D518" i="3" s="1"/>
  <c r="D519" i="3" s="1"/>
  <c r="D515" i="1"/>
  <c r="E515" i="1" s="1"/>
  <c r="E514" i="1"/>
  <c r="C514" i="1" s="1"/>
  <c r="F402" i="6" l="1"/>
  <c r="E402" i="6"/>
  <c r="C402" i="6" s="1"/>
  <c r="D403" i="6"/>
  <c r="B520" i="5"/>
  <c r="E517" i="5"/>
  <c r="C517" i="5" s="1"/>
  <c r="D518" i="5" s="1"/>
  <c r="F517" i="4"/>
  <c r="E518" i="4"/>
  <c r="C518" i="4" s="1"/>
  <c r="B519" i="4"/>
  <c r="B519" i="3"/>
  <c r="E518" i="3"/>
  <c r="C518" i="3" s="1"/>
  <c r="C515" i="1"/>
  <c r="D516" i="1" s="1"/>
  <c r="F403" i="6" l="1"/>
  <c r="E403" i="6"/>
  <c r="C403" i="6" s="1"/>
  <c r="D404" i="6" s="1"/>
  <c r="D519" i="5"/>
  <c r="E518" i="5"/>
  <c r="C518" i="5" s="1"/>
  <c r="B521" i="5"/>
  <c r="F518" i="4"/>
  <c r="E519" i="4"/>
  <c r="C519" i="4" s="1"/>
  <c r="D520" i="4" s="1"/>
  <c r="D521" i="4" s="1"/>
  <c r="B520" i="4"/>
  <c r="B520" i="3"/>
  <c r="E519" i="3"/>
  <c r="C519" i="3" s="1"/>
  <c r="D520" i="3" s="1"/>
  <c r="D521" i="3" s="1"/>
  <c r="D517" i="1"/>
  <c r="E517" i="1" s="1"/>
  <c r="E516" i="1"/>
  <c r="C516" i="1" s="1"/>
  <c r="F404" i="6" l="1"/>
  <c r="E404" i="6"/>
  <c r="C404" i="6" s="1"/>
  <c r="D405" i="6"/>
  <c r="B522" i="5"/>
  <c r="D520" i="5"/>
  <c r="E519" i="5"/>
  <c r="C519" i="5" s="1"/>
  <c r="F519" i="4"/>
  <c r="E520" i="4"/>
  <c r="C520" i="4" s="1"/>
  <c r="B521" i="4"/>
  <c r="B521" i="3"/>
  <c r="E520" i="3"/>
  <c r="C520" i="3" s="1"/>
  <c r="C517" i="1"/>
  <c r="D518" i="1" s="1"/>
  <c r="F405" i="6" l="1"/>
  <c r="E405" i="6"/>
  <c r="C405" i="6" s="1"/>
  <c r="D406" i="6" s="1"/>
  <c r="D521" i="5"/>
  <c r="E520" i="5"/>
  <c r="C520" i="5" s="1"/>
  <c r="B523" i="5"/>
  <c r="F520" i="4"/>
  <c r="B522" i="4"/>
  <c r="E521" i="4"/>
  <c r="C521" i="4" s="1"/>
  <c r="D522" i="4" s="1"/>
  <c r="D523" i="4" s="1"/>
  <c r="E521" i="3"/>
  <c r="C521" i="3" s="1"/>
  <c r="D522" i="3" s="1"/>
  <c r="D523" i="3" s="1"/>
  <c r="B522" i="3"/>
  <c r="D519" i="1"/>
  <c r="E519" i="1" s="1"/>
  <c r="E518" i="1"/>
  <c r="C518" i="1" s="1"/>
  <c r="F406" i="6" l="1"/>
  <c r="E406" i="6"/>
  <c r="C406" i="6" s="1"/>
  <c r="D407" i="6"/>
  <c r="B524" i="5"/>
  <c r="E521" i="5"/>
  <c r="C521" i="5" s="1"/>
  <c r="D522" i="5" s="1"/>
  <c r="F521" i="4"/>
  <c r="E522" i="4"/>
  <c r="C522" i="4" s="1"/>
  <c r="B523" i="4"/>
  <c r="B523" i="3"/>
  <c r="E522" i="3"/>
  <c r="C522" i="3" s="1"/>
  <c r="C519" i="1"/>
  <c r="D520" i="1" s="1"/>
  <c r="F407" i="6" l="1"/>
  <c r="E407" i="6"/>
  <c r="C407" i="6" s="1"/>
  <c r="D408" i="6" s="1"/>
  <c r="D523" i="5"/>
  <c r="E522" i="5"/>
  <c r="C522" i="5" s="1"/>
  <c r="B525" i="5"/>
  <c r="F522" i="4"/>
  <c r="B524" i="4"/>
  <c r="E523" i="4"/>
  <c r="C523" i="4" s="1"/>
  <c r="D524" i="4" s="1"/>
  <c r="D525" i="4" s="1"/>
  <c r="E523" i="3"/>
  <c r="C523" i="3" s="1"/>
  <c r="D524" i="3" s="1"/>
  <c r="D525" i="3" s="1"/>
  <c r="B524" i="3"/>
  <c r="D521" i="1"/>
  <c r="E521" i="1" s="1"/>
  <c r="E520" i="1"/>
  <c r="C520" i="1" s="1"/>
  <c r="F408" i="6" l="1"/>
  <c r="D409" i="6"/>
  <c r="E408" i="6"/>
  <c r="C408" i="6" s="1"/>
  <c r="B526" i="5"/>
  <c r="E523" i="5"/>
  <c r="C523" i="5" s="1"/>
  <c r="D524" i="5" s="1"/>
  <c r="F523" i="4"/>
  <c r="E524" i="4"/>
  <c r="C524" i="4" s="1"/>
  <c r="B525" i="4"/>
  <c r="B525" i="3"/>
  <c r="E524" i="3"/>
  <c r="C524" i="3" s="1"/>
  <c r="C521" i="1"/>
  <c r="D522" i="1" s="1"/>
  <c r="F409" i="6" l="1"/>
  <c r="E409" i="6"/>
  <c r="D525" i="5"/>
  <c r="E524" i="5"/>
  <c r="C524" i="5" s="1"/>
  <c r="B527" i="5"/>
  <c r="F524" i="4"/>
  <c r="B526" i="4"/>
  <c r="E525" i="4"/>
  <c r="C525" i="4" s="1"/>
  <c r="D526" i="4" s="1"/>
  <c r="D527" i="4" s="1"/>
  <c r="B526" i="3"/>
  <c r="E525" i="3"/>
  <c r="C525" i="3" s="1"/>
  <c r="D526" i="3" s="1"/>
  <c r="D527" i="3" s="1"/>
  <c r="D523" i="1"/>
  <c r="E523" i="1" s="1"/>
  <c r="E522" i="1"/>
  <c r="C522" i="1" s="1"/>
  <c r="C409" i="6" l="1"/>
  <c r="D410" i="6" s="1"/>
  <c r="B528" i="5"/>
  <c r="E525" i="5"/>
  <c r="C525" i="5" s="1"/>
  <c r="D526" i="5" s="1"/>
  <c r="F525" i="4"/>
  <c r="E526" i="4"/>
  <c r="C526" i="4" s="1"/>
  <c r="B527" i="4"/>
  <c r="B527" i="3"/>
  <c r="E526" i="3"/>
  <c r="C526" i="3" s="1"/>
  <c r="C523" i="1"/>
  <c r="D524" i="1" s="1"/>
  <c r="F410" i="6" l="1"/>
  <c r="D411" i="6"/>
  <c r="E410" i="6"/>
  <c r="C410" i="6" s="1"/>
  <c r="D527" i="5"/>
  <c r="E526" i="5"/>
  <c r="C526" i="5" s="1"/>
  <c r="B529" i="5"/>
  <c r="F526" i="4"/>
  <c r="B528" i="4"/>
  <c r="E527" i="4"/>
  <c r="C527" i="4" s="1"/>
  <c r="D528" i="4" s="1"/>
  <c r="D529" i="4" s="1"/>
  <c r="B528" i="3"/>
  <c r="E527" i="3"/>
  <c r="C527" i="3" s="1"/>
  <c r="D528" i="3" s="1"/>
  <c r="D529" i="3" s="1"/>
  <c r="D525" i="1"/>
  <c r="E525" i="1" s="1"/>
  <c r="E524" i="1"/>
  <c r="C524" i="1" s="1"/>
  <c r="F411" i="6" l="1"/>
  <c r="E411" i="6"/>
  <c r="C411" i="6" s="1"/>
  <c r="D412" i="6" s="1"/>
  <c r="B530" i="5"/>
  <c r="E527" i="5"/>
  <c r="C527" i="5" s="1"/>
  <c r="D528" i="5" s="1"/>
  <c r="F527" i="4"/>
  <c r="E528" i="4"/>
  <c r="C528" i="4" s="1"/>
  <c r="B529" i="4"/>
  <c r="B529" i="3"/>
  <c r="E528" i="3"/>
  <c r="C528" i="3" s="1"/>
  <c r="C525" i="1"/>
  <c r="D526" i="1" s="1"/>
  <c r="F412" i="6" l="1"/>
  <c r="E412" i="6"/>
  <c r="C412" i="6" s="1"/>
  <c r="D413" i="6"/>
  <c r="D529" i="5"/>
  <c r="E528" i="5"/>
  <c r="C528" i="5" s="1"/>
  <c r="B531" i="5"/>
  <c r="F528" i="4"/>
  <c r="E529" i="4"/>
  <c r="C529" i="4" s="1"/>
  <c r="D530" i="4" s="1"/>
  <c r="D531" i="4" s="1"/>
  <c r="B530" i="4"/>
  <c r="B530" i="3"/>
  <c r="E529" i="3"/>
  <c r="C529" i="3" s="1"/>
  <c r="D530" i="3" s="1"/>
  <c r="D531" i="3" s="1"/>
  <c r="D527" i="1"/>
  <c r="E527" i="1" s="1"/>
  <c r="E526" i="1"/>
  <c r="C526" i="1" s="1"/>
  <c r="F413" i="6" l="1"/>
  <c r="E413" i="6"/>
  <c r="C413" i="6" s="1"/>
  <c r="D414" i="6" s="1"/>
  <c r="B532" i="5"/>
  <c r="E529" i="5"/>
  <c r="C529" i="5" s="1"/>
  <c r="D530" i="5" s="1"/>
  <c r="F529" i="4"/>
  <c r="E530" i="4"/>
  <c r="C530" i="4" s="1"/>
  <c r="B531" i="4"/>
  <c r="E530" i="3"/>
  <c r="C530" i="3" s="1"/>
  <c r="B531" i="3"/>
  <c r="C527" i="1"/>
  <c r="D528" i="1" s="1"/>
  <c r="F414" i="6" l="1"/>
  <c r="D415" i="6"/>
  <c r="E414" i="6"/>
  <c r="C414" i="6" s="1"/>
  <c r="D531" i="5"/>
  <c r="E530" i="5"/>
  <c r="C530" i="5" s="1"/>
  <c r="B533" i="5"/>
  <c r="F530" i="4"/>
  <c r="B532" i="4"/>
  <c r="E531" i="4"/>
  <c r="C531" i="4" s="1"/>
  <c r="D532" i="4" s="1"/>
  <c r="D533" i="4" s="1"/>
  <c r="B532" i="3"/>
  <c r="E531" i="3"/>
  <c r="C531" i="3" s="1"/>
  <c r="D532" i="3" s="1"/>
  <c r="D533" i="3" s="1"/>
  <c r="D529" i="1"/>
  <c r="E529" i="1" s="1"/>
  <c r="E528" i="1"/>
  <c r="C528" i="1" s="1"/>
  <c r="F415" i="6" l="1"/>
  <c r="E415" i="6"/>
  <c r="C415" i="6" s="1"/>
  <c r="D416" i="6"/>
  <c r="B534" i="5"/>
  <c r="E531" i="5"/>
  <c r="C531" i="5" s="1"/>
  <c r="D532" i="5" s="1"/>
  <c r="F531" i="4"/>
  <c r="E532" i="4"/>
  <c r="C532" i="4" s="1"/>
  <c r="B533" i="4"/>
  <c r="E532" i="3"/>
  <c r="C532" i="3" s="1"/>
  <c r="B533" i="3"/>
  <c r="C529" i="1"/>
  <c r="D530" i="1" s="1"/>
  <c r="F416" i="6" l="1"/>
  <c r="E416" i="6"/>
  <c r="C416" i="6" s="1"/>
  <c r="D417" i="6"/>
  <c r="D533" i="5"/>
  <c r="E532" i="5"/>
  <c r="C532" i="5" s="1"/>
  <c r="B535" i="5"/>
  <c r="F532" i="4"/>
  <c r="B534" i="4"/>
  <c r="E533" i="4"/>
  <c r="C533" i="4" s="1"/>
  <c r="D534" i="4" s="1"/>
  <c r="D535" i="4" s="1"/>
  <c r="B534" i="3"/>
  <c r="E533" i="3"/>
  <c r="C533" i="3" s="1"/>
  <c r="D534" i="3" s="1"/>
  <c r="D535" i="3" s="1"/>
  <c r="D531" i="1"/>
  <c r="E531" i="1" s="1"/>
  <c r="E530" i="1"/>
  <c r="C530" i="1" s="1"/>
  <c r="F417" i="6" l="1"/>
  <c r="E417" i="6"/>
  <c r="C417" i="6" s="1"/>
  <c r="D418" i="6" s="1"/>
  <c r="B536" i="5"/>
  <c r="E533" i="5"/>
  <c r="C533" i="5" s="1"/>
  <c r="D534" i="5" s="1"/>
  <c r="F533" i="4"/>
  <c r="E534" i="4"/>
  <c r="C534" i="4" s="1"/>
  <c r="B535" i="4"/>
  <c r="B535" i="3"/>
  <c r="E534" i="3"/>
  <c r="C534" i="3" s="1"/>
  <c r="C531" i="1"/>
  <c r="D532" i="1" s="1"/>
  <c r="F418" i="6" l="1"/>
  <c r="E418" i="6"/>
  <c r="C418" i="6" s="1"/>
  <c r="D419" i="6"/>
  <c r="D535" i="5"/>
  <c r="E534" i="5"/>
  <c r="C534" i="5" s="1"/>
  <c r="B537" i="5"/>
  <c r="F534" i="4"/>
  <c r="E535" i="4"/>
  <c r="C535" i="4" s="1"/>
  <c r="D536" i="4" s="1"/>
  <c r="D537" i="4" s="1"/>
  <c r="B536" i="4"/>
  <c r="B536" i="3"/>
  <c r="E535" i="3"/>
  <c r="C535" i="3" s="1"/>
  <c r="D536" i="3" s="1"/>
  <c r="D537" i="3" s="1"/>
  <c r="D533" i="1"/>
  <c r="E533" i="1" s="1"/>
  <c r="E532" i="1"/>
  <c r="C532" i="1" s="1"/>
  <c r="F419" i="6" l="1"/>
  <c r="E419" i="6"/>
  <c r="B538" i="5"/>
  <c r="E535" i="5"/>
  <c r="C535" i="5" s="1"/>
  <c r="D536" i="5" s="1"/>
  <c r="F535" i="4"/>
  <c r="E536" i="4"/>
  <c r="C536" i="4" s="1"/>
  <c r="B537" i="4"/>
  <c r="B537" i="3"/>
  <c r="E536" i="3"/>
  <c r="C536" i="3" s="1"/>
  <c r="C533" i="1"/>
  <c r="D534" i="1" s="1"/>
  <c r="C419" i="6" l="1"/>
  <c r="D420" i="6" s="1"/>
  <c r="D537" i="5"/>
  <c r="E536" i="5"/>
  <c r="C536" i="5" s="1"/>
  <c r="B539" i="5"/>
  <c r="F536" i="4"/>
  <c r="B538" i="4"/>
  <c r="E537" i="4"/>
  <c r="C537" i="4" s="1"/>
  <c r="D538" i="4" s="1"/>
  <c r="D539" i="4" s="1"/>
  <c r="E537" i="3"/>
  <c r="C537" i="3" s="1"/>
  <c r="D538" i="3" s="1"/>
  <c r="D539" i="3" s="1"/>
  <c r="B538" i="3"/>
  <c r="D535" i="1"/>
  <c r="E535" i="1" s="1"/>
  <c r="E534" i="1"/>
  <c r="C534" i="1" s="1"/>
  <c r="F420" i="6" l="1"/>
  <c r="D421" i="6"/>
  <c r="E420" i="6"/>
  <c r="C420" i="6" s="1"/>
  <c r="B540" i="5"/>
  <c r="E537" i="5"/>
  <c r="C537" i="5" s="1"/>
  <c r="D538" i="5" s="1"/>
  <c r="F537" i="4"/>
  <c r="E538" i="4"/>
  <c r="C538" i="4" s="1"/>
  <c r="B539" i="4"/>
  <c r="B539" i="3"/>
  <c r="E538" i="3"/>
  <c r="C538" i="3" s="1"/>
  <c r="C535" i="1"/>
  <c r="D536" i="1" s="1"/>
  <c r="F421" i="6" l="1"/>
  <c r="E421" i="6"/>
  <c r="C421" i="6" s="1"/>
  <c r="D422" i="6" s="1"/>
  <c r="D539" i="5"/>
  <c r="E538" i="5"/>
  <c r="C538" i="5" s="1"/>
  <c r="B541" i="5"/>
  <c r="F538" i="4"/>
  <c r="B540" i="4"/>
  <c r="E539" i="4"/>
  <c r="C539" i="4" s="1"/>
  <c r="D540" i="4" s="1"/>
  <c r="D541" i="4" s="1"/>
  <c r="E539" i="3"/>
  <c r="C539" i="3" s="1"/>
  <c r="D540" i="3" s="1"/>
  <c r="D541" i="3" s="1"/>
  <c r="B540" i="3"/>
  <c r="D537" i="1"/>
  <c r="E537" i="1" s="1"/>
  <c r="E536" i="1"/>
  <c r="C536" i="1" s="1"/>
  <c r="F422" i="6" l="1"/>
  <c r="E422" i="6"/>
  <c r="C422" i="6" s="1"/>
  <c r="D423" i="6"/>
  <c r="B542" i="5"/>
  <c r="E539" i="5"/>
  <c r="C539" i="5" s="1"/>
  <c r="D540" i="5" s="1"/>
  <c r="F539" i="4"/>
  <c r="E540" i="4"/>
  <c r="C540" i="4" s="1"/>
  <c r="B541" i="4"/>
  <c r="B541" i="3"/>
  <c r="E540" i="3"/>
  <c r="C540" i="3" s="1"/>
  <c r="C537" i="1"/>
  <c r="D538" i="1" s="1"/>
  <c r="F423" i="6" l="1"/>
  <c r="E423" i="6"/>
  <c r="C423" i="6" s="1"/>
  <c r="D424" i="6" s="1"/>
  <c r="D541" i="5"/>
  <c r="E540" i="5"/>
  <c r="C540" i="5" s="1"/>
  <c r="B543" i="5"/>
  <c r="F540" i="4"/>
  <c r="B542" i="4"/>
  <c r="E541" i="4"/>
  <c r="C541" i="4" s="1"/>
  <c r="D542" i="4" s="1"/>
  <c r="D543" i="4" s="1"/>
  <c r="B542" i="3"/>
  <c r="E541" i="3"/>
  <c r="C541" i="3" s="1"/>
  <c r="D542" i="3" s="1"/>
  <c r="D543" i="3" s="1"/>
  <c r="D539" i="1"/>
  <c r="E539" i="1" s="1"/>
  <c r="E538" i="1"/>
  <c r="C538" i="1" s="1"/>
  <c r="F424" i="6" l="1"/>
  <c r="E424" i="6"/>
  <c r="C424" i="6" s="1"/>
  <c r="D425" i="6"/>
  <c r="B544" i="5"/>
  <c r="E541" i="5"/>
  <c r="C541" i="5" s="1"/>
  <c r="D542" i="5" s="1"/>
  <c r="F541" i="4"/>
  <c r="E542" i="4"/>
  <c r="C542" i="4" s="1"/>
  <c r="B543" i="4"/>
  <c r="B543" i="3"/>
  <c r="E542" i="3"/>
  <c r="C542" i="3" s="1"/>
  <c r="C539" i="1"/>
  <c r="D540" i="1" s="1"/>
  <c r="F425" i="6" l="1"/>
  <c r="E425" i="6"/>
  <c r="C425" i="6" s="1"/>
  <c r="D426" i="6" s="1"/>
  <c r="D543" i="5"/>
  <c r="E542" i="5"/>
  <c r="C542" i="5" s="1"/>
  <c r="B545" i="5"/>
  <c r="F542" i="4"/>
  <c r="B544" i="4"/>
  <c r="E543" i="4"/>
  <c r="C543" i="4" s="1"/>
  <c r="D544" i="4" s="1"/>
  <c r="D545" i="4" s="1"/>
  <c r="B544" i="3"/>
  <c r="E543" i="3"/>
  <c r="C543" i="3" s="1"/>
  <c r="D544" i="3" s="1"/>
  <c r="D545" i="3" s="1"/>
  <c r="D541" i="1"/>
  <c r="E541" i="1" s="1"/>
  <c r="E540" i="1"/>
  <c r="C540" i="1" s="1"/>
  <c r="F426" i="6" l="1"/>
  <c r="E426" i="6"/>
  <c r="C426" i="6" s="1"/>
  <c r="D427" i="6"/>
  <c r="B546" i="5"/>
  <c r="D544" i="5"/>
  <c r="E543" i="5"/>
  <c r="C543" i="5" s="1"/>
  <c r="F543" i="4"/>
  <c r="E544" i="4"/>
  <c r="C544" i="4" s="1"/>
  <c r="B545" i="4"/>
  <c r="B545" i="3"/>
  <c r="E544" i="3"/>
  <c r="C544" i="3" s="1"/>
  <c r="C541" i="1"/>
  <c r="D542" i="1" s="1"/>
  <c r="F427" i="6" l="1"/>
  <c r="E427" i="6"/>
  <c r="C427" i="6" s="1"/>
  <c r="D428" i="6"/>
  <c r="D545" i="5"/>
  <c r="E544" i="5"/>
  <c r="C544" i="5" s="1"/>
  <c r="B547" i="5"/>
  <c r="F544" i="4"/>
  <c r="B546" i="4"/>
  <c r="E545" i="4"/>
  <c r="C545" i="4" s="1"/>
  <c r="D546" i="4" s="1"/>
  <c r="D547" i="4" s="1"/>
  <c r="B546" i="3"/>
  <c r="E545" i="3"/>
  <c r="C545" i="3" s="1"/>
  <c r="D546" i="3" s="1"/>
  <c r="D547" i="3" s="1"/>
  <c r="D543" i="1"/>
  <c r="E543" i="1" s="1"/>
  <c r="E542" i="1"/>
  <c r="C542" i="1" s="1"/>
  <c r="F428" i="6" l="1"/>
  <c r="D429" i="6"/>
  <c r="E428" i="6"/>
  <c r="C428" i="6" s="1"/>
  <c r="B548" i="5"/>
  <c r="E545" i="5"/>
  <c r="C545" i="5" s="1"/>
  <c r="D546" i="5" s="1"/>
  <c r="F545" i="4"/>
  <c r="E546" i="4"/>
  <c r="C546" i="4" s="1"/>
  <c r="B547" i="4"/>
  <c r="E546" i="3"/>
  <c r="C546" i="3" s="1"/>
  <c r="B547" i="3"/>
  <c r="C543" i="1"/>
  <c r="D544" i="1" s="1"/>
  <c r="F429" i="6" l="1"/>
  <c r="E429" i="6"/>
  <c r="C429" i="6" s="1"/>
  <c r="D430" i="6" s="1"/>
  <c r="D547" i="5"/>
  <c r="E546" i="5"/>
  <c r="C546" i="5" s="1"/>
  <c r="B549" i="5"/>
  <c r="F546" i="4"/>
  <c r="B548" i="4"/>
  <c r="E547" i="4"/>
  <c r="C547" i="4" s="1"/>
  <c r="D548" i="4" s="1"/>
  <c r="D549" i="4" s="1"/>
  <c r="B548" i="3"/>
  <c r="E547" i="3"/>
  <c r="C547" i="3" s="1"/>
  <c r="D548" i="3" s="1"/>
  <c r="D549" i="3" s="1"/>
  <c r="D545" i="1"/>
  <c r="E545" i="1" s="1"/>
  <c r="E544" i="1"/>
  <c r="C544" i="1" s="1"/>
  <c r="F430" i="6" l="1"/>
  <c r="D431" i="6"/>
  <c r="E430" i="6"/>
  <c r="C430" i="6" s="1"/>
  <c r="B550" i="5"/>
  <c r="E547" i="5"/>
  <c r="C547" i="5" s="1"/>
  <c r="D548" i="5" s="1"/>
  <c r="F547" i="4"/>
  <c r="E548" i="4"/>
  <c r="C548" i="4" s="1"/>
  <c r="B549" i="4"/>
  <c r="E548" i="3"/>
  <c r="C548" i="3" s="1"/>
  <c r="B549" i="3"/>
  <c r="C545" i="1"/>
  <c r="D546" i="1" s="1"/>
  <c r="F431" i="6" l="1"/>
  <c r="E431" i="6"/>
  <c r="C431" i="6" s="1"/>
  <c r="D432" i="6" s="1"/>
  <c r="D549" i="5"/>
  <c r="E548" i="5"/>
  <c r="C548" i="5" s="1"/>
  <c r="B551" i="5"/>
  <c r="F548" i="4"/>
  <c r="B550" i="4"/>
  <c r="E549" i="4"/>
  <c r="C549" i="4" s="1"/>
  <c r="D550" i="4" s="1"/>
  <c r="D551" i="4" s="1"/>
  <c r="B550" i="3"/>
  <c r="E549" i="3"/>
  <c r="C549" i="3" s="1"/>
  <c r="D550" i="3" s="1"/>
  <c r="D551" i="3" s="1"/>
  <c r="D547" i="1"/>
  <c r="E547" i="1" s="1"/>
  <c r="E546" i="1"/>
  <c r="C546" i="1" s="1"/>
  <c r="F432" i="6" l="1"/>
  <c r="D433" i="6"/>
  <c r="E432" i="6"/>
  <c r="C432" i="6" s="1"/>
  <c r="B552" i="5"/>
  <c r="E549" i="5"/>
  <c r="C549" i="5" s="1"/>
  <c r="D550" i="5" s="1"/>
  <c r="F549" i="4"/>
  <c r="E550" i="4"/>
  <c r="C550" i="4" s="1"/>
  <c r="B551" i="4"/>
  <c r="B551" i="3"/>
  <c r="E550" i="3"/>
  <c r="C550" i="3" s="1"/>
  <c r="C547" i="1"/>
  <c r="D548" i="1" s="1"/>
  <c r="F433" i="6" l="1"/>
  <c r="E433" i="6"/>
  <c r="D551" i="5"/>
  <c r="E550" i="5"/>
  <c r="C550" i="5" s="1"/>
  <c r="B553" i="5"/>
  <c r="F550" i="4"/>
  <c r="B552" i="4"/>
  <c r="E551" i="4"/>
  <c r="C551" i="4" s="1"/>
  <c r="D552" i="4" s="1"/>
  <c r="D553" i="4" s="1"/>
  <c r="B552" i="3"/>
  <c r="E551" i="3"/>
  <c r="C551" i="3" s="1"/>
  <c r="D552" i="3" s="1"/>
  <c r="D553" i="3" s="1"/>
  <c r="D549" i="1"/>
  <c r="E549" i="1" s="1"/>
  <c r="E548" i="1"/>
  <c r="C548" i="1" s="1"/>
  <c r="C433" i="6" l="1"/>
  <c r="D434" i="6" s="1"/>
  <c r="B554" i="5"/>
  <c r="E551" i="5"/>
  <c r="C551" i="5" s="1"/>
  <c r="D552" i="5" s="1"/>
  <c r="F551" i="4"/>
  <c r="E552" i="4"/>
  <c r="C552" i="4" s="1"/>
  <c r="B553" i="4"/>
  <c r="B553" i="3"/>
  <c r="E552" i="3"/>
  <c r="C552" i="3" s="1"/>
  <c r="C549" i="1"/>
  <c r="D550" i="1" s="1"/>
  <c r="F434" i="6" l="1"/>
  <c r="D435" i="6"/>
  <c r="E434" i="6"/>
  <c r="C434" i="6" s="1"/>
  <c r="D553" i="5"/>
  <c r="E552" i="5"/>
  <c r="C552" i="5" s="1"/>
  <c r="B555" i="5"/>
  <c r="F552" i="4"/>
  <c r="B554" i="4"/>
  <c r="E553" i="4"/>
  <c r="C553" i="4" s="1"/>
  <c r="D554" i="4" s="1"/>
  <c r="D555" i="4" s="1"/>
  <c r="E553" i="3"/>
  <c r="C553" i="3" s="1"/>
  <c r="D554" i="3" s="1"/>
  <c r="D555" i="3" s="1"/>
  <c r="B554" i="3"/>
  <c r="D551" i="1"/>
  <c r="E551" i="1" s="1"/>
  <c r="E550" i="1"/>
  <c r="C550" i="1" s="1"/>
  <c r="F435" i="6" l="1"/>
  <c r="E435" i="6"/>
  <c r="C435" i="6" s="1"/>
  <c r="D436" i="6" s="1"/>
  <c r="B556" i="5"/>
  <c r="E553" i="5"/>
  <c r="C553" i="5" s="1"/>
  <c r="D554" i="5" s="1"/>
  <c r="F553" i="4"/>
  <c r="E554" i="4"/>
  <c r="C554" i="4" s="1"/>
  <c r="B555" i="4"/>
  <c r="B555" i="3"/>
  <c r="E554" i="3"/>
  <c r="C554" i="3" s="1"/>
  <c r="C551" i="1"/>
  <c r="D552" i="1" s="1"/>
  <c r="F436" i="6" l="1"/>
  <c r="E436" i="6"/>
  <c r="C436" i="6" s="1"/>
  <c r="D437" i="6"/>
  <c r="D555" i="5"/>
  <c r="E554" i="5"/>
  <c r="C554" i="5" s="1"/>
  <c r="B557" i="5"/>
  <c r="F554" i="4"/>
  <c r="B556" i="4"/>
  <c r="E555" i="4"/>
  <c r="C555" i="4" s="1"/>
  <c r="D556" i="4" s="1"/>
  <c r="D557" i="4" s="1"/>
  <c r="E555" i="3"/>
  <c r="C555" i="3" s="1"/>
  <c r="D556" i="3" s="1"/>
  <c r="D557" i="3" s="1"/>
  <c r="B556" i="3"/>
  <c r="D553" i="1"/>
  <c r="E553" i="1" s="1"/>
  <c r="E552" i="1"/>
  <c r="C552" i="1" s="1"/>
  <c r="F437" i="6" l="1"/>
  <c r="E437" i="6"/>
  <c r="C437" i="6" s="1"/>
  <c r="D438" i="6" s="1"/>
  <c r="B558" i="5"/>
  <c r="E555" i="5"/>
  <c r="C555" i="5" s="1"/>
  <c r="D556" i="5" s="1"/>
  <c r="F555" i="4"/>
  <c r="E556" i="4"/>
  <c r="C556" i="4" s="1"/>
  <c r="B557" i="4"/>
  <c r="B557" i="3"/>
  <c r="E556" i="3"/>
  <c r="C556" i="3" s="1"/>
  <c r="C553" i="1"/>
  <c r="D554" i="1" s="1"/>
  <c r="F438" i="6" l="1"/>
  <c r="D439" i="6"/>
  <c r="E438" i="6"/>
  <c r="C438" i="6" s="1"/>
  <c r="D557" i="5"/>
  <c r="E556" i="5"/>
  <c r="C556" i="5" s="1"/>
  <c r="B559" i="5"/>
  <c r="F556" i="4"/>
  <c r="B558" i="4"/>
  <c r="E557" i="4"/>
  <c r="C557" i="4" s="1"/>
  <c r="D558" i="4" s="1"/>
  <c r="D559" i="4" s="1"/>
  <c r="B558" i="3"/>
  <c r="E557" i="3"/>
  <c r="C557" i="3" s="1"/>
  <c r="D558" i="3" s="1"/>
  <c r="D559" i="3" s="1"/>
  <c r="D555" i="1"/>
  <c r="E555" i="1" s="1"/>
  <c r="E554" i="1"/>
  <c r="C554" i="1" s="1"/>
  <c r="F439" i="6" l="1"/>
  <c r="E439" i="6"/>
  <c r="C439" i="6" s="1"/>
  <c r="D440" i="6" s="1"/>
  <c r="B560" i="5"/>
  <c r="E557" i="5"/>
  <c r="C557" i="5" s="1"/>
  <c r="D558" i="5" s="1"/>
  <c r="F557" i="4"/>
  <c r="E558" i="4"/>
  <c r="C558" i="4" s="1"/>
  <c r="B559" i="4"/>
  <c r="B559" i="3"/>
  <c r="E558" i="3"/>
  <c r="C558" i="3" s="1"/>
  <c r="C555" i="1"/>
  <c r="D556" i="1" s="1"/>
  <c r="F440" i="6" l="1"/>
  <c r="E440" i="6"/>
  <c r="C440" i="6" s="1"/>
  <c r="D441" i="6"/>
  <c r="D559" i="5"/>
  <c r="E558" i="5"/>
  <c r="C558" i="5" s="1"/>
  <c r="B561" i="5"/>
  <c r="F558" i="4"/>
  <c r="B560" i="4"/>
  <c r="E559" i="4"/>
  <c r="C559" i="4" s="1"/>
  <c r="D560" i="4" s="1"/>
  <c r="D561" i="4" s="1"/>
  <c r="B560" i="3"/>
  <c r="E559" i="3"/>
  <c r="C559" i="3" s="1"/>
  <c r="D560" i="3" s="1"/>
  <c r="D561" i="3" s="1"/>
  <c r="D557" i="1"/>
  <c r="E557" i="1" s="1"/>
  <c r="E556" i="1"/>
  <c r="C556" i="1" s="1"/>
  <c r="F441" i="6" l="1"/>
  <c r="E441" i="6"/>
  <c r="C441" i="6" s="1"/>
  <c r="D442" i="6"/>
  <c r="B562" i="5"/>
  <c r="E559" i="5"/>
  <c r="C559" i="5" s="1"/>
  <c r="D560" i="5" s="1"/>
  <c r="F559" i="4"/>
  <c r="E560" i="4"/>
  <c r="C560" i="4" s="1"/>
  <c r="B561" i="4"/>
  <c r="B561" i="3"/>
  <c r="E560" i="3"/>
  <c r="C560" i="3" s="1"/>
  <c r="C557" i="1"/>
  <c r="D558" i="1" s="1"/>
  <c r="F442" i="6" l="1"/>
  <c r="D443" i="6"/>
  <c r="E442" i="6"/>
  <c r="C442" i="6" s="1"/>
  <c r="D561" i="5"/>
  <c r="E560" i="5"/>
  <c r="C560" i="5" s="1"/>
  <c r="B563" i="5"/>
  <c r="F560" i="4"/>
  <c r="B562" i="4"/>
  <c r="E561" i="4"/>
  <c r="C561" i="4" s="1"/>
  <c r="D562" i="4" s="1"/>
  <c r="D563" i="4" s="1"/>
  <c r="B562" i="3"/>
  <c r="E561" i="3"/>
  <c r="C561" i="3" s="1"/>
  <c r="D562" i="3" s="1"/>
  <c r="D563" i="3" s="1"/>
  <c r="D559" i="1"/>
  <c r="E559" i="1" s="1"/>
  <c r="E558" i="1"/>
  <c r="C558" i="1" s="1"/>
  <c r="F443" i="6" l="1"/>
  <c r="E443" i="6"/>
  <c r="C443" i="6" s="1"/>
  <c r="D444" i="6" s="1"/>
  <c r="B564" i="5"/>
  <c r="E561" i="5"/>
  <c r="C561" i="5" s="1"/>
  <c r="D562" i="5" s="1"/>
  <c r="F561" i="4"/>
  <c r="E562" i="4"/>
  <c r="C562" i="4" s="1"/>
  <c r="B563" i="4"/>
  <c r="E562" i="3"/>
  <c r="C562" i="3" s="1"/>
  <c r="B563" i="3"/>
  <c r="C559" i="1"/>
  <c r="D560" i="1" s="1"/>
  <c r="F444" i="6" l="1"/>
  <c r="D445" i="6"/>
  <c r="E444" i="6"/>
  <c r="C444" i="6" s="1"/>
  <c r="D563" i="5"/>
  <c r="E562" i="5"/>
  <c r="C562" i="5" s="1"/>
  <c r="B565" i="5"/>
  <c r="F562" i="4"/>
  <c r="B564" i="4"/>
  <c r="E563" i="4"/>
  <c r="C563" i="4" s="1"/>
  <c r="D564" i="4" s="1"/>
  <c r="D565" i="4" s="1"/>
  <c r="B564" i="3"/>
  <c r="E563" i="3"/>
  <c r="C563" i="3" s="1"/>
  <c r="D564" i="3" s="1"/>
  <c r="D565" i="3" s="1"/>
  <c r="D561" i="1"/>
  <c r="E561" i="1" s="1"/>
  <c r="E560" i="1"/>
  <c r="C560" i="1"/>
  <c r="F445" i="6" l="1"/>
  <c r="E445" i="6"/>
  <c r="C445" i="6" s="1"/>
  <c r="D446" i="6"/>
  <c r="B566" i="5"/>
  <c r="E563" i="5"/>
  <c r="C563" i="5" s="1"/>
  <c r="D564" i="5" s="1"/>
  <c r="F563" i="4"/>
  <c r="E564" i="4"/>
  <c r="C564" i="4" s="1"/>
  <c r="B565" i="4"/>
  <c r="E564" i="3"/>
  <c r="C564" i="3" s="1"/>
  <c r="B565" i="3"/>
  <c r="C561" i="1"/>
  <c r="D562" i="1" s="1"/>
  <c r="F446" i="6" l="1"/>
  <c r="D447" i="6"/>
  <c r="E446" i="6"/>
  <c r="C446" i="6" s="1"/>
  <c r="D565" i="5"/>
  <c r="E564" i="5"/>
  <c r="C564" i="5" s="1"/>
  <c r="B567" i="5"/>
  <c r="F564" i="4"/>
  <c r="B566" i="4"/>
  <c r="E565" i="4"/>
  <c r="C565" i="4" s="1"/>
  <c r="D566" i="4" s="1"/>
  <c r="D567" i="4" s="1"/>
  <c r="E565" i="3"/>
  <c r="C565" i="3" s="1"/>
  <c r="D566" i="3" s="1"/>
  <c r="D567" i="3" s="1"/>
  <c r="B566" i="3"/>
  <c r="D563" i="1"/>
  <c r="E563" i="1" s="1"/>
  <c r="E562" i="1"/>
  <c r="C562" i="1" s="1"/>
  <c r="F447" i="6" l="1"/>
  <c r="E447" i="6"/>
  <c r="C447" i="6" s="1"/>
  <c r="D448" i="6" s="1"/>
  <c r="B568" i="5"/>
  <c r="E565" i="5"/>
  <c r="C565" i="5" s="1"/>
  <c r="D566" i="5" s="1"/>
  <c r="F565" i="4"/>
  <c r="E566" i="4"/>
  <c r="C566" i="4" s="1"/>
  <c r="B567" i="4"/>
  <c r="B567" i="3"/>
  <c r="E566" i="3"/>
  <c r="C566" i="3" s="1"/>
  <c r="C563" i="1"/>
  <c r="D564" i="1" s="1"/>
  <c r="F448" i="6" l="1"/>
  <c r="E448" i="6"/>
  <c r="C448" i="6" s="1"/>
  <c r="D449" i="6"/>
  <c r="D567" i="5"/>
  <c r="E566" i="5"/>
  <c r="C566" i="5" s="1"/>
  <c r="B569" i="5"/>
  <c r="F566" i="4"/>
  <c r="B568" i="4"/>
  <c r="E567" i="4"/>
  <c r="C567" i="4" s="1"/>
  <c r="D568" i="4" s="1"/>
  <c r="D569" i="4" s="1"/>
  <c r="E567" i="3"/>
  <c r="C567" i="3" s="1"/>
  <c r="D568" i="3" s="1"/>
  <c r="D569" i="3" s="1"/>
  <c r="B568" i="3"/>
  <c r="D565" i="1"/>
  <c r="E565" i="1" s="1"/>
  <c r="E564" i="1"/>
  <c r="C564" i="1" s="1"/>
  <c r="F449" i="6" l="1"/>
  <c r="E449" i="6"/>
  <c r="C449" i="6" s="1"/>
  <c r="D450" i="6" s="1"/>
  <c r="B570" i="5"/>
  <c r="E567" i="5"/>
  <c r="C567" i="5" s="1"/>
  <c r="D568" i="5" s="1"/>
  <c r="F567" i="4"/>
  <c r="E568" i="4"/>
  <c r="C568" i="4" s="1"/>
  <c r="B569" i="4"/>
  <c r="B569" i="3"/>
  <c r="E568" i="3"/>
  <c r="C568" i="3" s="1"/>
  <c r="C565" i="1"/>
  <c r="D566" i="1" s="1"/>
  <c r="F450" i="6" l="1"/>
  <c r="D451" i="6"/>
  <c r="E450" i="6"/>
  <c r="C450" i="6" s="1"/>
  <c r="D569" i="5"/>
  <c r="E568" i="5"/>
  <c r="C568" i="5" s="1"/>
  <c r="B571" i="5"/>
  <c r="F568" i="4"/>
  <c r="B570" i="4"/>
  <c r="E569" i="4"/>
  <c r="C569" i="4" s="1"/>
  <c r="D570" i="4" s="1"/>
  <c r="D571" i="4" s="1"/>
  <c r="E569" i="3"/>
  <c r="C569" i="3" s="1"/>
  <c r="D570" i="3" s="1"/>
  <c r="D571" i="3" s="1"/>
  <c r="B570" i="3"/>
  <c r="D567" i="1"/>
  <c r="E567" i="1" s="1"/>
  <c r="E566" i="1"/>
  <c r="C566" i="1" s="1"/>
  <c r="F451" i="6" l="1"/>
  <c r="E451" i="6"/>
  <c r="C451" i="6" s="1"/>
  <c r="D452" i="6" s="1"/>
  <c r="B572" i="5"/>
  <c r="E569" i="5"/>
  <c r="C569" i="5" s="1"/>
  <c r="D570" i="5" s="1"/>
  <c r="F569" i="4"/>
  <c r="E570" i="4"/>
  <c r="C570" i="4" s="1"/>
  <c r="B571" i="4"/>
  <c r="B571" i="3"/>
  <c r="E570" i="3"/>
  <c r="C570" i="3" s="1"/>
  <c r="C567" i="1"/>
  <c r="D568" i="1" s="1"/>
  <c r="F452" i="6" l="1"/>
  <c r="D453" i="6"/>
  <c r="E452" i="6"/>
  <c r="C452" i="6" s="1"/>
  <c r="D571" i="5"/>
  <c r="E570" i="5"/>
  <c r="C570" i="5" s="1"/>
  <c r="B573" i="5"/>
  <c r="F570" i="4"/>
  <c r="B572" i="4"/>
  <c r="E571" i="4"/>
  <c r="C571" i="4" s="1"/>
  <c r="D572" i="4" s="1"/>
  <c r="D573" i="4" s="1"/>
  <c r="E571" i="3"/>
  <c r="C571" i="3" s="1"/>
  <c r="D572" i="3" s="1"/>
  <c r="D573" i="3" s="1"/>
  <c r="B572" i="3"/>
  <c r="D569" i="1"/>
  <c r="E569" i="1" s="1"/>
  <c r="E568" i="1"/>
  <c r="C568" i="1" s="1"/>
  <c r="F453" i="6" l="1"/>
  <c r="E453" i="6"/>
  <c r="B574" i="5"/>
  <c r="E571" i="5"/>
  <c r="C571" i="5" s="1"/>
  <c r="D572" i="5" s="1"/>
  <c r="F571" i="4"/>
  <c r="E572" i="4"/>
  <c r="C572" i="4" s="1"/>
  <c r="B573" i="4"/>
  <c r="E572" i="3"/>
  <c r="C572" i="3" s="1"/>
  <c r="B573" i="3"/>
  <c r="C569" i="1"/>
  <c r="D570" i="1" s="1"/>
  <c r="C453" i="6" l="1"/>
  <c r="D454" i="6" s="1"/>
  <c r="D573" i="5"/>
  <c r="E572" i="5"/>
  <c r="C572" i="5" s="1"/>
  <c r="B575" i="5"/>
  <c r="F572" i="4"/>
  <c r="B574" i="4"/>
  <c r="E573" i="4"/>
  <c r="C573" i="4" s="1"/>
  <c r="D574" i="4" s="1"/>
  <c r="D575" i="4" s="1"/>
  <c r="E573" i="3"/>
  <c r="C573" i="3" s="1"/>
  <c r="D574" i="3" s="1"/>
  <c r="D575" i="3" s="1"/>
  <c r="B574" i="3"/>
  <c r="D571" i="1"/>
  <c r="E571" i="1" s="1"/>
  <c r="E570" i="1"/>
  <c r="C570" i="1" s="1"/>
  <c r="F454" i="6" l="1"/>
  <c r="D455" i="6"/>
  <c r="E454" i="6"/>
  <c r="C454" i="6" s="1"/>
  <c r="B576" i="5"/>
  <c r="E573" i="5"/>
  <c r="C573" i="5" s="1"/>
  <c r="D574" i="5" s="1"/>
  <c r="F573" i="4"/>
  <c r="E574" i="4"/>
  <c r="C574" i="4" s="1"/>
  <c r="B575" i="4"/>
  <c r="B575" i="3"/>
  <c r="E574" i="3"/>
  <c r="C574" i="3" s="1"/>
  <c r="C571" i="1"/>
  <c r="D572" i="1" s="1"/>
  <c r="F455" i="6" l="1"/>
  <c r="E455" i="6"/>
  <c r="D575" i="5"/>
  <c r="E574" i="5"/>
  <c r="C574" i="5" s="1"/>
  <c r="B577" i="5"/>
  <c r="F574" i="4"/>
  <c r="B576" i="4"/>
  <c r="E575" i="4"/>
  <c r="C575" i="4" s="1"/>
  <c r="D576" i="4" s="1"/>
  <c r="D577" i="4" s="1"/>
  <c r="E575" i="3"/>
  <c r="C575" i="3" s="1"/>
  <c r="D576" i="3" s="1"/>
  <c r="D577" i="3" s="1"/>
  <c r="B576" i="3"/>
  <c r="D573" i="1"/>
  <c r="E573" i="1" s="1"/>
  <c r="E572" i="1"/>
  <c r="C572" i="1" s="1"/>
  <c r="C455" i="6" l="1"/>
  <c r="D456" i="6" s="1"/>
  <c r="B578" i="5"/>
  <c r="E575" i="5"/>
  <c r="C575" i="5" s="1"/>
  <c r="D576" i="5" s="1"/>
  <c r="F575" i="4"/>
  <c r="E576" i="4"/>
  <c r="C576" i="4" s="1"/>
  <c r="B577" i="4"/>
  <c r="B577" i="3"/>
  <c r="E576" i="3"/>
  <c r="C576" i="3" s="1"/>
  <c r="C573" i="1"/>
  <c r="D574" i="1" s="1"/>
  <c r="F456" i="6" l="1"/>
  <c r="E456" i="6"/>
  <c r="C456" i="6" s="1"/>
  <c r="D457" i="6"/>
  <c r="D577" i="5"/>
  <c r="E576" i="5"/>
  <c r="C576" i="5" s="1"/>
  <c r="B579" i="5"/>
  <c r="F576" i="4"/>
  <c r="B578" i="4"/>
  <c r="E577" i="4"/>
  <c r="C577" i="4" s="1"/>
  <c r="D578" i="4" s="1"/>
  <c r="D579" i="4" s="1"/>
  <c r="E577" i="3"/>
  <c r="C577" i="3" s="1"/>
  <c r="D578" i="3" s="1"/>
  <c r="D579" i="3" s="1"/>
  <c r="B578" i="3"/>
  <c r="D575" i="1"/>
  <c r="E575" i="1" s="1"/>
  <c r="E574" i="1"/>
  <c r="C574" i="1" s="1"/>
  <c r="F457" i="6" l="1"/>
  <c r="E457" i="6"/>
  <c r="B580" i="5"/>
  <c r="E577" i="5"/>
  <c r="C577" i="5" s="1"/>
  <c r="D578" i="5" s="1"/>
  <c r="F577" i="4"/>
  <c r="E578" i="4"/>
  <c r="C578" i="4" s="1"/>
  <c r="B579" i="4"/>
  <c r="B579" i="3"/>
  <c r="E578" i="3"/>
  <c r="C578" i="3" s="1"/>
  <c r="C575" i="1"/>
  <c r="D576" i="1" s="1"/>
  <c r="C457" i="6" l="1"/>
  <c r="D458" i="6" s="1"/>
  <c r="D579" i="5"/>
  <c r="E578" i="5"/>
  <c r="C578" i="5" s="1"/>
  <c r="B581" i="5"/>
  <c r="F578" i="4"/>
  <c r="B580" i="4"/>
  <c r="E579" i="4"/>
  <c r="C579" i="4" s="1"/>
  <c r="D580" i="4" s="1"/>
  <c r="D581" i="4" s="1"/>
  <c r="E579" i="3"/>
  <c r="C579" i="3" s="1"/>
  <c r="D580" i="3" s="1"/>
  <c r="D581" i="3" s="1"/>
  <c r="B580" i="3"/>
  <c r="D577" i="1"/>
  <c r="E577" i="1" s="1"/>
  <c r="E576" i="1"/>
  <c r="C576" i="1" s="1"/>
  <c r="F458" i="6" l="1"/>
  <c r="E458" i="6"/>
  <c r="C458" i="6" s="1"/>
  <c r="D459" i="6"/>
  <c r="B582" i="5"/>
  <c r="E579" i="5"/>
  <c r="C579" i="5" s="1"/>
  <c r="D580" i="5" s="1"/>
  <c r="F579" i="4"/>
  <c r="E580" i="4"/>
  <c r="C580" i="4" s="1"/>
  <c r="B581" i="4"/>
  <c r="E580" i="3"/>
  <c r="C580" i="3" s="1"/>
  <c r="B581" i="3"/>
  <c r="C577" i="1"/>
  <c r="D578" i="1" s="1"/>
  <c r="F459" i="6" l="1"/>
  <c r="E459" i="6"/>
  <c r="D581" i="5"/>
  <c r="E580" i="5"/>
  <c r="C580" i="5" s="1"/>
  <c r="B583" i="5"/>
  <c r="F580" i="4"/>
  <c r="B582" i="4"/>
  <c r="E581" i="4"/>
  <c r="C581" i="4" s="1"/>
  <c r="D582" i="4" s="1"/>
  <c r="D583" i="4" s="1"/>
  <c r="E581" i="3"/>
  <c r="C581" i="3" s="1"/>
  <c r="D582" i="3" s="1"/>
  <c r="D583" i="3" s="1"/>
  <c r="B582" i="3"/>
  <c r="D579" i="1"/>
  <c r="E579" i="1" s="1"/>
  <c r="E578" i="1"/>
  <c r="C578" i="1" s="1"/>
  <c r="C459" i="6" l="1"/>
  <c r="D460" i="6" s="1"/>
  <c r="B584" i="5"/>
  <c r="E581" i="5"/>
  <c r="C581" i="5" s="1"/>
  <c r="D582" i="5" s="1"/>
  <c r="F581" i="4"/>
  <c r="E582" i="4"/>
  <c r="C582" i="4" s="1"/>
  <c r="B583" i="4"/>
  <c r="B583" i="3"/>
  <c r="E582" i="3"/>
  <c r="C582" i="3" s="1"/>
  <c r="C579" i="1"/>
  <c r="D580" i="1" s="1"/>
  <c r="F460" i="6" l="1"/>
  <c r="D461" i="6"/>
  <c r="E460" i="6"/>
  <c r="C460" i="6" s="1"/>
  <c r="D583" i="5"/>
  <c r="E582" i="5"/>
  <c r="C582" i="5" s="1"/>
  <c r="B585" i="5"/>
  <c r="F582" i="4"/>
  <c r="B584" i="4"/>
  <c r="E583" i="4"/>
  <c r="C583" i="4" s="1"/>
  <c r="D584" i="4" s="1"/>
  <c r="D585" i="4" s="1"/>
  <c r="E583" i="3"/>
  <c r="C583" i="3" s="1"/>
  <c r="D584" i="3" s="1"/>
  <c r="D585" i="3" s="1"/>
  <c r="B584" i="3"/>
  <c r="D581" i="1"/>
  <c r="E581" i="1" s="1"/>
  <c r="E580" i="1"/>
  <c r="C580" i="1" s="1"/>
  <c r="F461" i="6" l="1"/>
  <c r="E461" i="6"/>
  <c r="C461" i="6" s="1"/>
  <c r="D462" i="6" s="1"/>
  <c r="B586" i="5"/>
  <c r="E583" i="5"/>
  <c r="C583" i="5" s="1"/>
  <c r="D584" i="5" s="1"/>
  <c r="F583" i="4"/>
  <c r="B585" i="4"/>
  <c r="E584" i="4"/>
  <c r="C584" i="4" s="1"/>
  <c r="B585" i="3"/>
  <c r="E584" i="3"/>
  <c r="C584" i="3" s="1"/>
  <c r="C581" i="1"/>
  <c r="D582" i="1" s="1"/>
  <c r="F462" i="6" l="1"/>
  <c r="D463" i="6"/>
  <c r="E462" i="6"/>
  <c r="C462" i="6" s="1"/>
  <c r="D585" i="5"/>
  <c r="E584" i="5"/>
  <c r="C584" i="5" s="1"/>
  <c r="B587" i="5"/>
  <c r="F584" i="4"/>
  <c r="B586" i="4"/>
  <c r="E585" i="4"/>
  <c r="C585" i="4" s="1"/>
  <c r="D586" i="4" s="1"/>
  <c r="D587" i="4" s="1"/>
  <c r="E585" i="3"/>
  <c r="C585" i="3" s="1"/>
  <c r="D586" i="3" s="1"/>
  <c r="D587" i="3" s="1"/>
  <c r="B586" i="3"/>
  <c r="D583" i="1"/>
  <c r="E583" i="1" s="1"/>
  <c r="E582" i="1"/>
  <c r="C582" i="1" s="1"/>
  <c r="F463" i="6" l="1"/>
  <c r="E463" i="6"/>
  <c r="B588" i="5"/>
  <c r="E585" i="5"/>
  <c r="C585" i="5" s="1"/>
  <c r="D586" i="5" s="1"/>
  <c r="F585" i="4"/>
  <c r="B587" i="4"/>
  <c r="E586" i="4"/>
  <c r="C586" i="4" s="1"/>
  <c r="B587" i="3"/>
  <c r="E586" i="3"/>
  <c r="C586" i="3" s="1"/>
  <c r="C583" i="1"/>
  <c r="D584" i="1" s="1"/>
  <c r="C463" i="6" l="1"/>
  <c r="D464" i="6" s="1"/>
  <c r="D587" i="5"/>
  <c r="E586" i="5"/>
  <c r="C586" i="5" s="1"/>
  <c r="B589" i="5"/>
  <c r="F586" i="4"/>
  <c r="B588" i="4"/>
  <c r="E587" i="4"/>
  <c r="C587" i="4" s="1"/>
  <c r="D588" i="4" s="1"/>
  <c r="D589" i="4" s="1"/>
  <c r="E587" i="3"/>
  <c r="C587" i="3" s="1"/>
  <c r="D588" i="3" s="1"/>
  <c r="D589" i="3" s="1"/>
  <c r="B588" i="3"/>
  <c r="D585" i="1"/>
  <c r="E585" i="1" s="1"/>
  <c r="E584" i="1"/>
  <c r="C584" i="1" s="1"/>
  <c r="F464" i="6" l="1"/>
  <c r="E464" i="6"/>
  <c r="C464" i="6" s="1"/>
  <c r="D465" i="6"/>
  <c r="B590" i="5"/>
  <c r="E587" i="5"/>
  <c r="C587" i="5" s="1"/>
  <c r="D588" i="5" s="1"/>
  <c r="F587" i="4"/>
  <c r="B589" i="4"/>
  <c r="E588" i="4"/>
  <c r="C588" i="4" s="1"/>
  <c r="B589" i="3"/>
  <c r="E588" i="3"/>
  <c r="C588" i="3" s="1"/>
  <c r="C585" i="1"/>
  <c r="D586" i="1" s="1"/>
  <c r="F465" i="6" l="1"/>
  <c r="E465" i="6"/>
  <c r="C465" i="6" s="1"/>
  <c r="D466" i="6"/>
  <c r="D589" i="5"/>
  <c r="E588" i="5"/>
  <c r="C588" i="5" s="1"/>
  <c r="B591" i="5"/>
  <c r="F588" i="4"/>
  <c r="B590" i="4"/>
  <c r="E589" i="4"/>
  <c r="C589" i="4" s="1"/>
  <c r="D590" i="4" s="1"/>
  <c r="D591" i="4" s="1"/>
  <c r="E589" i="3"/>
  <c r="C589" i="3" s="1"/>
  <c r="D590" i="3" s="1"/>
  <c r="D591" i="3" s="1"/>
  <c r="B590" i="3"/>
  <c r="D587" i="1"/>
  <c r="E587" i="1" s="1"/>
  <c r="E586" i="1"/>
  <c r="C586" i="1" s="1"/>
  <c r="F466" i="6" l="1"/>
  <c r="D467" i="6"/>
  <c r="E466" i="6"/>
  <c r="C466" i="6" s="1"/>
  <c r="B592" i="5"/>
  <c r="D590" i="5"/>
  <c r="E589" i="5"/>
  <c r="C589" i="5" s="1"/>
  <c r="F589" i="4"/>
  <c r="B591" i="4"/>
  <c r="E590" i="4"/>
  <c r="C590" i="4" s="1"/>
  <c r="E590" i="3"/>
  <c r="C590" i="3" s="1"/>
  <c r="B591" i="3"/>
  <c r="C587" i="1"/>
  <c r="D588" i="1" s="1"/>
  <c r="F467" i="6" l="1"/>
  <c r="E467" i="6"/>
  <c r="D591" i="5"/>
  <c r="E590" i="5"/>
  <c r="C590" i="5" s="1"/>
  <c r="B593" i="5"/>
  <c r="F590" i="4"/>
  <c r="B592" i="4"/>
  <c r="E591" i="4"/>
  <c r="C591" i="4" s="1"/>
  <c r="D592" i="4" s="1"/>
  <c r="D593" i="4" s="1"/>
  <c r="E591" i="3"/>
  <c r="C591" i="3" s="1"/>
  <c r="D592" i="3" s="1"/>
  <c r="D593" i="3" s="1"/>
  <c r="B592" i="3"/>
  <c r="D589" i="1"/>
  <c r="E589" i="1" s="1"/>
  <c r="E588" i="1"/>
  <c r="C588" i="1" s="1"/>
  <c r="C467" i="6" l="1"/>
  <c r="D468" i="6" s="1"/>
  <c r="B594" i="5"/>
  <c r="E591" i="5"/>
  <c r="C591" i="5" s="1"/>
  <c r="D592" i="5" s="1"/>
  <c r="F591" i="4"/>
  <c r="B593" i="4"/>
  <c r="E592" i="4"/>
  <c r="C592" i="4" s="1"/>
  <c r="B593" i="3"/>
  <c r="E592" i="3"/>
  <c r="C592" i="3" s="1"/>
  <c r="C589" i="1"/>
  <c r="D590" i="1" s="1"/>
  <c r="F468" i="6" l="1"/>
  <c r="E468" i="6"/>
  <c r="C468" i="6" s="1"/>
  <c r="D469" i="6"/>
  <c r="D593" i="5"/>
  <c r="E592" i="5"/>
  <c r="C592" i="5" s="1"/>
  <c r="B595" i="5"/>
  <c r="F592" i="4"/>
  <c r="B594" i="4"/>
  <c r="E593" i="4"/>
  <c r="C593" i="4" s="1"/>
  <c r="D594" i="4" s="1"/>
  <c r="D595" i="4" s="1"/>
  <c r="E593" i="3"/>
  <c r="C593" i="3" s="1"/>
  <c r="D594" i="3" s="1"/>
  <c r="D595" i="3" s="1"/>
  <c r="B594" i="3"/>
  <c r="D591" i="1"/>
  <c r="E591" i="1" s="1"/>
  <c r="E590" i="1"/>
  <c r="C590" i="1" s="1"/>
  <c r="F469" i="6" l="1"/>
  <c r="E469" i="6"/>
  <c r="B596" i="5"/>
  <c r="E593" i="5"/>
  <c r="C593" i="5" s="1"/>
  <c r="D594" i="5" s="1"/>
  <c r="F593" i="4"/>
  <c r="F594" i="4" s="1"/>
  <c r="B595" i="4"/>
  <c r="E594" i="4"/>
  <c r="C594" i="4" s="1"/>
  <c r="B595" i="3"/>
  <c r="E594" i="3"/>
  <c r="C594" i="3" s="1"/>
  <c r="C591" i="1"/>
  <c r="D592" i="1" s="1"/>
  <c r="C469" i="6" l="1"/>
  <c r="D470" i="6" s="1"/>
  <c r="D595" i="5"/>
  <c r="E594" i="5"/>
  <c r="C594" i="5" s="1"/>
  <c r="B597" i="5"/>
  <c r="B596" i="4"/>
  <c r="E595" i="4"/>
  <c r="C595" i="4" s="1"/>
  <c r="D596" i="4" s="1"/>
  <c r="D597" i="4" s="1"/>
  <c r="E595" i="3"/>
  <c r="C595" i="3" s="1"/>
  <c r="D596" i="3" s="1"/>
  <c r="D597" i="3" s="1"/>
  <c r="B596" i="3"/>
  <c r="D593" i="1"/>
  <c r="E593" i="1" s="1"/>
  <c r="E592" i="1"/>
  <c r="C592" i="1" s="1"/>
  <c r="F470" i="6" l="1"/>
  <c r="D471" i="6"/>
  <c r="E470" i="6"/>
  <c r="C470" i="6" s="1"/>
  <c r="B598" i="5"/>
  <c r="E595" i="5"/>
  <c r="C595" i="5" s="1"/>
  <c r="D596" i="5" s="1"/>
  <c r="F595" i="4"/>
  <c r="B597" i="4"/>
  <c r="E596" i="4"/>
  <c r="C596" i="4" s="1"/>
  <c r="B597" i="3"/>
  <c r="E596" i="3"/>
  <c r="C596" i="3" s="1"/>
  <c r="C593" i="1"/>
  <c r="D594" i="1" s="1"/>
  <c r="F471" i="6" l="1"/>
  <c r="E471" i="6"/>
  <c r="C471" i="6" s="1"/>
  <c r="D472" i="6" s="1"/>
  <c r="D597" i="5"/>
  <c r="E596" i="5"/>
  <c r="C596" i="5" s="1"/>
  <c r="B599" i="5"/>
  <c r="F596" i="4"/>
  <c r="B598" i="4"/>
  <c r="E597" i="4"/>
  <c r="C597" i="4" s="1"/>
  <c r="D598" i="4" s="1"/>
  <c r="D599" i="4" s="1"/>
  <c r="E597" i="3"/>
  <c r="C597" i="3" s="1"/>
  <c r="D598" i="3" s="1"/>
  <c r="D599" i="3" s="1"/>
  <c r="B598" i="3"/>
  <c r="D595" i="1"/>
  <c r="E595" i="1" s="1"/>
  <c r="E594" i="1"/>
  <c r="C594" i="1" s="1"/>
  <c r="F472" i="6" l="1"/>
  <c r="D473" i="6"/>
  <c r="E472" i="6"/>
  <c r="C472" i="6" s="1"/>
  <c r="B600" i="5"/>
  <c r="E597" i="5"/>
  <c r="C597" i="5" s="1"/>
  <c r="D598" i="5" s="1"/>
  <c r="F597" i="4"/>
  <c r="B599" i="4"/>
  <c r="E598" i="4"/>
  <c r="C598" i="4" s="1"/>
  <c r="B599" i="3"/>
  <c r="E598" i="3"/>
  <c r="C598" i="3" s="1"/>
  <c r="C595" i="1"/>
  <c r="D596" i="1" s="1"/>
  <c r="F473" i="6" l="1"/>
  <c r="E473" i="6"/>
  <c r="D599" i="5"/>
  <c r="E598" i="5"/>
  <c r="C598" i="5" s="1"/>
  <c r="B601" i="5"/>
  <c r="F598" i="4"/>
  <c r="B600" i="4"/>
  <c r="E599" i="4"/>
  <c r="C599" i="4" s="1"/>
  <c r="D600" i="4" s="1"/>
  <c r="D601" i="4" s="1"/>
  <c r="E599" i="3"/>
  <c r="C599" i="3" s="1"/>
  <c r="D600" i="3" s="1"/>
  <c r="D601" i="3" s="1"/>
  <c r="B600" i="3"/>
  <c r="D597" i="1"/>
  <c r="E597" i="1" s="1"/>
  <c r="E596" i="1"/>
  <c r="C596" i="1" s="1"/>
  <c r="C473" i="6" l="1"/>
  <c r="D474" i="6" s="1"/>
  <c r="B602" i="5"/>
  <c r="E599" i="5"/>
  <c r="C599" i="5" s="1"/>
  <c r="D600" i="5" s="1"/>
  <c r="F599" i="4"/>
  <c r="B601" i="4"/>
  <c r="E600" i="4"/>
  <c r="C600" i="4" s="1"/>
  <c r="B601" i="3"/>
  <c r="E600" i="3"/>
  <c r="C600" i="3" s="1"/>
  <c r="C597" i="1"/>
  <c r="D598" i="1" s="1"/>
  <c r="F474" i="6" l="1"/>
  <c r="D475" i="6"/>
  <c r="E474" i="6"/>
  <c r="C474" i="6" s="1"/>
  <c r="D601" i="5"/>
  <c r="E600" i="5"/>
  <c r="C600" i="5" s="1"/>
  <c r="B603" i="5"/>
  <c r="F600" i="4"/>
  <c r="B602" i="4"/>
  <c r="E601" i="4"/>
  <c r="C601" i="4" s="1"/>
  <c r="D602" i="4" s="1"/>
  <c r="D603" i="4" s="1"/>
  <c r="E601" i="3"/>
  <c r="C601" i="3" s="1"/>
  <c r="D602" i="3" s="1"/>
  <c r="D603" i="3" s="1"/>
  <c r="B602" i="3"/>
  <c r="D599" i="1"/>
  <c r="E599" i="1" s="1"/>
  <c r="E598" i="1"/>
  <c r="C598" i="1" s="1"/>
  <c r="F475" i="6" l="1"/>
  <c r="E475" i="6"/>
  <c r="B604" i="5"/>
  <c r="E601" i="5"/>
  <c r="C601" i="5" s="1"/>
  <c r="D602" i="5" s="1"/>
  <c r="F601" i="4"/>
  <c r="B603" i="4"/>
  <c r="E602" i="4"/>
  <c r="C602" i="4" s="1"/>
  <c r="B603" i="3"/>
  <c r="E602" i="3"/>
  <c r="C602" i="3" s="1"/>
  <c r="C599" i="1"/>
  <c r="D600" i="1" s="1"/>
  <c r="C475" i="6" l="1"/>
  <c r="D476" i="6" s="1"/>
  <c r="D603" i="5"/>
  <c r="E602" i="5"/>
  <c r="C602" i="5" s="1"/>
  <c r="B605" i="5"/>
  <c r="F602" i="4"/>
  <c r="B604" i="4"/>
  <c r="E603" i="4"/>
  <c r="C603" i="4" s="1"/>
  <c r="D604" i="4" s="1"/>
  <c r="D605" i="4" s="1"/>
  <c r="E603" i="3"/>
  <c r="C603" i="3" s="1"/>
  <c r="D604" i="3" s="1"/>
  <c r="D605" i="3" s="1"/>
  <c r="B604" i="3"/>
  <c r="D601" i="1"/>
  <c r="E601" i="1" s="1"/>
  <c r="E600" i="1"/>
  <c r="C600" i="1" s="1"/>
  <c r="F476" i="6" l="1"/>
  <c r="D477" i="6"/>
  <c r="E476" i="6"/>
  <c r="C476" i="6" s="1"/>
  <c r="B606" i="5"/>
  <c r="E603" i="5"/>
  <c r="C603" i="5" s="1"/>
  <c r="D604" i="5" s="1"/>
  <c r="F603" i="4"/>
  <c r="B605" i="4"/>
  <c r="E604" i="4"/>
  <c r="C604" i="4" s="1"/>
  <c r="B605" i="3"/>
  <c r="E604" i="3"/>
  <c r="C604" i="3" s="1"/>
  <c r="C601" i="1"/>
  <c r="D602" i="1" s="1"/>
  <c r="F477" i="6" l="1"/>
  <c r="E477" i="6"/>
  <c r="D605" i="5"/>
  <c r="E604" i="5"/>
  <c r="C604" i="5" s="1"/>
  <c r="B607" i="5"/>
  <c r="F604" i="4"/>
  <c r="B606" i="4"/>
  <c r="E605" i="4"/>
  <c r="C605" i="4" s="1"/>
  <c r="D606" i="4" s="1"/>
  <c r="D607" i="4" s="1"/>
  <c r="E605" i="3"/>
  <c r="C605" i="3" s="1"/>
  <c r="D606" i="3" s="1"/>
  <c r="D607" i="3" s="1"/>
  <c r="B606" i="3"/>
  <c r="D603" i="1"/>
  <c r="E603" i="1" s="1"/>
  <c r="E602" i="1"/>
  <c r="C602" i="1" s="1"/>
  <c r="C477" i="6" l="1"/>
  <c r="D478" i="6" s="1"/>
  <c r="B608" i="5"/>
  <c r="E605" i="5"/>
  <c r="C605" i="5" s="1"/>
  <c r="D606" i="5" s="1"/>
  <c r="F605" i="4"/>
  <c r="B607" i="4"/>
  <c r="E606" i="4"/>
  <c r="C606" i="4" s="1"/>
  <c r="B607" i="3"/>
  <c r="E606" i="3"/>
  <c r="C606" i="3" s="1"/>
  <c r="C603" i="1"/>
  <c r="D604" i="1" s="1"/>
  <c r="F478" i="6" l="1"/>
  <c r="D479" i="6"/>
  <c r="E478" i="6"/>
  <c r="C478" i="6" s="1"/>
  <c r="D607" i="5"/>
  <c r="E606" i="5"/>
  <c r="C606" i="5" s="1"/>
  <c r="B609" i="5"/>
  <c r="F606" i="4"/>
  <c r="B608" i="4"/>
  <c r="E607" i="4"/>
  <c r="C607" i="4" s="1"/>
  <c r="D608" i="4" s="1"/>
  <c r="D609" i="4" s="1"/>
  <c r="E607" i="3"/>
  <c r="C607" i="3" s="1"/>
  <c r="D608" i="3" s="1"/>
  <c r="D609" i="3" s="1"/>
  <c r="B608" i="3"/>
  <c r="D605" i="1"/>
  <c r="E605" i="1" s="1"/>
  <c r="E604" i="1"/>
  <c r="C604" i="1" s="1"/>
  <c r="F479" i="6" l="1"/>
  <c r="E479" i="6"/>
  <c r="B610" i="5"/>
  <c r="E607" i="5"/>
  <c r="C607" i="5" s="1"/>
  <c r="D608" i="5" s="1"/>
  <c r="F607" i="4"/>
  <c r="B609" i="4"/>
  <c r="E608" i="4"/>
  <c r="C608" i="4" s="1"/>
  <c r="B609" i="3"/>
  <c r="E608" i="3"/>
  <c r="C608" i="3" s="1"/>
  <c r="C605" i="1"/>
  <c r="D606" i="1" s="1"/>
  <c r="C479" i="6" l="1"/>
  <c r="D480" i="6" s="1"/>
  <c r="D609" i="5"/>
  <c r="E608" i="5"/>
  <c r="C608" i="5" s="1"/>
  <c r="B611" i="5"/>
  <c r="F608" i="4"/>
  <c r="B610" i="4"/>
  <c r="E609" i="4"/>
  <c r="C609" i="4" s="1"/>
  <c r="D610" i="4" s="1"/>
  <c r="D611" i="4" s="1"/>
  <c r="E609" i="3"/>
  <c r="C609" i="3" s="1"/>
  <c r="D610" i="3" s="1"/>
  <c r="D611" i="3" s="1"/>
  <c r="B610" i="3"/>
  <c r="D607" i="1"/>
  <c r="E607" i="1" s="1"/>
  <c r="E606" i="1"/>
  <c r="C606" i="1" s="1"/>
  <c r="F480" i="6" l="1"/>
  <c r="D481" i="6"/>
  <c r="E480" i="6"/>
  <c r="C480" i="6" s="1"/>
  <c r="B612" i="5"/>
  <c r="E609" i="5"/>
  <c r="C609" i="5" s="1"/>
  <c r="D610" i="5" s="1"/>
  <c r="F609" i="4"/>
  <c r="B611" i="4"/>
  <c r="E610" i="4"/>
  <c r="C610" i="4" s="1"/>
  <c r="B611" i="3"/>
  <c r="E610" i="3"/>
  <c r="C610" i="3" s="1"/>
  <c r="C607" i="1"/>
  <c r="D608" i="1" s="1"/>
  <c r="F481" i="6" l="1"/>
  <c r="E481" i="6"/>
  <c r="D611" i="5"/>
  <c r="E610" i="5"/>
  <c r="C610" i="5" s="1"/>
  <c r="B613" i="5"/>
  <c r="F610" i="4"/>
  <c r="B612" i="4"/>
  <c r="E611" i="4"/>
  <c r="C611" i="4" s="1"/>
  <c r="D612" i="4" s="1"/>
  <c r="D613" i="4" s="1"/>
  <c r="E611" i="3"/>
  <c r="C611" i="3" s="1"/>
  <c r="D612" i="3" s="1"/>
  <c r="D613" i="3" s="1"/>
  <c r="B612" i="3"/>
  <c r="D609" i="1"/>
  <c r="E609" i="1" s="1"/>
  <c r="E608" i="1"/>
  <c r="C608" i="1" s="1"/>
  <c r="C481" i="6" l="1"/>
  <c r="D482" i="6" s="1"/>
  <c r="B614" i="5"/>
  <c r="E611" i="5"/>
  <c r="C611" i="5" s="1"/>
  <c r="D612" i="5" s="1"/>
  <c r="F611" i="4"/>
  <c r="B613" i="4"/>
  <c r="E612" i="4"/>
  <c r="C612" i="4" s="1"/>
  <c r="B613" i="3"/>
  <c r="E612" i="3"/>
  <c r="C612" i="3" s="1"/>
  <c r="C609" i="1"/>
  <c r="D610" i="1" s="1"/>
  <c r="F482" i="6" l="1"/>
  <c r="D483" i="6"/>
  <c r="E482" i="6"/>
  <c r="C482" i="6" s="1"/>
  <c r="D613" i="5"/>
  <c r="E612" i="5"/>
  <c r="C612" i="5" s="1"/>
  <c r="B615" i="5"/>
  <c r="F612" i="4"/>
  <c r="B614" i="4"/>
  <c r="E613" i="4"/>
  <c r="C613" i="4" s="1"/>
  <c r="D614" i="4" s="1"/>
  <c r="D615" i="4" s="1"/>
  <c r="E613" i="3"/>
  <c r="C613" i="3" s="1"/>
  <c r="D614" i="3" s="1"/>
  <c r="D615" i="3" s="1"/>
  <c r="B614" i="3"/>
  <c r="D611" i="1"/>
  <c r="E611" i="1" s="1"/>
  <c r="E610" i="1"/>
  <c r="C610" i="1" s="1"/>
  <c r="F483" i="6" l="1"/>
  <c r="E483" i="6"/>
  <c r="C483" i="6" s="1"/>
  <c r="D484" i="6" s="1"/>
  <c r="B616" i="5"/>
  <c r="E613" i="5"/>
  <c r="C613" i="5" s="1"/>
  <c r="D614" i="5" s="1"/>
  <c r="F613" i="4"/>
  <c r="B615" i="4"/>
  <c r="E614" i="4"/>
  <c r="C614" i="4" s="1"/>
  <c r="B615" i="3"/>
  <c r="E614" i="3"/>
  <c r="C614" i="3" s="1"/>
  <c r="C611" i="1"/>
  <c r="D612" i="1" s="1"/>
  <c r="F484" i="6" l="1"/>
  <c r="E484" i="6"/>
  <c r="C484" i="6" s="1"/>
  <c r="D485" i="6"/>
  <c r="D615" i="5"/>
  <c r="E614" i="5"/>
  <c r="C614" i="5" s="1"/>
  <c r="B617" i="5"/>
  <c r="F614" i="4"/>
  <c r="B616" i="4"/>
  <c r="E615" i="4"/>
  <c r="C615" i="4" s="1"/>
  <c r="D616" i="4" s="1"/>
  <c r="D617" i="4" s="1"/>
  <c r="E615" i="3"/>
  <c r="C615" i="3" s="1"/>
  <c r="D616" i="3" s="1"/>
  <c r="D617" i="3" s="1"/>
  <c r="B616" i="3"/>
  <c r="D613" i="1"/>
  <c r="E613" i="1" s="1"/>
  <c r="E612" i="1"/>
  <c r="C612" i="1" s="1"/>
  <c r="F485" i="6" l="1"/>
  <c r="E485" i="6"/>
  <c r="C485" i="6" s="1"/>
  <c r="D486" i="6" s="1"/>
  <c r="B618" i="5"/>
  <c r="E615" i="5"/>
  <c r="C615" i="5" s="1"/>
  <c r="D616" i="5" s="1"/>
  <c r="F615" i="4"/>
  <c r="B617" i="4"/>
  <c r="E616" i="4"/>
  <c r="C616" i="4" s="1"/>
  <c r="B617" i="3"/>
  <c r="E616" i="3"/>
  <c r="C616" i="3" s="1"/>
  <c r="C613" i="1"/>
  <c r="D614" i="1" s="1"/>
  <c r="F486" i="6" l="1"/>
  <c r="D487" i="6"/>
  <c r="E486" i="6"/>
  <c r="C486" i="6" s="1"/>
  <c r="D617" i="5"/>
  <c r="E616" i="5"/>
  <c r="C616" i="5" s="1"/>
  <c r="B619" i="5"/>
  <c r="F616" i="4"/>
  <c r="B618" i="4"/>
  <c r="E617" i="4"/>
  <c r="C617" i="4" s="1"/>
  <c r="D618" i="4" s="1"/>
  <c r="D619" i="4" s="1"/>
  <c r="E617" i="3"/>
  <c r="C617" i="3" s="1"/>
  <c r="D618" i="3" s="1"/>
  <c r="D619" i="3" s="1"/>
  <c r="B618" i="3"/>
  <c r="D615" i="1"/>
  <c r="E615" i="1" s="1"/>
  <c r="E614" i="1"/>
  <c r="C614" i="1" s="1"/>
  <c r="F487" i="6" l="1"/>
  <c r="E487" i="6"/>
  <c r="C487" i="6" s="1"/>
  <c r="D488" i="6" s="1"/>
  <c r="B620" i="5"/>
  <c r="E617" i="5"/>
  <c r="C617" i="5" s="1"/>
  <c r="D618" i="5" s="1"/>
  <c r="F617" i="4"/>
  <c r="B619" i="4"/>
  <c r="E618" i="4"/>
  <c r="C618" i="4" s="1"/>
  <c r="B619" i="3"/>
  <c r="E618" i="3"/>
  <c r="C618" i="3" s="1"/>
  <c r="C615" i="1"/>
  <c r="D616" i="1" s="1"/>
  <c r="F488" i="6" l="1"/>
  <c r="D489" i="6"/>
  <c r="E488" i="6"/>
  <c r="C488" i="6" s="1"/>
  <c r="D619" i="5"/>
  <c r="E618" i="5"/>
  <c r="C618" i="5" s="1"/>
  <c r="B621" i="5"/>
  <c r="F618" i="4"/>
  <c r="B620" i="4"/>
  <c r="E619" i="4"/>
  <c r="C619" i="4" s="1"/>
  <c r="D620" i="4" s="1"/>
  <c r="D621" i="4" s="1"/>
  <c r="E619" i="3"/>
  <c r="C619" i="3" s="1"/>
  <c r="D620" i="3" s="1"/>
  <c r="D621" i="3" s="1"/>
  <c r="B620" i="3"/>
  <c r="D617" i="1"/>
  <c r="E617" i="1" s="1"/>
  <c r="E616" i="1"/>
  <c r="C616" i="1" s="1"/>
  <c r="F489" i="6" l="1"/>
  <c r="E489" i="6"/>
  <c r="C489" i="6" s="1"/>
  <c r="D490" i="6"/>
  <c r="B622" i="5"/>
  <c r="E619" i="5"/>
  <c r="C619" i="5" s="1"/>
  <c r="D620" i="5" s="1"/>
  <c r="F619" i="4"/>
  <c r="B621" i="4"/>
  <c r="E620" i="4"/>
  <c r="C620" i="4" s="1"/>
  <c r="B621" i="3"/>
  <c r="E620" i="3"/>
  <c r="C620" i="3" s="1"/>
  <c r="C617" i="1"/>
  <c r="D618" i="1" s="1"/>
  <c r="F490" i="6" l="1"/>
  <c r="E490" i="6"/>
  <c r="C490" i="6" s="1"/>
  <c r="D491" i="6"/>
  <c r="D621" i="5"/>
  <c r="E620" i="5"/>
  <c r="C620" i="5" s="1"/>
  <c r="B623" i="5"/>
  <c r="F620" i="4"/>
  <c r="B622" i="4"/>
  <c r="E621" i="4"/>
  <c r="C621" i="4" s="1"/>
  <c r="D622" i="4" s="1"/>
  <c r="D623" i="4" s="1"/>
  <c r="E621" i="3"/>
  <c r="C621" i="3" s="1"/>
  <c r="D622" i="3" s="1"/>
  <c r="D623" i="3" s="1"/>
  <c r="B622" i="3"/>
  <c r="D619" i="1"/>
  <c r="E619" i="1" s="1"/>
  <c r="E618" i="1"/>
  <c r="C618" i="1" s="1"/>
  <c r="F491" i="6" l="1"/>
  <c r="E491" i="6"/>
  <c r="B624" i="5"/>
  <c r="E621" i="5"/>
  <c r="C621" i="5" s="1"/>
  <c r="D622" i="5" s="1"/>
  <c r="F621" i="4"/>
  <c r="B623" i="4"/>
  <c r="E622" i="4"/>
  <c r="C622" i="4" s="1"/>
  <c r="B623" i="3"/>
  <c r="E622" i="3"/>
  <c r="C622" i="3" s="1"/>
  <c r="C619" i="1"/>
  <c r="D620" i="1" s="1"/>
  <c r="C491" i="6" l="1"/>
  <c r="D492" i="6" s="1"/>
  <c r="D623" i="5"/>
  <c r="E622" i="5"/>
  <c r="C622" i="5" s="1"/>
  <c r="B625" i="5"/>
  <c r="F622" i="4"/>
  <c r="B624" i="4"/>
  <c r="E623" i="4"/>
  <c r="C623" i="4" s="1"/>
  <c r="D624" i="4" s="1"/>
  <c r="D625" i="4" s="1"/>
  <c r="E623" i="3"/>
  <c r="C623" i="3" s="1"/>
  <c r="D624" i="3" s="1"/>
  <c r="D625" i="3" s="1"/>
  <c r="B624" i="3"/>
  <c r="D621" i="1"/>
  <c r="E621" i="1" s="1"/>
  <c r="E620" i="1"/>
  <c r="C620" i="1" s="1"/>
  <c r="F492" i="6" l="1"/>
  <c r="D493" i="6"/>
  <c r="E492" i="6"/>
  <c r="C492" i="6" s="1"/>
  <c r="B626" i="5"/>
  <c r="E623" i="5"/>
  <c r="C623" i="5" s="1"/>
  <c r="D624" i="5" s="1"/>
  <c r="F623" i="4"/>
  <c r="B625" i="4"/>
  <c r="E624" i="4"/>
  <c r="C624" i="4" s="1"/>
  <c r="B625" i="3"/>
  <c r="E624" i="3"/>
  <c r="C624" i="3" s="1"/>
  <c r="C621" i="1"/>
  <c r="D622" i="1" s="1"/>
  <c r="F493" i="6" l="1"/>
  <c r="E493" i="6"/>
  <c r="D625" i="5"/>
  <c r="E624" i="5"/>
  <c r="C624" i="5" s="1"/>
  <c r="B627" i="5"/>
  <c r="F624" i="4"/>
  <c r="B626" i="4"/>
  <c r="E625" i="4"/>
  <c r="C625" i="4" s="1"/>
  <c r="D626" i="4" s="1"/>
  <c r="D627" i="4" s="1"/>
  <c r="E625" i="3"/>
  <c r="C625" i="3" s="1"/>
  <c r="D626" i="3" s="1"/>
  <c r="D627" i="3" s="1"/>
  <c r="B626" i="3"/>
  <c r="D623" i="1"/>
  <c r="E623" i="1" s="1"/>
  <c r="E622" i="1"/>
  <c r="C622" i="1" s="1"/>
  <c r="C493" i="6" l="1"/>
  <c r="D494" i="6" s="1"/>
  <c r="B628" i="5"/>
  <c r="E625" i="5"/>
  <c r="C625" i="5" s="1"/>
  <c r="D626" i="5" s="1"/>
  <c r="F625" i="4"/>
  <c r="B627" i="4"/>
  <c r="E626" i="4"/>
  <c r="C626" i="4" s="1"/>
  <c r="B627" i="3"/>
  <c r="E626" i="3"/>
  <c r="C626" i="3" s="1"/>
  <c r="C623" i="1"/>
  <c r="D624" i="1" s="1"/>
  <c r="F494" i="6" l="1"/>
  <c r="E494" i="6"/>
  <c r="C494" i="6" s="1"/>
  <c r="D495" i="6"/>
  <c r="D627" i="5"/>
  <c r="E626" i="5"/>
  <c r="C626" i="5" s="1"/>
  <c r="B629" i="5"/>
  <c r="F626" i="4"/>
  <c r="B628" i="4"/>
  <c r="E627" i="4"/>
  <c r="C627" i="4" s="1"/>
  <c r="D628" i="4" s="1"/>
  <c r="D629" i="4" s="1"/>
  <c r="E627" i="3"/>
  <c r="C627" i="3" s="1"/>
  <c r="D628" i="3" s="1"/>
  <c r="D629" i="3" s="1"/>
  <c r="B628" i="3"/>
  <c r="D625" i="1"/>
  <c r="E625" i="1" s="1"/>
  <c r="E624" i="1"/>
  <c r="C624" i="1" s="1"/>
  <c r="F495" i="6" l="1"/>
  <c r="E495" i="6"/>
  <c r="C495" i="6" s="1"/>
  <c r="D496" i="6" s="1"/>
  <c r="B630" i="5"/>
  <c r="E627" i="5"/>
  <c r="C627" i="5" s="1"/>
  <c r="D628" i="5" s="1"/>
  <c r="F627" i="4"/>
  <c r="B629" i="4"/>
  <c r="E628" i="4"/>
  <c r="C628" i="4" s="1"/>
  <c r="B629" i="3"/>
  <c r="E628" i="3"/>
  <c r="C628" i="3" s="1"/>
  <c r="C625" i="1"/>
  <c r="D626" i="1" s="1"/>
  <c r="F496" i="6" l="1"/>
  <c r="E496" i="6"/>
  <c r="C496" i="6" s="1"/>
  <c r="D497" i="6"/>
  <c r="D629" i="5"/>
  <c r="E628" i="5"/>
  <c r="C628" i="5" s="1"/>
  <c r="B631" i="5"/>
  <c r="F628" i="4"/>
  <c r="B630" i="4"/>
  <c r="E629" i="4"/>
  <c r="C629" i="4" s="1"/>
  <c r="D630" i="4" s="1"/>
  <c r="D631" i="4" s="1"/>
  <c r="E629" i="3"/>
  <c r="C629" i="3" s="1"/>
  <c r="D630" i="3" s="1"/>
  <c r="D631" i="3" s="1"/>
  <c r="B630" i="3"/>
  <c r="D627" i="1"/>
  <c r="E627" i="1" s="1"/>
  <c r="E626" i="1"/>
  <c r="C626" i="1" s="1"/>
  <c r="F497" i="6" l="1"/>
  <c r="E497" i="6"/>
  <c r="C497" i="6" s="1"/>
  <c r="D498" i="6" s="1"/>
  <c r="B632" i="5"/>
  <c r="E629" i="5"/>
  <c r="C629" i="5" s="1"/>
  <c r="D630" i="5" s="1"/>
  <c r="F629" i="4"/>
  <c r="B631" i="4"/>
  <c r="E630" i="4"/>
  <c r="C630" i="4" s="1"/>
  <c r="B631" i="3"/>
  <c r="E630" i="3"/>
  <c r="C630" i="3" s="1"/>
  <c r="C627" i="1"/>
  <c r="D628" i="1" s="1"/>
  <c r="F498" i="6" l="1"/>
  <c r="E498" i="6"/>
  <c r="C498" i="6" s="1"/>
  <c r="D499" i="6"/>
  <c r="D631" i="5"/>
  <c r="E630" i="5"/>
  <c r="C630" i="5" s="1"/>
  <c r="B633" i="5"/>
  <c r="F630" i="4"/>
  <c r="B632" i="4"/>
  <c r="E631" i="4"/>
  <c r="C631" i="4" s="1"/>
  <c r="D632" i="4" s="1"/>
  <c r="D633" i="4" s="1"/>
  <c r="E631" i="3"/>
  <c r="C631" i="3" s="1"/>
  <c r="D632" i="3" s="1"/>
  <c r="D633" i="3" s="1"/>
  <c r="B632" i="3"/>
  <c r="D629" i="1"/>
  <c r="E629" i="1" s="1"/>
  <c r="E628" i="1"/>
  <c r="C628" i="1" s="1"/>
  <c r="F499" i="6" l="1"/>
  <c r="E499" i="6"/>
  <c r="C499" i="6" s="1"/>
  <c r="D500" i="6" s="1"/>
  <c r="B634" i="5"/>
  <c r="E631" i="5"/>
  <c r="C631" i="5" s="1"/>
  <c r="D632" i="5" s="1"/>
  <c r="F631" i="4"/>
  <c r="B633" i="4"/>
  <c r="E632" i="4"/>
  <c r="C632" i="4" s="1"/>
  <c r="B633" i="3"/>
  <c r="E632" i="3"/>
  <c r="C632" i="3" s="1"/>
  <c r="C629" i="1"/>
  <c r="D630" i="1" s="1"/>
  <c r="E500" i="6" l="1"/>
  <c r="C500" i="6" s="1"/>
  <c r="D501" i="6"/>
  <c r="F500" i="6"/>
  <c r="D633" i="5"/>
  <c r="E632" i="5"/>
  <c r="C632" i="5" s="1"/>
  <c r="B635" i="5"/>
  <c r="F632" i="4"/>
  <c r="B634" i="4"/>
  <c r="E633" i="4"/>
  <c r="C633" i="4" s="1"/>
  <c r="D634" i="4" s="1"/>
  <c r="D635" i="4" s="1"/>
  <c r="E633" i="3"/>
  <c r="C633" i="3" s="1"/>
  <c r="D634" i="3" s="1"/>
  <c r="D635" i="3" s="1"/>
  <c r="B634" i="3"/>
  <c r="D631" i="1"/>
  <c r="E631" i="1" s="1"/>
  <c r="E630" i="1"/>
  <c r="C630" i="1" s="1"/>
  <c r="F501" i="6" l="1"/>
  <c r="E501" i="6"/>
  <c r="B636" i="5"/>
  <c r="E633" i="5"/>
  <c r="C633" i="5" s="1"/>
  <c r="D634" i="5" s="1"/>
  <c r="F633" i="4"/>
  <c r="B635" i="4"/>
  <c r="E634" i="4"/>
  <c r="C634" i="4" s="1"/>
  <c r="B635" i="3"/>
  <c r="E634" i="3"/>
  <c r="C634" i="3" s="1"/>
  <c r="C631" i="1"/>
  <c r="D632" i="1" s="1"/>
  <c r="C501" i="6" l="1"/>
  <c r="D502" i="6" s="1"/>
  <c r="D635" i="5"/>
  <c r="E634" i="5"/>
  <c r="C634" i="5" s="1"/>
  <c r="B637" i="5"/>
  <c r="F634" i="4"/>
  <c r="B636" i="4"/>
  <c r="E635" i="4"/>
  <c r="C635" i="4" s="1"/>
  <c r="D636" i="4" s="1"/>
  <c r="D637" i="4" s="1"/>
  <c r="B636" i="3"/>
  <c r="E635" i="3"/>
  <c r="C635" i="3" s="1"/>
  <c r="D636" i="3" s="1"/>
  <c r="D637" i="3" s="1"/>
  <c r="D633" i="1"/>
  <c r="E633" i="1" s="1"/>
  <c r="E632" i="1"/>
  <c r="C632" i="1" s="1"/>
  <c r="F502" i="6" l="1"/>
  <c r="D503" i="6"/>
  <c r="E502" i="6"/>
  <c r="C502" i="6" s="1"/>
  <c r="B638" i="5"/>
  <c r="E635" i="5"/>
  <c r="C635" i="5" s="1"/>
  <c r="D636" i="5" s="1"/>
  <c r="F635" i="4"/>
  <c r="B637" i="4"/>
  <c r="E636" i="4"/>
  <c r="C636" i="4" s="1"/>
  <c r="B637" i="3"/>
  <c r="E636" i="3"/>
  <c r="C636" i="3" s="1"/>
  <c r="C633" i="1"/>
  <c r="D634" i="1" s="1"/>
  <c r="F503" i="6" l="1"/>
  <c r="E503" i="6"/>
  <c r="C503" i="6" s="1"/>
  <c r="D504" i="6" s="1"/>
  <c r="D637" i="5"/>
  <c r="E636" i="5"/>
  <c r="C636" i="5" s="1"/>
  <c r="B639" i="5"/>
  <c r="F636" i="4"/>
  <c r="B638" i="4"/>
  <c r="E637" i="4"/>
  <c r="C637" i="4" s="1"/>
  <c r="D638" i="4" s="1"/>
  <c r="D639" i="4" s="1"/>
  <c r="E637" i="3"/>
  <c r="C637" i="3" s="1"/>
  <c r="D638" i="3" s="1"/>
  <c r="D639" i="3" s="1"/>
  <c r="B638" i="3"/>
  <c r="D635" i="1"/>
  <c r="E635" i="1" s="1"/>
  <c r="E634" i="1"/>
  <c r="C634" i="1" s="1"/>
  <c r="F504" i="6" l="1"/>
  <c r="E504" i="6"/>
  <c r="C504" i="6" s="1"/>
  <c r="D505" i="6"/>
  <c r="B640" i="5"/>
  <c r="E637" i="5"/>
  <c r="C637" i="5" s="1"/>
  <c r="D638" i="5" s="1"/>
  <c r="F637" i="4"/>
  <c r="B639" i="4"/>
  <c r="E638" i="4"/>
  <c r="C638" i="4" s="1"/>
  <c r="E638" i="3"/>
  <c r="C638" i="3" s="1"/>
  <c r="B639" i="3"/>
  <c r="C635" i="1"/>
  <c r="D636" i="1" s="1"/>
  <c r="F505" i="6" l="1"/>
  <c r="E505" i="6"/>
  <c r="C505" i="6" s="1"/>
  <c r="D506" i="6" s="1"/>
  <c r="D639" i="5"/>
  <c r="E638" i="5"/>
  <c r="C638" i="5" s="1"/>
  <c r="B641" i="5"/>
  <c r="F638" i="4"/>
  <c r="B640" i="4"/>
  <c r="E639" i="4"/>
  <c r="C639" i="4" s="1"/>
  <c r="D640" i="4" s="1"/>
  <c r="D641" i="4" s="1"/>
  <c r="B640" i="3"/>
  <c r="E639" i="3"/>
  <c r="C639" i="3" s="1"/>
  <c r="D640" i="3" s="1"/>
  <c r="D641" i="3" s="1"/>
  <c r="D637" i="1"/>
  <c r="E637" i="1" s="1"/>
  <c r="E636" i="1"/>
  <c r="C636" i="1" s="1"/>
  <c r="F506" i="6" l="1"/>
  <c r="D507" i="6"/>
  <c r="E506" i="6"/>
  <c r="C506" i="6" s="1"/>
  <c r="B642" i="5"/>
  <c r="E639" i="5"/>
  <c r="C639" i="5" s="1"/>
  <c r="D640" i="5" s="1"/>
  <c r="F639" i="4"/>
  <c r="B641" i="4"/>
  <c r="E640" i="4"/>
  <c r="C640" i="4" s="1"/>
  <c r="E640" i="3"/>
  <c r="C640" i="3" s="1"/>
  <c r="B641" i="3"/>
  <c r="C637" i="1"/>
  <c r="D638" i="1" s="1"/>
  <c r="F507" i="6" l="1"/>
  <c r="E507" i="6"/>
  <c r="C507" i="6" s="1"/>
  <c r="D508" i="6" s="1"/>
  <c r="D641" i="5"/>
  <c r="E640" i="5"/>
  <c r="C640" i="5" s="1"/>
  <c r="B643" i="5"/>
  <c r="F640" i="4"/>
  <c r="B642" i="4"/>
  <c r="E641" i="4"/>
  <c r="C641" i="4" s="1"/>
  <c r="D642" i="4" s="1"/>
  <c r="D643" i="4" s="1"/>
  <c r="B642" i="3"/>
  <c r="E641" i="3"/>
  <c r="C641" i="3" s="1"/>
  <c r="D642" i="3" s="1"/>
  <c r="D643" i="3" s="1"/>
  <c r="D639" i="1"/>
  <c r="E639" i="1" s="1"/>
  <c r="E638" i="1"/>
  <c r="C638" i="1" s="1"/>
  <c r="F508" i="6" l="1"/>
  <c r="E508" i="6"/>
  <c r="C508" i="6" s="1"/>
  <c r="D509" i="6"/>
  <c r="B644" i="5"/>
  <c r="E641" i="5"/>
  <c r="C641" i="5" s="1"/>
  <c r="D642" i="5" s="1"/>
  <c r="F641" i="4"/>
  <c r="B643" i="4"/>
  <c r="E642" i="4"/>
  <c r="C642" i="4" s="1"/>
  <c r="E642" i="3"/>
  <c r="C642" i="3" s="1"/>
  <c r="B643" i="3"/>
  <c r="C639" i="1"/>
  <c r="D640" i="1" s="1"/>
  <c r="F509" i="6" l="1"/>
  <c r="E509" i="6"/>
  <c r="D643" i="5"/>
  <c r="E642" i="5"/>
  <c r="C642" i="5" s="1"/>
  <c r="B645" i="5"/>
  <c r="F642" i="4"/>
  <c r="B644" i="4"/>
  <c r="E643" i="4"/>
  <c r="C643" i="4" s="1"/>
  <c r="D644" i="4" s="1"/>
  <c r="D645" i="4" s="1"/>
  <c r="B644" i="3"/>
  <c r="E643" i="3"/>
  <c r="C643" i="3" s="1"/>
  <c r="D644" i="3" s="1"/>
  <c r="D645" i="3" s="1"/>
  <c r="D641" i="1"/>
  <c r="E641" i="1" s="1"/>
  <c r="E640" i="1"/>
  <c r="C640" i="1" s="1"/>
  <c r="C509" i="6" l="1"/>
  <c r="D510" i="6" s="1"/>
  <c r="B646" i="5"/>
  <c r="E643" i="5"/>
  <c r="C643" i="5" s="1"/>
  <c r="D644" i="5" s="1"/>
  <c r="F643" i="4"/>
  <c r="B645" i="4"/>
  <c r="E644" i="4"/>
  <c r="C644" i="4" s="1"/>
  <c r="B645" i="3"/>
  <c r="E644" i="3"/>
  <c r="C644" i="3" s="1"/>
  <c r="C641" i="1"/>
  <c r="D642" i="1" s="1"/>
  <c r="F510" i="6" l="1"/>
  <c r="E510" i="6"/>
  <c r="C510" i="6" s="1"/>
  <c r="D511" i="6"/>
  <c r="D645" i="5"/>
  <c r="E644" i="5"/>
  <c r="C644" i="5" s="1"/>
  <c r="B647" i="5"/>
  <c r="F644" i="4"/>
  <c r="B646" i="4"/>
  <c r="E645" i="4"/>
  <c r="C645" i="4" s="1"/>
  <c r="D646" i="4" s="1"/>
  <c r="D647" i="4" s="1"/>
  <c r="B646" i="3"/>
  <c r="E645" i="3"/>
  <c r="C645" i="3" s="1"/>
  <c r="D646" i="3" s="1"/>
  <c r="D647" i="3" s="1"/>
  <c r="D643" i="1"/>
  <c r="E643" i="1" s="1"/>
  <c r="E642" i="1"/>
  <c r="C642" i="1" s="1"/>
  <c r="F511" i="6" l="1"/>
  <c r="E511" i="6"/>
  <c r="C511" i="6" s="1"/>
  <c r="D512" i="6" s="1"/>
  <c r="B648" i="5"/>
  <c r="E645" i="5"/>
  <c r="C645" i="5" s="1"/>
  <c r="D646" i="5" s="1"/>
  <c r="F645" i="4"/>
  <c r="B647" i="4"/>
  <c r="E646" i="4"/>
  <c r="C646" i="4" s="1"/>
  <c r="B647" i="3"/>
  <c r="E646" i="3"/>
  <c r="C646" i="3" s="1"/>
  <c r="C643" i="1"/>
  <c r="D644" i="1" s="1"/>
  <c r="F512" i="6" l="1"/>
  <c r="D513" i="6"/>
  <c r="E512" i="6"/>
  <c r="C512" i="6" s="1"/>
  <c r="D647" i="5"/>
  <c r="E646" i="5"/>
  <c r="C646" i="5" s="1"/>
  <c r="B649" i="5"/>
  <c r="F646" i="4"/>
  <c r="B648" i="4"/>
  <c r="E647" i="4"/>
  <c r="C647" i="4" s="1"/>
  <c r="D648" i="4" s="1"/>
  <c r="D649" i="4" s="1"/>
  <c r="E647" i="3"/>
  <c r="C647" i="3" s="1"/>
  <c r="D648" i="3" s="1"/>
  <c r="D649" i="3" s="1"/>
  <c r="B648" i="3"/>
  <c r="D645" i="1"/>
  <c r="E645" i="1" s="1"/>
  <c r="E644" i="1"/>
  <c r="C644" i="1" s="1"/>
  <c r="F513" i="6" l="1"/>
  <c r="E513" i="6"/>
  <c r="C513" i="6" s="1"/>
  <c r="D514" i="6" s="1"/>
  <c r="B650" i="5"/>
  <c r="E647" i="5"/>
  <c r="C647" i="5" s="1"/>
  <c r="D648" i="5" s="1"/>
  <c r="F647" i="4"/>
  <c r="B649" i="4"/>
  <c r="E648" i="4"/>
  <c r="C648" i="4" s="1"/>
  <c r="B649" i="3"/>
  <c r="E648" i="3"/>
  <c r="C648" i="3" s="1"/>
  <c r="C645" i="1"/>
  <c r="D646" i="1" s="1"/>
  <c r="F514" i="6" l="1"/>
  <c r="D515" i="6"/>
  <c r="E514" i="6"/>
  <c r="C514" i="6" s="1"/>
  <c r="D649" i="5"/>
  <c r="E648" i="5"/>
  <c r="C648" i="5" s="1"/>
  <c r="B651" i="5"/>
  <c r="F648" i="4"/>
  <c r="B650" i="4"/>
  <c r="E649" i="4"/>
  <c r="C649" i="4" s="1"/>
  <c r="D650" i="4" s="1"/>
  <c r="D651" i="4" s="1"/>
  <c r="E649" i="3"/>
  <c r="C649" i="3" s="1"/>
  <c r="D650" i="3" s="1"/>
  <c r="D651" i="3" s="1"/>
  <c r="B650" i="3"/>
  <c r="D647" i="1"/>
  <c r="E647" i="1" s="1"/>
  <c r="E646" i="1"/>
  <c r="C646" i="1" s="1"/>
  <c r="F515" i="6" l="1"/>
  <c r="E515" i="6"/>
  <c r="C515" i="6" s="1"/>
  <c r="D516" i="6" s="1"/>
  <c r="B652" i="5"/>
  <c r="E649" i="5"/>
  <c r="C649" i="5" s="1"/>
  <c r="D650" i="5" s="1"/>
  <c r="F649" i="4"/>
  <c r="B651" i="4"/>
  <c r="E650" i="4"/>
  <c r="C650" i="4" s="1"/>
  <c r="B651" i="3"/>
  <c r="E650" i="3"/>
  <c r="C650" i="3" s="1"/>
  <c r="C647" i="1"/>
  <c r="D648" i="1" s="1"/>
  <c r="F516" i="6" l="1"/>
  <c r="D517" i="6"/>
  <c r="E516" i="6"/>
  <c r="C516" i="6" s="1"/>
  <c r="D651" i="5"/>
  <c r="E650" i="5"/>
  <c r="C650" i="5" s="1"/>
  <c r="B653" i="5"/>
  <c r="F650" i="4"/>
  <c r="B652" i="4"/>
  <c r="E651" i="4"/>
  <c r="C651" i="4" s="1"/>
  <c r="D652" i="4" s="1"/>
  <c r="D653" i="4" s="1"/>
  <c r="B652" i="3"/>
  <c r="E651" i="3"/>
  <c r="C651" i="3" s="1"/>
  <c r="D652" i="3" s="1"/>
  <c r="D653" i="3" s="1"/>
  <c r="D649" i="1"/>
  <c r="E649" i="1" s="1"/>
  <c r="E648" i="1"/>
  <c r="C648" i="1" s="1"/>
  <c r="F517" i="6" l="1"/>
  <c r="E517" i="6"/>
  <c r="C517" i="6" s="1"/>
  <c r="D518" i="6"/>
  <c r="B654" i="5"/>
  <c r="E651" i="5"/>
  <c r="C651" i="5" s="1"/>
  <c r="D652" i="5" s="1"/>
  <c r="F651" i="4"/>
  <c r="B653" i="4"/>
  <c r="E652" i="4"/>
  <c r="C652" i="4" s="1"/>
  <c r="B653" i="3"/>
  <c r="E652" i="3"/>
  <c r="C652" i="3" s="1"/>
  <c r="C649" i="1"/>
  <c r="D650" i="1" s="1"/>
  <c r="F518" i="6" l="1"/>
  <c r="D519" i="6"/>
  <c r="E518" i="6"/>
  <c r="C518" i="6" s="1"/>
  <c r="D653" i="5"/>
  <c r="E652" i="5"/>
  <c r="C652" i="5" s="1"/>
  <c r="B655" i="5"/>
  <c r="F652" i="4"/>
  <c r="B654" i="4"/>
  <c r="E653" i="4"/>
  <c r="C653" i="4" s="1"/>
  <c r="D654" i="4" s="1"/>
  <c r="D655" i="4" s="1"/>
  <c r="B654" i="3"/>
  <c r="E653" i="3"/>
  <c r="C653" i="3" s="1"/>
  <c r="D654" i="3" s="1"/>
  <c r="D655" i="3" s="1"/>
  <c r="D651" i="1"/>
  <c r="E651" i="1" s="1"/>
  <c r="E650" i="1"/>
  <c r="C650" i="1" s="1"/>
  <c r="F519" i="6" l="1"/>
  <c r="E519" i="6"/>
  <c r="C519" i="6" s="1"/>
  <c r="D520" i="6" s="1"/>
  <c r="B656" i="5"/>
  <c r="E653" i="5"/>
  <c r="C653" i="5" s="1"/>
  <c r="D654" i="5" s="1"/>
  <c r="F653" i="4"/>
  <c r="B655" i="4"/>
  <c r="E654" i="4"/>
  <c r="C654" i="4" s="1"/>
  <c r="B655" i="3"/>
  <c r="E654" i="3"/>
  <c r="C654" i="3" s="1"/>
  <c r="C651" i="1"/>
  <c r="D652" i="1" s="1"/>
  <c r="F520" i="6" l="1"/>
  <c r="D521" i="6"/>
  <c r="E520" i="6"/>
  <c r="C520" i="6" s="1"/>
  <c r="D655" i="5"/>
  <c r="E654" i="5"/>
  <c r="C654" i="5" s="1"/>
  <c r="B657" i="5"/>
  <c r="F654" i="4"/>
  <c r="B656" i="4"/>
  <c r="E655" i="4"/>
  <c r="C655" i="4" s="1"/>
  <c r="D656" i="4" s="1"/>
  <c r="D657" i="4" s="1"/>
  <c r="B656" i="3"/>
  <c r="E655" i="3"/>
  <c r="C655" i="3" s="1"/>
  <c r="D656" i="3" s="1"/>
  <c r="D657" i="3" s="1"/>
  <c r="D653" i="1"/>
  <c r="E653" i="1" s="1"/>
  <c r="E652" i="1"/>
  <c r="C652" i="1" s="1"/>
  <c r="F521" i="6" l="1"/>
  <c r="E521" i="6"/>
  <c r="C521" i="6" s="1"/>
  <c r="D522" i="6" s="1"/>
  <c r="B658" i="5"/>
  <c r="E655" i="5"/>
  <c r="C655" i="5" s="1"/>
  <c r="D656" i="5" s="1"/>
  <c r="F655" i="4"/>
  <c r="B657" i="4"/>
  <c r="E656" i="4"/>
  <c r="C656" i="4" s="1"/>
  <c r="E656" i="3"/>
  <c r="C656" i="3" s="1"/>
  <c r="B657" i="3"/>
  <c r="C653" i="1"/>
  <c r="D654" i="1" s="1"/>
  <c r="F522" i="6" l="1"/>
  <c r="E522" i="6"/>
  <c r="C522" i="6" s="1"/>
  <c r="D523" i="6"/>
  <c r="D657" i="5"/>
  <c r="E656" i="5"/>
  <c r="C656" i="5" s="1"/>
  <c r="B659" i="5"/>
  <c r="F656" i="4"/>
  <c r="B658" i="4"/>
  <c r="E657" i="4"/>
  <c r="C657" i="4" s="1"/>
  <c r="D658" i="4" s="1"/>
  <c r="D659" i="4" s="1"/>
  <c r="B658" i="3"/>
  <c r="E657" i="3"/>
  <c r="C657" i="3" s="1"/>
  <c r="D658" i="3" s="1"/>
  <c r="D659" i="3" s="1"/>
  <c r="D655" i="1"/>
  <c r="E655" i="1" s="1"/>
  <c r="E654" i="1"/>
  <c r="C654" i="1" s="1"/>
  <c r="F523" i="6" l="1"/>
  <c r="E523" i="6"/>
  <c r="C523" i="6" s="1"/>
  <c r="D524" i="6" s="1"/>
  <c r="B660" i="5"/>
  <c r="E657" i="5"/>
  <c r="C657" i="5" s="1"/>
  <c r="D658" i="5" s="1"/>
  <c r="F657" i="4"/>
  <c r="B659" i="4"/>
  <c r="E658" i="4"/>
  <c r="C658" i="4" s="1"/>
  <c r="E658" i="3"/>
  <c r="C658" i="3" s="1"/>
  <c r="B659" i="3"/>
  <c r="C655" i="1"/>
  <c r="D656" i="1" s="1"/>
  <c r="F524" i="6" l="1"/>
  <c r="D525" i="6"/>
  <c r="E524" i="6"/>
  <c r="C524" i="6" s="1"/>
  <c r="D659" i="5"/>
  <c r="E658" i="5"/>
  <c r="C658" i="5" s="1"/>
  <c r="B661" i="5"/>
  <c r="F658" i="4"/>
  <c r="B660" i="4"/>
  <c r="E659" i="4"/>
  <c r="C659" i="4" s="1"/>
  <c r="D660" i="4" s="1"/>
  <c r="D661" i="4" s="1"/>
  <c r="B660" i="3"/>
  <c r="E659" i="3"/>
  <c r="C659" i="3" s="1"/>
  <c r="D660" i="3" s="1"/>
  <c r="D661" i="3" s="1"/>
  <c r="D657" i="1"/>
  <c r="E657" i="1" s="1"/>
  <c r="E656" i="1"/>
  <c r="C656" i="1" s="1"/>
  <c r="F525" i="6" l="1"/>
  <c r="E525" i="6"/>
  <c r="C525" i="6" s="1"/>
  <c r="D526" i="6" s="1"/>
  <c r="B662" i="5"/>
  <c r="E659" i="5"/>
  <c r="C659" i="5" s="1"/>
  <c r="D660" i="5" s="1"/>
  <c r="F659" i="4"/>
  <c r="B661" i="4"/>
  <c r="E660" i="4"/>
  <c r="C660" i="4" s="1"/>
  <c r="B661" i="3"/>
  <c r="E660" i="3"/>
  <c r="C660" i="3" s="1"/>
  <c r="C657" i="1"/>
  <c r="D658" i="1" s="1"/>
  <c r="F526" i="6" l="1"/>
  <c r="D527" i="6"/>
  <c r="E526" i="6"/>
  <c r="C526" i="6" s="1"/>
  <c r="D661" i="5"/>
  <c r="E660" i="5"/>
  <c r="C660" i="5" s="1"/>
  <c r="B663" i="5"/>
  <c r="F660" i="4"/>
  <c r="B662" i="4"/>
  <c r="E661" i="4"/>
  <c r="C661" i="4" s="1"/>
  <c r="D662" i="4" s="1"/>
  <c r="D663" i="4" s="1"/>
  <c r="B662" i="3"/>
  <c r="E661" i="3"/>
  <c r="C661" i="3" s="1"/>
  <c r="D662" i="3" s="1"/>
  <c r="D663" i="3" s="1"/>
  <c r="D659" i="1"/>
  <c r="E659" i="1" s="1"/>
  <c r="E658" i="1"/>
  <c r="C658" i="1" s="1"/>
  <c r="F527" i="6" l="1"/>
  <c r="E527" i="6"/>
  <c r="C527" i="6" s="1"/>
  <c r="D528" i="6" s="1"/>
  <c r="B664" i="5"/>
  <c r="E661" i="5"/>
  <c r="C661" i="5" s="1"/>
  <c r="D662" i="5" s="1"/>
  <c r="F661" i="4"/>
  <c r="B663" i="4"/>
  <c r="E662" i="4"/>
  <c r="C662" i="4" s="1"/>
  <c r="B663" i="3"/>
  <c r="E662" i="3"/>
  <c r="C662" i="3" s="1"/>
  <c r="C659" i="1"/>
  <c r="D660" i="1" s="1"/>
  <c r="F528" i="6" l="1"/>
  <c r="D529" i="6"/>
  <c r="E528" i="6"/>
  <c r="C528" i="6" s="1"/>
  <c r="D663" i="5"/>
  <c r="E662" i="5"/>
  <c r="C662" i="5" s="1"/>
  <c r="B665" i="5"/>
  <c r="F662" i="4"/>
  <c r="B664" i="4"/>
  <c r="E663" i="4"/>
  <c r="C663" i="4" s="1"/>
  <c r="D664" i="4" s="1"/>
  <c r="D665" i="4" s="1"/>
  <c r="E663" i="3"/>
  <c r="C663" i="3" s="1"/>
  <c r="D664" i="3" s="1"/>
  <c r="D665" i="3" s="1"/>
  <c r="B664" i="3"/>
  <c r="D661" i="1"/>
  <c r="E661" i="1" s="1"/>
  <c r="E660" i="1"/>
  <c r="C660" i="1" s="1"/>
  <c r="F529" i="6" l="1"/>
  <c r="E529" i="6"/>
  <c r="C529" i="6" s="1"/>
  <c r="D530" i="6" s="1"/>
  <c r="B666" i="5"/>
  <c r="E663" i="5"/>
  <c r="C663" i="5" s="1"/>
  <c r="D664" i="5" s="1"/>
  <c r="F663" i="4"/>
  <c r="B665" i="4"/>
  <c r="E664" i="4"/>
  <c r="C664" i="4" s="1"/>
  <c r="B665" i="3"/>
  <c r="E664" i="3"/>
  <c r="C664" i="3" s="1"/>
  <c r="C661" i="1"/>
  <c r="D662" i="1" s="1"/>
  <c r="F530" i="6" l="1"/>
  <c r="D531" i="6"/>
  <c r="E530" i="6"/>
  <c r="C530" i="6" s="1"/>
  <c r="D665" i="5"/>
  <c r="E664" i="5"/>
  <c r="C664" i="5" s="1"/>
  <c r="B667" i="5"/>
  <c r="F664" i="4"/>
  <c r="B666" i="4"/>
  <c r="E665" i="4"/>
  <c r="C665" i="4" s="1"/>
  <c r="D666" i="4" s="1"/>
  <c r="D667" i="4" s="1"/>
  <c r="E665" i="3"/>
  <c r="C665" i="3" s="1"/>
  <c r="D666" i="3" s="1"/>
  <c r="D667" i="3" s="1"/>
  <c r="B666" i="3"/>
  <c r="D663" i="1"/>
  <c r="E663" i="1" s="1"/>
  <c r="E662" i="1"/>
  <c r="C662" i="1" s="1"/>
  <c r="F531" i="6" l="1"/>
  <c r="E531" i="6"/>
  <c r="B668" i="5"/>
  <c r="E665" i="5"/>
  <c r="C665" i="5" s="1"/>
  <c r="D666" i="5" s="1"/>
  <c r="F665" i="4"/>
  <c r="B667" i="4"/>
  <c r="E666" i="4"/>
  <c r="C666" i="4" s="1"/>
  <c r="B667" i="3"/>
  <c r="E666" i="3"/>
  <c r="C666" i="3" s="1"/>
  <c r="C663" i="1"/>
  <c r="D664" i="1" s="1"/>
  <c r="C531" i="6" l="1"/>
  <c r="D532" i="6" s="1"/>
  <c r="D667" i="5"/>
  <c r="E666" i="5"/>
  <c r="C666" i="5" s="1"/>
  <c r="B669" i="5"/>
  <c r="F666" i="4"/>
  <c r="B668" i="4"/>
  <c r="E667" i="4"/>
  <c r="C667" i="4" s="1"/>
  <c r="D668" i="4" s="1"/>
  <c r="D669" i="4" s="1"/>
  <c r="B668" i="3"/>
  <c r="E667" i="3"/>
  <c r="C667" i="3" s="1"/>
  <c r="D668" i="3" s="1"/>
  <c r="D669" i="3" s="1"/>
  <c r="D665" i="1"/>
  <c r="E665" i="1" s="1"/>
  <c r="E664" i="1"/>
  <c r="C664" i="1" s="1"/>
  <c r="F532" i="6" l="1"/>
  <c r="D533" i="6"/>
  <c r="E532" i="6"/>
  <c r="C532" i="6" s="1"/>
  <c r="B670" i="5"/>
  <c r="E667" i="5"/>
  <c r="C667" i="5" s="1"/>
  <c r="D668" i="5" s="1"/>
  <c r="F667" i="4"/>
  <c r="B669" i="4"/>
  <c r="E668" i="4"/>
  <c r="C668" i="4" s="1"/>
  <c r="B669" i="3"/>
  <c r="E668" i="3"/>
  <c r="C668" i="3" s="1"/>
  <c r="C665" i="1"/>
  <c r="D666" i="1" s="1"/>
  <c r="F533" i="6" l="1"/>
  <c r="E533" i="6"/>
  <c r="C533" i="6" s="1"/>
  <c r="D534" i="6" s="1"/>
  <c r="D669" i="5"/>
  <c r="E668" i="5"/>
  <c r="C668" i="5" s="1"/>
  <c r="B671" i="5"/>
  <c r="F668" i="4"/>
  <c r="B670" i="4"/>
  <c r="E669" i="4"/>
  <c r="C669" i="4" s="1"/>
  <c r="D670" i="4" s="1"/>
  <c r="D671" i="4" s="1"/>
  <c r="B670" i="3"/>
  <c r="E669" i="3"/>
  <c r="C669" i="3" s="1"/>
  <c r="D670" i="3" s="1"/>
  <c r="D671" i="3" s="1"/>
  <c r="D667" i="1"/>
  <c r="E667" i="1" s="1"/>
  <c r="E666" i="1"/>
  <c r="C666" i="1" s="1"/>
  <c r="F534" i="6" l="1"/>
  <c r="D535" i="6"/>
  <c r="E534" i="6"/>
  <c r="C534" i="6" s="1"/>
  <c r="B672" i="5"/>
  <c r="E669" i="5"/>
  <c r="C669" i="5" s="1"/>
  <c r="D670" i="5" s="1"/>
  <c r="F669" i="4"/>
  <c r="B671" i="4"/>
  <c r="E670" i="4"/>
  <c r="C670" i="4" s="1"/>
  <c r="B671" i="3"/>
  <c r="E670" i="3"/>
  <c r="C670" i="3" s="1"/>
  <c r="C667" i="1"/>
  <c r="D668" i="1" s="1"/>
  <c r="F535" i="6" l="1"/>
  <c r="E535" i="6"/>
  <c r="C535" i="6" s="1"/>
  <c r="D536" i="6" s="1"/>
  <c r="D671" i="5"/>
  <c r="E670" i="5"/>
  <c r="C670" i="5" s="1"/>
  <c r="B673" i="5"/>
  <c r="F670" i="4"/>
  <c r="B672" i="4"/>
  <c r="E671" i="4"/>
  <c r="C671" i="4" s="1"/>
  <c r="D672" i="4" s="1"/>
  <c r="D673" i="4" s="1"/>
  <c r="B672" i="3"/>
  <c r="E671" i="3"/>
  <c r="C671" i="3" s="1"/>
  <c r="D672" i="3" s="1"/>
  <c r="D673" i="3" s="1"/>
  <c r="D669" i="1"/>
  <c r="E669" i="1" s="1"/>
  <c r="E668" i="1"/>
  <c r="C668" i="1" s="1"/>
  <c r="F536" i="6" l="1"/>
  <c r="D537" i="6"/>
  <c r="E536" i="6"/>
  <c r="C536" i="6" s="1"/>
  <c r="B674" i="5"/>
  <c r="E671" i="5"/>
  <c r="C671" i="5" s="1"/>
  <c r="D672" i="5" s="1"/>
  <c r="F671" i="4"/>
  <c r="B673" i="4"/>
  <c r="E672" i="4"/>
  <c r="C672" i="4" s="1"/>
  <c r="E672" i="3"/>
  <c r="C672" i="3" s="1"/>
  <c r="B673" i="3"/>
  <c r="C669" i="1"/>
  <c r="D670" i="1" s="1"/>
  <c r="F537" i="6" l="1"/>
  <c r="E537" i="6"/>
  <c r="C537" i="6" s="1"/>
  <c r="D538" i="6" s="1"/>
  <c r="D673" i="5"/>
  <c r="E672" i="5"/>
  <c r="C672" i="5" s="1"/>
  <c r="B675" i="5"/>
  <c r="F672" i="4"/>
  <c r="B674" i="4"/>
  <c r="E673" i="4"/>
  <c r="C673" i="4" s="1"/>
  <c r="D674" i="4" s="1"/>
  <c r="D675" i="4" s="1"/>
  <c r="B674" i="3"/>
  <c r="E673" i="3"/>
  <c r="C673" i="3" s="1"/>
  <c r="D674" i="3" s="1"/>
  <c r="D675" i="3" s="1"/>
  <c r="D671" i="1"/>
  <c r="E671" i="1" s="1"/>
  <c r="E670" i="1"/>
  <c r="C670" i="1" s="1"/>
  <c r="F538" i="6" l="1"/>
  <c r="D539" i="6"/>
  <c r="E538" i="6"/>
  <c r="C538" i="6" s="1"/>
  <c r="B676" i="5"/>
  <c r="E673" i="5"/>
  <c r="C673" i="5" s="1"/>
  <c r="D674" i="5" s="1"/>
  <c r="F673" i="4"/>
  <c r="B675" i="4"/>
  <c r="E674" i="4"/>
  <c r="C674" i="4" s="1"/>
  <c r="E674" i="3"/>
  <c r="C674" i="3" s="1"/>
  <c r="B675" i="3"/>
  <c r="C671" i="1"/>
  <c r="D672" i="1" s="1"/>
  <c r="F539" i="6" l="1"/>
  <c r="E539" i="6"/>
  <c r="C539" i="6" s="1"/>
  <c r="D540" i="6" s="1"/>
  <c r="D675" i="5"/>
  <c r="E674" i="5"/>
  <c r="C674" i="5" s="1"/>
  <c r="B677" i="5"/>
  <c r="F674" i="4"/>
  <c r="B676" i="4"/>
  <c r="E675" i="4"/>
  <c r="C675" i="4" s="1"/>
  <c r="D676" i="4" s="1"/>
  <c r="D677" i="4" s="1"/>
  <c r="B676" i="3"/>
  <c r="E675" i="3"/>
  <c r="C675" i="3" s="1"/>
  <c r="D676" i="3" s="1"/>
  <c r="D677" i="3" s="1"/>
  <c r="D673" i="1"/>
  <c r="E673" i="1" s="1"/>
  <c r="E672" i="1"/>
  <c r="C672" i="1" s="1"/>
  <c r="F540" i="6" l="1"/>
  <c r="D541" i="6"/>
  <c r="E540" i="6"/>
  <c r="C540" i="6" s="1"/>
  <c r="B678" i="5"/>
  <c r="E675" i="5"/>
  <c r="C675" i="5" s="1"/>
  <c r="D676" i="5" s="1"/>
  <c r="F675" i="4"/>
  <c r="B677" i="4"/>
  <c r="E676" i="4"/>
  <c r="C676" i="4" s="1"/>
  <c r="B677" i="3"/>
  <c r="E676" i="3"/>
  <c r="C676" i="3" s="1"/>
  <c r="C673" i="1"/>
  <c r="D674" i="1" s="1"/>
  <c r="F541" i="6" l="1"/>
  <c r="E541" i="6"/>
  <c r="C541" i="6" s="1"/>
  <c r="D542" i="6" s="1"/>
  <c r="D677" i="5"/>
  <c r="E676" i="5"/>
  <c r="C676" i="5" s="1"/>
  <c r="B679" i="5"/>
  <c r="F676" i="4"/>
  <c r="B678" i="4"/>
  <c r="E677" i="4"/>
  <c r="C677" i="4" s="1"/>
  <c r="D678" i="4" s="1"/>
  <c r="D679" i="4" s="1"/>
  <c r="B678" i="3"/>
  <c r="E677" i="3"/>
  <c r="C677" i="3" s="1"/>
  <c r="D678" i="3" s="1"/>
  <c r="D679" i="3" s="1"/>
  <c r="D675" i="1"/>
  <c r="E675" i="1" s="1"/>
  <c r="E674" i="1"/>
  <c r="C674" i="1" s="1"/>
  <c r="F542" i="6" l="1"/>
  <c r="D543" i="6"/>
  <c r="E542" i="6"/>
  <c r="C542" i="6" s="1"/>
  <c r="B680" i="5"/>
  <c r="E677" i="5"/>
  <c r="C677" i="5" s="1"/>
  <c r="D678" i="5" s="1"/>
  <c r="F677" i="4"/>
  <c r="E678" i="4"/>
  <c r="C678" i="4" s="1"/>
  <c r="B679" i="4"/>
  <c r="B679" i="3"/>
  <c r="E678" i="3"/>
  <c r="C678" i="3" s="1"/>
  <c r="C675" i="1"/>
  <c r="D676" i="1" s="1"/>
  <c r="F543" i="6" l="1"/>
  <c r="E543" i="6"/>
  <c r="C543" i="6" s="1"/>
  <c r="D544" i="6" s="1"/>
  <c r="D679" i="5"/>
  <c r="E678" i="5"/>
  <c r="C678" i="5" s="1"/>
  <c r="B681" i="5"/>
  <c r="F678" i="4"/>
  <c r="B680" i="4"/>
  <c r="E679" i="4"/>
  <c r="C679" i="4" s="1"/>
  <c r="D680" i="4" s="1"/>
  <c r="D681" i="4" s="1"/>
  <c r="E679" i="3"/>
  <c r="C679" i="3" s="1"/>
  <c r="D680" i="3" s="1"/>
  <c r="D681" i="3" s="1"/>
  <c r="B680" i="3"/>
  <c r="D677" i="1"/>
  <c r="E677" i="1" s="1"/>
  <c r="E676" i="1"/>
  <c r="C676" i="1" s="1"/>
  <c r="F544" i="6" l="1"/>
  <c r="D545" i="6"/>
  <c r="E544" i="6"/>
  <c r="C544" i="6" s="1"/>
  <c r="B682" i="5"/>
  <c r="E679" i="5"/>
  <c r="C679" i="5" s="1"/>
  <c r="D680" i="5" s="1"/>
  <c r="F679" i="4"/>
  <c r="B681" i="4"/>
  <c r="E680" i="4"/>
  <c r="C680" i="4" s="1"/>
  <c r="B681" i="3"/>
  <c r="E680" i="3"/>
  <c r="C680" i="3" s="1"/>
  <c r="C677" i="1"/>
  <c r="D678" i="1" s="1"/>
  <c r="F545" i="6" l="1"/>
  <c r="E545" i="6"/>
  <c r="C545" i="6" s="1"/>
  <c r="D546" i="6" s="1"/>
  <c r="D681" i="5"/>
  <c r="E680" i="5"/>
  <c r="C680" i="5" s="1"/>
  <c r="B683" i="5"/>
  <c r="F680" i="4"/>
  <c r="B682" i="4"/>
  <c r="E681" i="4"/>
  <c r="C681" i="4" s="1"/>
  <c r="D682" i="4" s="1"/>
  <c r="D683" i="4" s="1"/>
  <c r="E681" i="3"/>
  <c r="C681" i="3" s="1"/>
  <c r="D682" i="3" s="1"/>
  <c r="D683" i="3" s="1"/>
  <c r="B682" i="3"/>
  <c r="D679" i="1"/>
  <c r="E679" i="1" s="1"/>
  <c r="E678" i="1"/>
  <c r="C678" i="1" s="1"/>
  <c r="F546" i="6" l="1"/>
  <c r="D547" i="6"/>
  <c r="E546" i="6"/>
  <c r="C546" i="6" s="1"/>
  <c r="B684" i="5"/>
  <c r="E681" i="5"/>
  <c r="C681" i="5" s="1"/>
  <c r="D682" i="5" s="1"/>
  <c r="F681" i="4"/>
  <c r="B683" i="4"/>
  <c r="E682" i="4"/>
  <c r="C682" i="4" s="1"/>
  <c r="B683" i="3"/>
  <c r="E682" i="3"/>
  <c r="C682" i="3" s="1"/>
  <c r="C679" i="1"/>
  <c r="D680" i="1" s="1"/>
  <c r="F547" i="6" l="1"/>
  <c r="E547" i="6"/>
  <c r="D683" i="5"/>
  <c r="E682" i="5"/>
  <c r="C682" i="5" s="1"/>
  <c r="B685" i="5"/>
  <c r="F682" i="4"/>
  <c r="B684" i="4"/>
  <c r="E683" i="4"/>
  <c r="C683" i="4" s="1"/>
  <c r="D684" i="4" s="1"/>
  <c r="D685" i="4" s="1"/>
  <c r="B684" i="3"/>
  <c r="E683" i="3"/>
  <c r="C683" i="3" s="1"/>
  <c r="D684" i="3" s="1"/>
  <c r="D685" i="3" s="1"/>
  <c r="D681" i="1"/>
  <c r="E681" i="1" s="1"/>
  <c r="E680" i="1"/>
  <c r="C680" i="1" s="1"/>
  <c r="C547" i="6" l="1"/>
  <c r="D548" i="6" s="1"/>
  <c r="B686" i="5"/>
  <c r="E683" i="5"/>
  <c r="C683" i="5" s="1"/>
  <c r="D684" i="5" s="1"/>
  <c r="F683" i="4"/>
  <c r="B685" i="4"/>
  <c r="E684" i="4"/>
  <c r="C684" i="4" s="1"/>
  <c r="B685" i="3"/>
  <c r="E684" i="3"/>
  <c r="C684" i="3" s="1"/>
  <c r="C681" i="1"/>
  <c r="D682" i="1" s="1"/>
  <c r="F548" i="6" l="1"/>
  <c r="E548" i="6"/>
  <c r="C548" i="6" s="1"/>
  <c r="D549" i="6"/>
  <c r="D685" i="5"/>
  <c r="E684" i="5"/>
  <c r="C684" i="5" s="1"/>
  <c r="B687" i="5"/>
  <c r="F684" i="4"/>
  <c r="B686" i="4"/>
  <c r="E685" i="4"/>
  <c r="C685" i="4" s="1"/>
  <c r="D686" i="4" s="1"/>
  <c r="D687" i="4" s="1"/>
  <c r="B686" i="3"/>
  <c r="E685" i="3"/>
  <c r="C685" i="3" s="1"/>
  <c r="D686" i="3" s="1"/>
  <c r="D687" i="3" s="1"/>
  <c r="D683" i="1"/>
  <c r="E683" i="1" s="1"/>
  <c r="E682" i="1"/>
  <c r="C682" i="1" s="1"/>
  <c r="F549" i="6" l="1"/>
  <c r="E549" i="6"/>
  <c r="B688" i="5"/>
  <c r="E685" i="5"/>
  <c r="C685" i="5" s="1"/>
  <c r="D686" i="5" s="1"/>
  <c r="F685" i="4"/>
  <c r="E686" i="4"/>
  <c r="C686" i="4" s="1"/>
  <c r="B687" i="4"/>
  <c r="B687" i="3"/>
  <c r="E686" i="3"/>
  <c r="C686" i="3" s="1"/>
  <c r="C683" i="1"/>
  <c r="D684" i="1" s="1"/>
  <c r="C549" i="6" l="1"/>
  <c r="D550" i="6" s="1"/>
  <c r="D687" i="5"/>
  <c r="E686" i="5"/>
  <c r="C686" i="5" s="1"/>
  <c r="B689" i="5"/>
  <c r="F686" i="4"/>
  <c r="B688" i="4"/>
  <c r="E687" i="4"/>
  <c r="C687" i="4" s="1"/>
  <c r="D688" i="4" s="1"/>
  <c r="D689" i="4" s="1"/>
  <c r="B688" i="3"/>
  <c r="E687" i="3"/>
  <c r="C687" i="3" s="1"/>
  <c r="D688" i="3" s="1"/>
  <c r="D689" i="3" s="1"/>
  <c r="D685" i="1"/>
  <c r="E685" i="1" s="1"/>
  <c r="E684" i="1"/>
  <c r="C684" i="1" s="1"/>
  <c r="F550" i="6" l="1"/>
  <c r="D551" i="6"/>
  <c r="E550" i="6"/>
  <c r="C550" i="6" s="1"/>
  <c r="B690" i="5"/>
  <c r="E687" i="5"/>
  <c r="C687" i="5" s="1"/>
  <c r="D688" i="5" s="1"/>
  <c r="F687" i="4"/>
  <c r="B689" i="4"/>
  <c r="E688" i="4"/>
  <c r="C688" i="4" s="1"/>
  <c r="E688" i="3"/>
  <c r="C688" i="3" s="1"/>
  <c r="B689" i="3"/>
  <c r="C685" i="1"/>
  <c r="D686" i="1" s="1"/>
  <c r="F551" i="6" l="1"/>
  <c r="E551" i="6"/>
  <c r="C551" i="6" s="1"/>
  <c r="D552" i="6" s="1"/>
  <c r="D689" i="5"/>
  <c r="E688" i="5"/>
  <c r="C688" i="5" s="1"/>
  <c r="B691" i="5"/>
  <c r="F688" i="4"/>
  <c r="B690" i="4"/>
  <c r="E689" i="4"/>
  <c r="C689" i="4" s="1"/>
  <c r="D690" i="4" s="1"/>
  <c r="D691" i="4" s="1"/>
  <c r="B690" i="3"/>
  <c r="E689" i="3"/>
  <c r="C689" i="3" s="1"/>
  <c r="D690" i="3" s="1"/>
  <c r="D691" i="3" s="1"/>
  <c r="D687" i="1"/>
  <c r="E687" i="1" s="1"/>
  <c r="E686" i="1"/>
  <c r="C686" i="1" s="1"/>
  <c r="F552" i="6" l="1"/>
  <c r="D553" i="6"/>
  <c r="E552" i="6"/>
  <c r="C552" i="6" s="1"/>
  <c r="B692" i="5"/>
  <c r="E689" i="5"/>
  <c r="C689" i="5" s="1"/>
  <c r="D690" i="5" s="1"/>
  <c r="F689" i="4"/>
  <c r="B691" i="4"/>
  <c r="E690" i="4"/>
  <c r="C690" i="4" s="1"/>
  <c r="E690" i="3"/>
  <c r="C690" i="3" s="1"/>
  <c r="B691" i="3"/>
  <c r="C687" i="1"/>
  <c r="D688" i="1" s="1"/>
  <c r="F553" i="6" l="1"/>
  <c r="E553" i="6"/>
  <c r="C553" i="6" s="1"/>
  <c r="D554" i="6" s="1"/>
  <c r="D691" i="5"/>
  <c r="E690" i="5"/>
  <c r="C690" i="5" s="1"/>
  <c r="B693" i="5"/>
  <c r="F690" i="4"/>
  <c r="B692" i="4"/>
  <c r="E691" i="4"/>
  <c r="C691" i="4" s="1"/>
  <c r="D692" i="4" s="1"/>
  <c r="D693" i="4" s="1"/>
  <c r="B692" i="3"/>
  <c r="E691" i="3"/>
  <c r="C691" i="3" s="1"/>
  <c r="D692" i="3" s="1"/>
  <c r="D693" i="3" s="1"/>
  <c r="D689" i="1"/>
  <c r="E689" i="1" s="1"/>
  <c r="E688" i="1"/>
  <c r="C688" i="1" s="1"/>
  <c r="F554" i="6" l="1"/>
  <c r="D555" i="6"/>
  <c r="E554" i="6"/>
  <c r="C554" i="6" s="1"/>
  <c r="B694" i="5"/>
  <c r="E691" i="5"/>
  <c r="C691" i="5" s="1"/>
  <c r="D692" i="5" s="1"/>
  <c r="F691" i="4"/>
  <c r="B693" i="4"/>
  <c r="E692" i="4"/>
  <c r="C692" i="4" s="1"/>
  <c r="B693" i="3"/>
  <c r="E692" i="3"/>
  <c r="C692" i="3" s="1"/>
  <c r="C689" i="1"/>
  <c r="D690" i="1" s="1"/>
  <c r="F555" i="6" l="1"/>
  <c r="E555" i="6"/>
  <c r="C555" i="6" s="1"/>
  <c r="D556" i="6" s="1"/>
  <c r="D693" i="5"/>
  <c r="E692" i="5"/>
  <c r="C692" i="5" s="1"/>
  <c r="B695" i="5"/>
  <c r="F692" i="4"/>
  <c r="B694" i="4"/>
  <c r="E693" i="4"/>
  <c r="C693" i="4" s="1"/>
  <c r="D694" i="4" s="1"/>
  <c r="D695" i="4" s="1"/>
  <c r="B694" i="3"/>
  <c r="E693" i="3"/>
  <c r="C693" i="3" s="1"/>
  <c r="D694" i="3" s="1"/>
  <c r="D695" i="3" s="1"/>
  <c r="D691" i="1"/>
  <c r="E691" i="1" s="1"/>
  <c r="E690" i="1"/>
  <c r="C690" i="1" s="1"/>
  <c r="F556" i="6" l="1"/>
  <c r="D557" i="6"/>
  <c r="E556" i="6"/>
  <c r="C556" i="6" s="1"/>
  <c r="B696" i="5"/>
  <c r="E693" i="5"/>
  <c r="C693" i="5" s="1"/>
  <c r="D694" i="5" s="1"/>
  <c r="F693" i="4"/>
  <c r="E694" i="4"/>
  <c r="C694" i="4" s="1"/>
  <c r="B695" i="4"/>
  <c r="B695" i="3"/>
  <c r="E694" i="3"/>
  <c r="C694" i="3" s="1"/>
  <c r="C691" i="1"/>
  <c r="D692" i="1" s="1"/>
  <c r="F557" i="6" l="1"/>
  <c r="E557" i="6"/>
  <c r="C557" i="6" s="1"/>
  <c r="D558" i="6" s="1"/>
  <c r="D695" i="5"/>
  <c r="E694" i="5"/>
  <c r="C694" i="5" s="1"/>
  <c r="B697" i="5"/>
  <c r="F694" i="4"/>
  <c r="B696" i="4"/>
  <c r="E695" i="4"/>
  <c r="C695" i="4" s="1"/>
  <c r="D696" i="4" s="1"/>
  <c r="D697" i="4" s="1"/>
  <c r="E695" i="3"/>
  <c r="C695" i="3" s="1"/>
  <c r="D696" i="3" s="1"/>
  <c r="D697" i="3" s="1"/>
  <c r="B696" i="3"/>
  <c r="D693" i="1"/>
  <c r="E693" i="1" s="1"/>
  <c r="E692" i="1"/>
  <c r="C692" i="1" s="1"/>
  <c r="F558" i="6" l="1"/>
  <c r="D559" i="6"/>
  <c r="E558" i="6"/>
  <c r="C558" i="6" s="1"/>
  <c r="B698" i="5"/>
  <c r="E695" i="5"/>
  <c r="C695" i="5" s="1"/>
  <c r="D696" i="5" s="1"/>
  <c r="F695" i="4"/>
  <c r="B697" i="4"/>
  <c r="E696" i="4"/>
  <c r="C696" i="4" s="1"/>
  <c r="B697" i="3"/>
  <c r="E696" i="3"/>
  <c r="C696" i="3" s="1"/>
  <c r="C693" i="1"/>
  <c r="D694" i="1" s="1"/>
  <c r="F559" i="6" l="1"/>
  <c r="E559" i="6"/>
  <c r="C559" i="6" s="1"/>
  <c r="D560" i="6" s="1"/>
  <c r="D697" i="5"/>
  <c r="E696" i="5"/>
  <c r="C696" i="5" s="1"/>
  <c r="B699" i="5"/>
  <c r="F696" i="4"/>
  <c r="B698" i="4"/>
  <c r="E697" i="4"/>
  <c r="C697" i="4" s="1"/>
  <c r="D698" i="4" s="1"/>
  <c r="D699" i="4" s="1"/>
  <c r="E697" i="3"/>
  <c r="C697" i="3" s="1"/>
  <c r="D698" i="3" s="1"/>
  <c r="D699" i="3" s="1"/>
  <c r="B698" i="3"/>
  <c r="D695" i="1"/>
  <c r="E695" i="1" s="1"/>
  <c r="E694" i="1"/>
  <c r="C694" i="1" s="1"/>
  <c r="F560" i="6" l="1"/>
  <c r="D561" i="6"/>
  <c r="E560" i="6"/>
  <c r="C560" i="6" s="1"/>
  <c r="B700" i="5"/>
  <c r="E697" i="5"/>
  <c r="C697" i="5" s="1"/>
  <c r="D698" i="5" s="1"/>
  <c r="F697" i="4"/>
  <c r="B699" i="4"/>
  <c r="E698" i="4"/>
  <c r="C698" i="4" s="1"/>
  <c r="B699" i="3"/>
  <c r="E698" i="3"/>
  <c r="C698" i="3" s="1"/>
  <c r="C695" i="1"/>
  <c r="D696" i="1" s="1"/>
  <c r="F561" i="6" l="1"/>
  <c r="E561" i="6"/>
  <c r="D699" i="5"/>
  <c r="E698" i="5"/>
  <c r="C698" i="5" s="1"/>
  <c r="B701" i="5"/>
  <c r="F698" i="4"/>
  <c r="B700" i="4"/>
  <c r="E699" i="4"/>
  <c r="C699" i="4" s="1"/>
  <c r="D700" i="4" s="1"/>
  <c r="D701" i="4" s="1"/>
  <c r="B700" i="3"/>
  <c r="E699" i="3"/>
  <c r="C699" i="3" s="1"/>
  <c r="D700" i="3" s="1"/>
  <c r="D701" i="3" s="1"/>
  <c r="D697" i="1"/>
  <c r="E697" i="1" s="1"/>
  <c r="E696" i="1"/>
  <c r="C696" i="1" s="1"/>
  <c r="C561" i="6" l="1"/>
  <c r="D562" i="6" s="1"/>
  <c r="B702" i="5"/>
  <c r="E699" i="5"/>
  <c r="C699" i="5" s="1"/>
  <c r="D700" i="5" s="1"/>
  <c r="F699" i="4"/>
  <c r="B701" i="4"/>
  <c r="E700" i="4"/>
  <c r="C700" i="4" s="1"/>
  <c r="B701" i="3"/>
  <c r="E700" i="3"/>
  <c r="C700" i="3" s="1"/>
  <c r="C697" i="1"/>
  <c r="D698" i="1" s="1"/>
  <c r="F562" i="6" l="1"/>
  <c r="D563" i="6"/>
  <c r="E562" i="6"/>
  <c r="C562" i="6" s="1"/>
  <c r="D701" i="5"/>
  <c r="E700" i="5"/>
  <c r="C700" i="5" s="1"/>
  <c r="B703" i="5"/>
  <c r="F700" i="4"/>
  <c r="B702" i="4"/>
  <c r="E701" i="4"/>
  <c r="C701" i="4" s="1"/>
  <c r="D702" i="4" s="1"/>
  <c r="D703" i="4" s="1"/>
  <c r="B702" i="3"/>
  <c r="E701" i="3"/>
  <c r="C701" i="3" s="1"/>
  <c r="D702" i="3" s="1"/>
  <c r="D703" i="3" s="1"/>
  <c r="D699" i="1"/>
  <c r="E699" i="1" s="1"/>
  <c r="E698" i="1"/>
  <c r="C698" i="1" s="1"/>
  <c r="F563" i="6" l="1"/>
  <c r="E563" i="6"/>
  <c r="C563" i="6" s="1"/>
  <c r="D564" i="6" s="1"/>
  <c r="B704" i="5"/>
  <c r="E701" i="5"/>
  <c r="C701" i="5" s="1"/>
  <c r="D702" i="5" s="1"/>
  <c r="F701" i="4"/>
  <c r="E702" i="4"/>
  <c r="C702" i="4" s="1"/>
  <c r="B703" i="4"/>
  <c r="B703" i="3"/>
  <c r="E702" i="3"/>
  <c r="C702" i="3" s="1"/>
  <c r="C699" i="1"/>
  <c r="D700" i="1" s="1"/>
  <c r="F564" i="6" l="1"/>
  <c r="D565" i="6"/>
  <c r="E564" i="6"/>
  <c r="C564" i="6" s="1"/>
  <c r="D703" i="5"/>
  <c r="E702" i="5"/>
  <c r="C702" i="5" s="1"/>
  <c r="B705" i="5"/>
  <c r="F702" i="4"/>
  <c r="B704" i="4"/>
  <c r="E703" i="4"/>
  <c r="C703" i="4" s="1"/>
  <c r="D704" i="4" s="1"/>
  <c r="D705" i="4" s="1"/>
  <c r="B704" i="3"/>
  <c r="E703" i="3"/>
  <c r="C703" i="3" s="1"/>
  <c r="D704" i="3" s="1"/>
  <c r="D705" i="3" s="1"/>
  <c r="D701" i="1"/>
  <c r="E701" i="1" s="1"/>
  <c r="E700" i="1"/>
  <c r="C700" i="1" s="1"/>
  <c r="F565" i="6" l="1"/>
  <c r="E565" i="6"/>
  <c r="C565" i="6" s="1"/>
  <c r="D566" i="6" s="1"/>
  <c r="B706" i="5"/>
  <c r="E703" i="5"/>
  <c r="C703" i="5" s="1"/>
  <c r="D704" i="5" s="1"/>
  <c r="F703" i="4"/>
  <c r="B705" i="4"/>
  <c r="E704" i="4"/>
  <c r="C704" i="4" s="1"/>
  <c r="E704" i="3"/>
  <c r="C704" i="3" s="1"/>
  <c r="B705" i="3"/>
  <c r="C701" i="1"/>
  <c r="D702" i="1" s="1"/>
  <c r="F566" i="6" l="1"/>
  <c r="D567" i="6"/>
  <c r="E566" i="6"/>
  <c r="C566" i="6" s="1"/>
  <c r="D705" i="5"/>
  <c r="E704" i="5"/>
  <c r="C704" i="5" s="1"/>
  <c r="B707" i="5"/>
  <c r="F704" i="4"/>
  <c r="B706" i="4"/>
  <c r="E705" i="4"/>
  <c r="C705" i="4" s="1"/>
  <c r="D706" i="4" s="1"/>
  <c r="D707" i="4" s="1"/>
  <c r="B706" i="3"/>
  <c r="E705" i="3"/>
  <c r="C705" i="3" s="1"/>
  <c r="D706" i="3" s="1"/>
  <c r="D707" i="3" s="1"/>
  <c r="D703" i="1"/>
  <c r="E703" i="1" s="1"/>
  <c r="E702" i="1"/>
  <c r="C702" i="1" s="1"/>
  <c r="F567" i="6" l="1"/>
  <c r="E567" i="6"/>
  <c r="C567" i="6" s="1"/>
  <c r="D568" i="6" s="1"/>
  <c r="B708" i="5"/>
  <c r="E705" i="5"/>
  <c r="C705" i="5" s="1"/>
  <c r="D706" i="5" s="1"/>
  <c r="F705" i="4"/>
  <c r="B707" i="4"/>
  <c r="E706" i="4"/>
  <c r="C706" i="4" s="1"/>
  <c r="E706" i="3"/>
  <c r="C706" i="3" s="1"/>
  <c r="B707" i="3"/>
  <c r="C703" i="1"/>
  <c r="D704" i="1" s="1"/>
  <c r="F568" i="6" l="1"/>
  <c r="E568" i="6"/>
  <c r="C568" i="6" s="1"/>
  <c r="D569" i="6"/>
  <c r="D707" i="5"/>
  <c r="E706" i="5"/>
  <c r="C706" i="5" s="1"/>
  <c r="B709" i="5"/>
  <c r="F706" i="4"/>
  <c r="B708" i="4"/>
  <c r="E707" i="4"/>
  <c r="C707" i="4" s="1"/>
  <c r="D708" i="4" s="1"/>
  <c r="D709" i="4" s="1"/>
  <c r="B708" i="3"/>
  <c r="E707" i="3"/>
  <c r="C707" i="3" s="1"/>
  <c r="D708" i="3" s="1"/>
  <c r="D709" i="3" s="1"/>
  <c r="D705" i="1"/>
  <c r="E705" i="1" s="1"/>
  <c r="E704" i="1"/>
  <c r="C704" i="1" s="1"/>
  <c r="F569" i="6" l="1"/>
  <c r="E569" i="6"/>
  <c r="C569" i="6" s="1"/>
  <c r="D570" i="6" s="1"/>
  <c r="B710" i="5"/>
  <c r="E707" i="5"/>
  <c r="C707" i="5" s="1"/>
  <c r="D708" i="5" s="1"/>
  <c r="F707" i="4"/>
  <c r="B709" i="4"/>
  <c r="E708" i="4"/>
  <c r="C708" i="4" s="1"/>
  <c r="B709" i="3"/>
  <c r="E708" i="3"/>
  <c r="C708" i="3" s="1"/>
  <c r="C705" i="1"/>
  <c r="D706" i="1" s="1"/>
  <c r="F570" i="6" l="1"/>
  <c r="D571" i="6"/>
  <c r="E570" i="6"/>
  <c r="C570" i="6" s="1"/>
  <c r="D709" i="5"/>
  <c r="E708" i="5"/>
  <c r="C708" i="5" s="1"/>
  <c r="B711" i="5"/>
  <c r="F708" i="4"/>
  <c r="B710" i="4"/>
  <c r="E709" i="4"/>
  <c r="C709" i="4" s="1"/>
  <c r="D710" i="4" s="1"/>
  <c r="D711" i="4" s="1"/>
  <c r="B710" i="3"/>
  <c r="E709" i="3"/>
  <c r="C709" i="3" s="1"/>
  <c r="D710" i="3" s="1"/>
  <c r="D711" i="3" s="1"/>
  <c r="D707" i="1"/>
  <c r="E707" i="1" s="1"/>
  <c r="E706" i="1"/>
  <c r="C706" i="1" s="1"/>
  <c r="F571" i="6" l="1"/>
  <c r="E571" i="6"/>
  <c r="C571" i="6" s="1"/>
  <c r="D572" i="6" s="1"/>
  <c r="B712" i="5"/>
  <c r="E709" i="5"/>
  <c r="C709" i="5" s="1"/>
  <c r="D710" i="5" s="1"/>
  <c r="F709" i="4"/>
  <c r="E710" i="4"/>
  <c r="C710" i="4" s="1"/>
  <c r="B711" i="4"/>
  <c r="B711" i="3"/>
  <c r="E710" i="3"/>
  <c r="C710" i="3" s="1"/>
  <c r="C707" i="1"/>
  <c r="D708" i="1" s="1"/>
  <c r="F572" i="6" l="1"/>
  <c r="D573" i="6"/>
  <c r="E572" i="6"/>
  <c r="C572" i="6" s="1"/>
  <c r="D711" i="5"/>
  <c r="E710" i="5"/>
  <c r="C710" i="5" s="1"/>
  <c r="B713" i="5"/>
  <c r="F710" i="4"/>
  <c r="B712" i="4"/>
  <c r="E711" i="4"/>
  <c r="C711" i="4" s="1"/>
  <c r="D712" i="4" s="1"/>
  <c r="D713" i="4" s="1"/>
  <c r="E711" i="3"/>
  <c r="C711" i="3" s="1"/>
  <c r="D712" i="3" s="1"/>
  <c r="D713" i="3" s="1"/>
  <c r="B712" i="3"/>
  <c r="D709" i="1"/>
  <c r="E709" i="1" s="1"/>
  <c r="E708" i="1"/>
  <c r="C708" i="1" s="1"/>
  <c r="F573" i="6" l="1"/>
  <c r="E573" i="6"/>
  <c r="C573" i="6" s="1"/>
  <c r="D574" i="6" s="1"/>
  <c r="B714" i="5"/>
  <c r="E711" i="5"/>
  <c r="C711" i="5" s="1"/>
  <c r="D712" i="5" s="1"/>
  <c r="F711" i="4"/>
  <c r="B713" i="4"/>
  <c r="E712" i="4"/>
  <c r="C712" i="4" s="1"/>
  <c r="B713" i="3"/>
  <c r="E712" i="3"/>
  <c r="C712" i="3" s="1"/>
  <c r="C709" i="1"/>
  <c r="D710" i="1" s="1"/>
  <c r="F574" i="6" l="1"/>
  <c r="D575" i="6"/>
  <c r="E574" i="6"/>
  <c r="C574" i="6" s="1"/>
  <c r="D713" i="5"/>
  <c r="E712" i="5"/>
  <c r="C712" i="5" s="1"/>
  <c r="B715" i="5"/>
  <c r="F712" i="4"/>
  <c r="B714" i="4"/>
  <c r="E713" i="4"/>
  <c r="C713" i="4" s="1"/>
  <c r="D714" i="4" s="1"/>
  <c r="D715" i="4" s="1"/>
  <c r="E713" i="3"/>
  <c r="C713" i="3" s="1"/>
  <c r="D714" i="3" s="1"/>
  <c r="D715" i="3" s="1"/>
  <c r="B714" i="3"/>
  <c r="D711" i="1"/>
  <c r="E711" i="1" s="1"/>
  <c r="E710" i="1"/>
  <c r="C710" i="1" s="1"/>
  <c r="F575" i="6" l="1"/>
  <c r="E575" i="6"/>
  <c r="B716" i="5"/>
  <c r="E713" i="5"/>
  <c r="C713" i="5" s="1"/>
  <c r="D714" i="5" s="1"/>
  <c r="F713" i="4"/>
  <c r="B715" i="4"/>
  <c r="E714" i="4"/>
  <c r="C714" i="4" s="1"/>
  <c r="B715" i="3"/>
  <c r="E714" i="3"/>
  <c r="C714" i="3" s="1"/>
  <c r="C711" i="1"/>
  <c r="D712" i="1" s="1"/>
  <c r="C575" i="6" l="1"/>
  <c r="D576" i="6" s="1"/>
  <c r="D715" i="5"/>
  <c r="E714" i="5"/>
  <c r="C714" i="5" s="1"/>
  <c r="B717" i="5"/>
  <c r="F714" i="4"/>
  <c r="B716" i="4"/>
  <c r="E715" i="4"/>
  <c r="C715" i="4" s="1"/>
  <c r="D716" i="4" s="1"/>
  <c r="D717" i="4" s="1"/>
  <c r="B716" i="3"/>
  <c r="E715" i="3"/>
  <c r="C715" i="3" s="1"/>
  <c r="D716" i="3" s="1"/>
  <c r="D717" i="3" s="1"/>
  <c r="D713" i="1"/>
  <c r="E713" i="1" s="1"/>
  <c r="E712" i="1"/>
  <c r="C712" i="1" s="1"/>
  <c r="F576" i="6" l="1"/>
  <c r="D577" i="6"/>
  <c r="E576" i="6"/>
  <c r="C576" i="6" s="1"/>
  <c r="B718" i="5"/>
  <c r="E715" i="5"/>
  <c r="C715" i="5" s="1"/>
  <c r="D716" i="5" s="1"/>
  <c r="F715" i="4"/>
  <c r="B717" i="4"/>
  <c r="E716" i="4"/>
  <c r="C716" i="4" s="1"/>
  <c r="B717" i="3"/>
  <c r="E716" i="3"/>
  <c r="C716" i="3" s="1"/>
  <c r="C713" i="1"/>
  <c r="D714" i="1" s="1"/>
  <c r="F577" i="6" l="1"/>
  <c r="E577" i="6"/>
  <c r="C577" i="6" s="1"/>
  <c r="D578" i="6" s="1"/>
  <c r="D717" i="5"/>
  <c r="E716" i="5"/>
  <c r="C716" i="5" s="1"/>
  <c r="B719" i="5"/>
  <c r="F716" i="4"/>
  <c r="B718" i="4"/>
  <c r="E717" i="4"/>
  <c r="C717" i="4" s="1"/>
  <c r="D718" i="4" s="1"/>
  <c r="D719" i="4" s="1"/>
  <c r="B718" i="3"/>
  <c r="E717" i="3"/>
  <c r="C717" i="3" s="1"/>
  <c r="D718" i="3" s="1"/>
  <c r="D719" i="3" s="1"/>
  <c r="D715" i="1"/>
  <c r="E715" i="1" s="1"/>
  <c r="E714" i="1"/>
  <c r="C714" i="1" s="1"/>
  <c r="F578" i="6" l="1"/>
  <c r="D579" i="6"/>
  <c r="E578" i="6"/>
  <c r="C578" i="6" s="1"/>
  <c r="B720" i="5"/>
  <c r="E717" i="5"/>
  <c r="C717" i="5" s="1"/>
  <c r="D718" i="5" s="1"/>
  <c r="F717" i="4"/>
  <c r="E718" i="4"/>
  <c r="C718" i="4" s="1"/>
  <c r="B719" i="4"/>
  <c r="B719" i="3"/>
  <c r="E718" i="3"/>
  <c r="C718" i="3" s="1"/>
  <c r="C715" i="1"/>
  <c r="D716" i="1" s="1"/>
  <c r="F579" i="6" l="1"/>
  <c r="E579" i="6"/>
  <c r="D719" i="5"/>
  <c r="E718" i="5"/>
  <c r="C718" i="5" s="1"/>
  <c r="B721" i="5"/>
  <c r="F718" i="4"/>
  <c r="B720" i="4"/>
  <c r="E719" i="4"/>
  <c r="C719" i="4" s="1"/>
  <c r="D720" i="4" s="1"/>
  <c r="D721" i="4" s="1"/>
  <c r="B720" i="3"/>
  <c r="E719" i="3"/>
  <c r="C719" i="3" s="1"/>
  <c r="D720" i="3" s="1"/>
  <c r="D721" i="3" s="1"/>
  <c r="D717" i="1"/>
  <c r="E717" i="1" s="1"/>
  <c r="E716" i="1"/>
  <c r="C716" i="1" s="1"/>
  <c r="C579" i="6" l="1"/>
  <c r="D580" i="6" s="1"/>
  <c r="B722" i="5"/>
  <c r="E719" i="5"/>
  <c r="C719" i="5" s="1"/>
  <c r="D720" i="5" s="1"/>
  <c r="F719" i="4"/>
  <c r="B721" i="4"/>
  <c r="E720" i="4"/>
  <c r="C720" i="4" s="1"/>
  <c r="E720" i="3"/>
  <c r="C720" i="3" s="1"/>
  <c r="B721" i="3"/>
  <c r="C717" i="1"/>
  <c r="D718" i="1" s="1"/>
  <c r="F580" i="6" l="1"/>
  <c r="D581" i="6"/>
  <c r="E580" i="6"/>
  <c r="C580" i="6" s="1"/>
  <c r="D721" i="5"/>
  <c r="E720" i="5"/>
  <c r="C720" i="5" s="1"/>
  <c r="B723" i="5"/>
  <c r="F720" i="4"/>
  <c r="B722" i="4"/>
  <c r="E721" i="4"/>
  <c r="C721" i="4" s="1"/>
  <c r="D722" i="4" s="1"/>
  <c r="D723" i="4" s="1"/>
  <c r="B722" i="3"/>
  <c r="E721" i="3"/>
  <c r="C721" i="3" s="1"/>
  <c r="D722" i="3" s="1"/>
  <c r="D723" i="3" s="1"/>
  <c r="D719" i="1"/>
  <c r="E719" i="1" s="1"/>
  <c r="E718" i="1"/>
  <c r="C718" i="1" s="1"/>
  <c r="F581" i="6" l="1"/>
  <c r="E581" i="6"/>
  <c r="C581" i="6" s="1"/>
  <c r="D582" i="6" s="1"/>
  <c r="B724" i="5"/>
  <c r="E721" i="5"/>
  <c r="C721" i="5" s="1"/>
  <c r="D722" i="5" s="1"/>
  <c r="F721" i="4"/>
  <c r="B723" i="4"/>
  <c r="E722" i="4"/>
  <c r="C722" i="4" s="1"/>
  <c r="E722" i="3"/>
  <c r="C722" i="3" s="1"/>
  <c r="B723" i="3"/>
  <c r="C719" i="1"/>
  <c r="D720" i="1" s="1"/>
  <c r="F582" i="6" l="1"/>
  <c r="D583" i="6"/>
  <c r="E582" i="6"/>
  <c r="C582" i="6" s="1"/>
  <c r="D723" i="5"/>
  <c r="E722" i="5"/>
  <c r="C722" i="5" s="1"/>
  <c r="B725" i="5"/>
  <c r="F722" i="4"/>
  <c r="B724" i="4"/>
  <c r="E723" i="4"/>
  <c r="C723" i="4" s="1"/>
  <c r="D724" i="4" s="1"/>
  <c r="D725" i="4" s="1"/>
  <c r="B724" i="3"/>
  <c r="E723" i="3"/>
  <c r="C723" i="3" s="1"/>
  <c r="D724" i="3" s="1"/>
  <c r="D725" i="3" s="1"/>
  <c r="D721" i="1"/>
  <c r="E721" i="1" s="1"/>
  <c r="E720" i="1"/>
  <c r="C720" i="1" s="1"/>
  <c r="F583" i="6" l="1"/>
  <c r="E583" i="6"/>
  <c r="C583" i="6" s="1"/>
  <c r="D584" i="6" s="1"/>
  <c r="B726" i="5"/>
  <c r="E723" i="5"/>
  <c r="C723" i="5" s="1"/>
  <c r="D724" i="5" s="1"/>
  <c r="F723" i="4"/>
  <c r="B725" i="4"/>
  <c r="E724" i="4"/>
  <c r="C724" i="4" s="1"/>
  <c r="B725" i="3"/>
  <c r="E724" i="3"/>
  <c r="C724" i="3" s="1"/>
  <c r="C721" i="1"/>
  <c r="D722" i="1" s="1"/>
  <c r="F584" i="6" l="1"/>
  <c r="E584" i="6"/>
  <c r="C584" i="6" s="1"/>
  <c r="D585" i="6"/>
  <c r="D725" i="5"/>
  <c r="E724" i="5"/>
  <c r="C724" i="5" s="1"/>
  <c r="B727" i="5"/>
  <c r="F724" i="4"/>
  <c r="B726" i="4"/>
  <c r="E725" i="4"/>
  <c r="C725" i="4" s="1"/>
  <c r="D726" i="4" s="1"/>
  <c r="D727" i="4" s="1"/>
  <c r="B726" i="3"/>
  <c r="E725" i="3"/>
  <c r="C725" i="3" s="1"/>
  <c r="D726" i="3" s="1"/>
  <c r="D727" i="3" s="1"/>
  <c r="D723" i="1"/>
  <c r="E723" i="1" s="1"/>
  <c r="E722" i="1"/>
  <c r="C722" i="1" s="1"/>
  <c r="F585" i="6" l="1"/>
  <c r="E585" i="6"/>
  <c r="C585" i="6" s="1"/>
  <c r="D586" i="6" s="1"/>
  <c r="B728" i="5"/>
  <c r="E725" i="5"/>
  <c r="C725" i="5" s="1"/>
  <c r="D726" i="5" s="1"/>
  <c r="F725" i="4"/>
  <c r="E726" i="4"/>
  <c r="C726" i="4" s="1"/>
  <c r="B727" i="4"/>
  <c r="B727" i="3"/>
  <c r="E726" i="3"/>
  <c r="C726" i="3" s="1"/>
  <c r="C723" i="1"/>
  <c r="D724" i="1" s="1"/>
  <c r="F586" i="6" l="1"/>
  <c r="D587" i="6"/>
  <c r="E586" i="6"/>
  <c r="C586" i="6" s="1"/>
  <c r="D727" i="5"/>
  <c r="E726" i="5"/>
  <c r="C726" i="5" s="1"/>
  <c r="B729" i="5"/>
  <c r="F726" i="4"/>
  <c r="B728" i="4"/>
  <c r="E727" i="4"/>
  <c r="C727" i="4" s="1"/>
  <c r="D728" i="4" s="1"/>
  <c r="D729" i="4" s="1"/>
  <c r="E727" i="3"/>
  <c r="C727" i="3" s="1"/>
  <c r="D728" i="3" s="1"/>
  <c r="D729" i="3" s="1"/>
  <c r="B728" i="3"/>
  <c r="D725" i="1"/>
  <c r="E725" i="1" s="1"/>
  <c r="E724" i="1"/>
  <c r="C724" i="1" s="1"/>
  <c r="F587" i="6" l="1"/>
  <c r="E587" i="6"/>
  <c r="C587" i="6" s="1"/>
  <c r="D588" i="6" s="1"/>
  <c r="B730" i="5"/>
  <c r="E727" i="5"/>
  <c r="C727" i="5" s="1"/>
  <c r="D728" i="5" s="1"/>
  <c r="F727" i="4"/>
  <c r="B729" i="4"/>
  <c r="E728" i="4"/>
  <c r="C728" i="4" s="1"/>
  <c r="B729" i="3"/>
  <c r="E728" i="3"/>
  <c r="C728" i="3" s="1"/>
  <c r="C725" i="1"/>
  <c r="D726" i="1" s="1"/>
  <c r="F588" i="6" l="1"/>
  <c r="D589" i="6"/>
  <c r="E588" i="6"/>
  <c r="C588" i="6" s="1"/>
  <c r="D729" i="5"/>
  <c r="E728" i="5"/>
  <c r="C728" i="5" s="1"/>
  <c r="B731" i="5"/>
  <c r="F728" i="4"/>
  <c r="B730" i="4"/>
  <c r="E729" i="4"/>
  <c r="C729" i="4" s="1"/>
  <c r="D730" i="4" s="1"/>
  <c r="D731" i="4" s="1"/>
  <c r="E729" i="3"/>
  <c r="C729" i="3" s="1"/>
  <c r="D730" i="3" s="1"/>
  <c r="D731" i="3" s="1"/>
  <c r="B730" i="3"/>
  <c r="D727" i="1"/>
  <c r="E727" i="1" s="1"/>
  <c r="E726" i="1"/>
  <c r="C726" i="1" s="1"/>
  <c r="F589" i="6" l="1"/>
  <c r="E589" i="6"/>
  <c r="C589" i="6" s="1"/>
  <c r="D590" i="6" s="1"/>
  <c r="B732" i="5"/>
  <c r="E729" i="5"/>
  <c r="C729" i="5" s="1"/>
  <c r="D730" i="5" s="1"/>
  <c r="F729" i="4"/>
  <c r="B731" i="4"/>
  <c r="E730" i="4"/>
  <c r="C730" i="4" s="1"/>
  <c r="B731" i="3"/>
  <c r="E730" i="3"/>
  <c r="C730" i="3" s="1"/>
  <c r="C727" i="1"/>
  <c r="D728" i="1" s="1"/>
  <c r="F590" i="6" l="1"/>
  <c r="E590" i="6"/>
  <c r="C590" i="6" s="1"/>
  <c r="D591" i="6"/>
  <c r="D731" i="5"/>
  <c r="E730" i="5"/>
  <c r="C730" i="5" s="1"/>
  <c r="B733" i="5"/>
  <c r="F730" i="4"/>
  <c r="B732" i="4"/>
  <c r="E731" i="4"/>
  <c r="C731" i="4" s="1"/>
  <c r="D732" i="4" s="1"/>
  <c r="D733" i="4" s="1"/>
  <c r="B732" i="3"/>
  <c r="E731" i="3"/>
  <c r="C731" i="3" s="1"/>
  <c r="D732" i="3" s="1"/>
  <c r="D733" i="3" s="1"/>
  <c r="D729" i="1"/>
  <c r="E729" i="1" s="1"/>
  <c r="E728" i="1"/>
  <c r="C728" i="1" s="1"/>
  <c r="F591" i="6" l="1"/>
  <c r="E591" i="6"/>
  <c r="C591" i="6" s="1"/>
  <c r="D592" i="6" s="1"/>
  <c r="B734" i="5"/>
  <c r="E731" i="5"/>
  <c r="C731" i="5" s="1"/>
  <c r="D732" i="5" s="1"/>
  <c r="F731" i="4"/>
  <c r="B733" i="4"/>
  <c r="E732" i="4"/>
  <c r="C732" i="4" s="1"/>
  <c r="B733" i="3"/>
  <c r="E732" i="3"/>
  <c r="C732" i="3" s="1"/>
  <c r="C729" i="1"/>
  <c r="D730" i="1" s="1"/>
  <c r="F592" i="6" l="1"/>
  <c r="E592" i="6"/>
  <c r="C592" i="6" s="1"/>
  <c r="D593" i="6"/>
  <c r="D733" i="5"/>
  <c r="E732" i="5"/>
  <c r="C732" i="5" s="1"/>
  <c r="B735" i="5"/>
  <c r="F732" i="4"/>
  <c r="B734" i="4"/>
  <c r="E733" i="4"/>
  <c r="C733" i="4" s="1"/>
  <c r="D734" i="4" s="1"/>
  <c r="D735" i="4" s="1"/>
  <c r="B734" i="3"/>
  <c r="E733" i="3"/>
  <c r="C733" i="3" s="1"/>
  <c r="D734" i="3" s="1"/>
  <c r="D735" i="3" s="1"/>
  <c r="D731" i="1"/>
  <c r="E731" i="1" s="1"/>
  <c r="E730" i="1"/>
  <c r="C730" i="1" s="1"/>
  <c r="F593" i="6" l="1"/>
  <c r="E593" i="6"/>
  <c r="C593" i="6" s="1"/>
  <c r="D594" i="6" s="1"/>
  <c r="B736" i="5"/>
  <c r="E733" i="5"/>
  <c r="C733" i="5" s="1"/>
  <c r="D734" i="5" s="1"/>
  <c r="F733" i="4"/>
  <c r="E734" i="4"/>
  <c r="C734" i="4" s="1"/>
  <c r="B735" i="4"/>
  <c r="B735" i="3"/>
  <c r="E734" i="3"/>
  <c r="C734" i="3" s="1"/>
  <c r="C731" i="1"/>
  <c r="D732" i="1" s="1"/>
  <c r="F594" i="6" l="1"/>
  <c r="D595" i="6"/>
  <c r="E594" i="6"/>
  <c r="C594" i="6" s="1"/>
  <c r="D735" i="5"/>
  <c r="E734" i="5"/>
  <c r="C734" i="5" s="1"/>
  <c r="B737" i="5"/>
  <c r="F734" i="4"/>
  <c r="B736" i="4"/>
  <c r="E735" i="4"/>
  <c r="C735" i="4" s="1"/>
  <c r="D736" i="4" s="1"/>
  <c r="D737" i="4" s="1"/>
  <c r="B736" i="3"/>
  <c r="E735" i="3"/>
  <c r="C735" i="3" s="1"/>
  <c r="D736" i="3" s="1"/>
  <c r="D737" i="3" s="1"/>
  <c r="D733" i="1"/>
  <c r="E733" i="1" s="1"/>
  <c r="E732" i="1"/>
  <c r="C732" i="1" s="1"/>
  <c r="F595" i="6" l="1"/>
  <c r="E595" i="6"/>
  <c r="C595" i="6" s="1"/>
  <c r="D596" i="6"/>
  <c r="B738" i="5"/>
  <c r="E735" i="5"/>
  <c r="C735" i="5" s="1"/>
  <c r="D736" i="5" s="1"/>
  <c r="F735" i="4"/>
  <c r="B737" i="4"/>
  <c r="E736" i="4"/>
  <c r="C736" i="4" s="1"/>
  <c r="E736" i="3"/>
  <c r="C736" i="3" s="1"/>
  <c r="B737" i="3"/>
  <c r="C733" i="1"/>
  <c r="D734" i="1" s="1"/>
  <c r="F596" i="6" l="1"/>
  <c r="E596" i="6"/>
  <c r="C596" i="6" s="1"/>
  <c r="D597" i="6"/>
  <c r="D737" i="5"/>
  <c r="E736" i="5"/>
  <c r="C736" i="5" s="1"/>
  <c r="B739" i="5"/>
  <c r="F736" i="4"/>
  <c r="B738" i="4"/>
  <c r="E737" i="4"/>
  <c r="C737" i="4" s="1"/>
  <c r="D738" i="4" s="1"/>
  <c r="D739" i="4" s="1"/>
  <c r="B738" i="3"/>
  <c r="E737" i="3"/>
  <c r="C737" i="3" s="1"/>
  <c r="D738" i="3" s="1"/>
  <c r="D739" i="3" s="1"/>
  <c r="D735" i="1"/>
  <c r="E735" i="1" s="1"/>
  <c r="E734" i="1"/>
  <c r="C734" i="1" s="1"/>
  <c r="F597" i="6" l="1"/>
  <c r="E597" i="6"/>
  <c r="C597" i="6" s="1"/>
  <c r="D598" i="6" s="1"/>
  <c r="B740" i="5"/>
  <c r="E737" i="5"/>
  <c r="C737" i="5" s="1"/>
  <c r="D738" i="5" s="1"/>
  <c r="F737" i="4"/>
  <c r="B739" i="4"/>
  <c r="E738" i="4"/>
  <c r="C738" i="4" s="1"/>
  <c r="E738" i="3"/>
  <c r="C738" i="3" s="1"/>
  <c r="B739" i="3"/>
  <c r="C735" i="1"/>
  <c r="D736" i="1" s="1"/>
  <c r="F598" i="6" l="1"/>
  <c r="D599" i="6"/>
  <c r="E598" i="6"/>
  <c r="C598" i="6" s="1"/>
  <c r="D739" i="5"/>
  <c r="E738" i="5"/>
  <c r="C738" i="5" s="1"/>
  <c r="B741" i="5"/>
  <c r="F738" i="4"/>
  <c r="B740" i="4"/>
  <c r="E739" i="4"/>
  <c r="C739" i="4" s="1"/>
  <c r="D740" i="4" s="1"/>
  <c r="D741" i="4" s="1"/>
  <c r="B740" i="3"/>
  <c r="E739" i="3"/>
  <c r="C739" i="3" s="1"/>
  <c r="D740" i="3" s="1"/>
  <c r="D741" i="3" s="1"/>
  <c r="D737" i="1"/>
  <c r="E737" i="1" s="1"/>
  <c r="E736" i="1"/>
  <c r="C736" i="1" s="1"/>
  <c r="F599" i="6" l="1"/>
  <c r="E599" i="6"/>
  <c r="B742" i="5"/>
  <c r="E739" i="5"/>
  <c r="C739" i="5" s="1"/>
  <c r="D740" i="5" s="1"/>
  <c r="F739" i="4"/>
  <c r="B741" i="4"/>
  <c r="E740" i="4"/>
  <c r="C740" i="4" s="1"/>
  <c r="B741" i="3"/>
  <c r="E740" i="3"/>
  <c r="C740" i="3" s="1"/>
  <c r="C737" i="1"/>
  <c r="D738" i="1" s="1"/>
  <c r="C599" i="6" l="1"/>
  <c r="D600" i="6" s="1"/>
  <c r="D741" i="5"/>
  <c r="E740" i="5"/>
  <c r="C740" i="5" s="1"/>
  <c r="B743" i="5"/>
  <c r="F740" i="4"/>
  <c r="B742" i="4"/>
  <c r="E741" i="4"/>
  <c r="C741" i="4" s="1"/>
  <c r="D742" i="4" s="1"/>
  <c r="D743" i="4" s="1"/>
  <c r="B742" i="3"/>
  <c r="E741" i="3"/>
  <c r="C741" i="3" s="1"/>
  <c r="D742" i="3" s="1"/>
  <c r="D743" i="3" s="1"/>
  <c r="D739" i="1"/>
  <c r="E739" i="1" s="1"/>
  <c r="E738" i="1"/>
  <c r="C738" i="1" s="1"/>
  <c r="F600" i="6" l="1"/>
  <c r="E600" i="6"/>
  <c r="C600" i="6" s="1"/>
  <c r="D601" i="6"/>
  <c r="B744" i="5"/>
  <c r="E741" i="5"/>
  <c r="C741" i="5" s="1"/>
  <c r="D742" i="5" s="1"/>
  <c r="F741" i="4"/>
  <c r="E742" i="4"/>
  <c r="C742" i="4" s="1"/>
  <c r="B743" i="4"/>
  <c r="B743" i="3"/>
  <c r="E742" i="3"/>
  <c r="C742" i="3" s="1"/>
  <c r="C739" i="1"/>
  <c r="D740" i="1" s="1"/>
  <c r="F601" i="6" l="1"/>
  <c r="E601" i="6"/>
  <c r="C601" i="6" s="1"/>
  <c r="D602" i="6" s="1"/>
  <c r="D743" i="5"/>
  <c r="E742" i="5"/>
  <c r="C742" i="5" s="1"/>
  <c r="B745" i="5"/>
  <c r="F742" i="4"/>
  <c r="B744" i="4"/>
  <c r="E743" i="4"/>
  <c r="C743" i="4" s="1"/>
  <c r="D744" i="4" s="1"/>
  <c r="D745" i="4" s="1"/>
  <c r="E743" i="3"/>
  <c r="C743" i="3" s="1"/>
  <c r="D744" i="3" s="1"/>
  <c r="D745" i="3" s="1"/>
  <c r="B744" i="3"/>
  <c r="D741" i="1"/>
  <c r="E741" i="1" s="1"/>
  <c r="E740" i="1"/>
  <c r="C740" i="1" s="1"/>
  <c r="F602" i="6" l="1"/>
  <c r="E602" i="6"/>
  <c r="C602" i="6" s="1"/>
  <c r="D603" i="6"/>
  <c r="B746" i="5"/>
  <c r="E743" i="5"/>
  <c r="C743" i="5" s="1"/>
  <c r="D744" i="5" s="1"/>
  <c r="F743" i="4"/>
  <c r="B745" i="4"/>
  <c r="E744" i="4"/>
  <c r="C744" i="4" s="1"/>
  <c r="B745" i="3"/>
  <c r="E744" i="3"/>
  <c r="C744" i="3" s="1"/>
  <c r="C741" i="1"/>
  <c r="D742" i="1" s="1"/>
  <c r="F603" i="6" l="1"/>
  <c r="E603" i="6"/>
  <c r="D745" i="5"/>
  <c r="E744" i="5"/>
  <c r="C744" i="5" s="1"/>
  <c r="B747" i="5"/>
  <c r="F744" i="4"/>
  <c r="B746" i="4"/>
  <c r="E745" i="4"/>
  <c r="C745" i="4" s="1"/>
  <c r="D746" i="4" s="1"/>
  <c r="D747" i="4" s="1"/>
  <c r="E745" i="3"/>
  <c r="C745" i="3" s="1"/>
  <c r="D746" i="3" s="1"/>
  <c r="D747" i="3" s="1"/>
  <c r="B746" i="3"/>
  <c r="D743" i="1"/>
  <c r="E743" i="1" s="1"/>
  <c r="E742" i="1"/>
  <c r="C742" i="1" s="1"/>
  <c r="C603" i="6" l="1"/>
  <c r="D604" i="6" s="1"/>
  <c r="B748" i="5"/>
  <c r="E745" i="5"/>
  <c r="C745" i="5" s="1"/>
  <c r="D746" i="5" s="1"/>
  <c r="F745" i="4"/>
  <c r="B747" i="4"/>
  <c r="E746" i="4"/>
  <c r="C746" i="4" s="1"/>
  <c r="B747" i="3"/>
  <c r="E746" i="3"/>
  <c r="C746" i="3" s="1"/>
  <c r="C743" i="1"/>
  <c r="D744" i="1" s="1"/>
  <c r="F604" i="6" l="1"/>
  <c r="D605" i="6"/>
  <c r="E604" i="6"/>
  <c r="C604" i="6" s="1"/>
  <c r="D747" i="5"/>
  <c r="E746" i="5"/>
  <c r="C746" i="5" s="1"/>
  <c r="B749" i="5"/>
  <c r="F746" i="4"/>
  <c r="B748" i="4"/>
  <c r="E747" i="4"/>
  <c r="C747" i="4" s="1"/>
  <c r="D748" i="4" s="1"/>
  <c r="D749" i="4" s="1"/>
  <c r="B748" i="3"/>
  <c r="E747" i="3"/>
  <c r="C747" i="3" s="1"/>
  <c r="D748" i="3" s="1"/>
  <c r="D749" i="3" s="1"/>
  <c r="D745" i="1"/>
  <c r="E745" i="1" s="1"/>
  <c r="E744" i="1"/>
  <c r="C744" i="1" s="1"/>
  <c r="F605" i="6" l="1"/>
  <c r="E605" i="6"/>
  <c r="C605" i="6" s="1"/>
  <c r="D606" i="6" s="1"/>
  <c r="B750" i="5"/>
  <c r="E747" i="5"/>
  <c r="C747" i="5" s="1"/>
  <c r="D748" i="5" s="1"/>
  <c r="F747" i="4"/>
  <c r="B749" i="4"/>
  <c r="E748" i="4"/>
  <c r="C748" i="4" s="1"/>
  <c r="B749" i="3"/>
  <c r="E748" i="3"/>
  <c r="C748" i="3" s="1"/>
  <c r="C745" i="1"/>
  <c r="D746" i="1" s="1"/>
  <c r="F606" i="6" l="1"/>
  <c r="E606" i="6"/>
  <c r="C606" i="6" s="1"/>
  <c r="D607" i="6"/>
  <c r="D749" i="5"/>
  <c r="E748" i="5"/>
  <c r="C748" i="5" s="1"/>
  <c r="B751" i="5"/>
  <c r="F748" i="4"/>
  <c r="B750" i="4"/>
  <c r="E749" i="4"/>
  <c r="C749" i="4" s="1"/>
  <c r="D750" i="4" s="1"/>
  <c r="D751" i="4" s="1"/>
  <c r="B750" i="3"/>
  <c r="E749" i="3"/>
  <c r="C749" i="3" s="1"/>
  <c r="D750" i="3" s="1"/>
  <c r="D751" i="3" s="1"/>
  <c r="D747" i="1"/>
  <c r="E747" i="1" s="1"/>
  <c r="E746" i="1"/>
  <c r="C746" i="1" s="1"/>
  <c r="F607" i="6" l="1"/>
  <c r="E607" i="6"/>
  <c r="C607" i="6" s="1"/>
  <c r="D608" i="6" s="1"/>
  <c r="B752" i="5"/>
  <c r="E749" i="5"/>
  <c r="C749" i="5" s="1"/>
  <c r="D750" i="5" s="1"/>
  <c r="F749" i="4"/>
  <c r="E750" i="4"/>
  <c r="C750" i="4" s="1"/>
  <c r="B751" i="4"/>
  <c r="B751" i="3"/>
  <c r="E750" i="3"/>
  <c r="C750" i="3" s="1"/>
  <c r="C747" i="1"/>
  <c r="D748" i="1" s="1"/>
  <c r="F608" i="6" l="1"/>
  <c r="D609" i="6"/>
  <c r="E608" i="6"/>
  <c r="C608" i="6" s="1"/>
  <c r="D751" i="5"/>
  <c r="E750" i="5"/>
  <c r="C750" i="5" s="1"/>
  <c r="B753" i="5"/>
  <c r="F750" i="4"/>
  <c r="B752" i="4"/>
  <c r="E751" i="4"/>
  <c r="C751" i="4" s="1"/>
  <c r="D752" i="4" s="1"/>
  <c r="D753" i="4" s="1"/>
  <c r="B752" i="3"/>
  <c r="E751" i="3"/>
  <c r="C751" i="3" s="1"/>
  <c r="D752" i="3" s="1"/>
  <c r="D753" i="3" s="1"/>
  <c r="D749" i="1"/>
  <c r="E749" i="1" s="1"/>
  <c r="E748" i="1"/>
  <c r="C748" i="1" s="1"/>
  <c r="F609" i="6" l="1"/>
  <c r="E609" i="6"/>
  <c r="C609" i="6" s="1"/>
  <c r="D610" i="6" s="1"/>
  <c r="B754" i="5"/>
  <c r="E751" i="5"/>
  <c r="C751" i="5" s="1"/>
  <c r="D752" i="5" s="1"/>
  <c r="F751" i="4"/>
  <c r="B753" i="4"/>
  <c r="E752" i="4"/>
  <c r="C752" i="4" s="1"/>
  <c r="E752" i="3"/>
  <c r="C752" i="3" s="1"/>
  <c r="B753" i="3"/>
  <c r="C749" i="1"/>
  <c r="D750" i="1" s="1"/>
  <c r="F610" i="6" l="1"/>
  <c r="D611" i="6"/>
  <c r="E610" i="6"/>
  <c r="C610" i="6" s="1"/>
  <c r="D753" i="5"/>
  <c r="E752" i="5"/>
  <c r="C752" i="5" s="1"/>
  <c r="B755" i="5"/>
  <c r="F752" i="4"/>
  <c r="B754" i="4"/>
  <c r="E753" i="4"/>
  <c r="C753" i="4" s="1"/>
  <c r="D754" i="4" s="1"/>
  <c r="D755" i="4" s="1"/>
  <c r="B754" i="3"/>
  <c r="E753" i="3"/>
  <c r="C753" i="3" s="1"/>
  <c r="D754" i="3" s="1"/>
  <c r="D755" i="3" s="1"/>
  <c r="D751" i="1"/>
  <c r="E751" i="1" s="1"/>
  <c r="E750" i="1"/>
  <c r="C750" i="1" s="1"/>
  <c r="E611" i="6" l="1"/>
  <c r="C611" i="6" s="1"/>
  <c r="D612" i="6" s="1"/>
  <c r="F611" i="6"/>
  <c r="B756" i="5"/>
  <c r="E753" i="5"/>
  <c r="C753" i="5" s="1"/>
  <c r="D754" i="5" s="1"/>
  <c r="F753" i="4"/>
  <c r="B755" i="4"/>
  <c r="E754" i="4"/>
  <c r="C754" i="4" s="1"/>
  <c r="E754" i="3"/>
  <c r="C754" i="3" s="1"/>
  <c r="B755" i="3"/>
  <c r="C751" i="1"/>
  <c r="D752" i="1" s="1"/>
  <c r="F612" i="6" l="1"/>
  <c r="D613" i="6"/>
  <c r="E612" i="6"/>
  <c r="C612" i="6" s="1"/>
  <c r="D755" i="5"/>
  <c r="E754" i="5"/>
  <c r="C754" i="5" s="1"/>
  <c r="B757" i="5"/>
  <c r="F754" i="4"/>
  <c r="B756" i="4"/>
  <c r="E755" i="4"/>
  <c r="C755" i="4" s="1"/>
  <c r="D756" i="4" s="1"/>
  <c r="D757" i="4" s="1"/>
  <c r="B756" i="3"/>
  <c r="E755" i="3"/>
  <c r="C755" i="3" s="1"/>
  <c r="D756" i="3" s="1"/>
  <c r="D757" i="3" s="1"/>
  <c r="D753" i="1"/>
  <c r="E753" i="1" s="1"/>
  <c r="E752" i="1"/>
  <c r="C752" i="1" s="1"/>
  <c r="F613" i="6" l="1"/>
  <c r="E613" i="6"/>
  <c r="B758" i="5"/>
  <c r="E755" i="5"/>
  <c r="C755" i="5" s="1"/>
  <c r="D756" i="5" s="1"/>
  <c r="F755" i="4"/>
  <c r="B757" i="4"/>
  <c r="E756" i="4"/>
  <c r="C756" i="4" s="1"/>
  <c r="B757" i="3"/>
  <c r="E756" i="3"/>
  <c r="C756" i="3" s="1"/>
  <c r="C753" i="1"/>
  <c r="D754" i="1" s="1"/>
  <c r="C613" i="6" l="1"/>
  <c r="D614" i="6" s="1"/>
  <c r="D757" i="5"/>
  <c r="E756" i="5"/>
  <c r="C756" i="5" s="1"/>
  <c r="B759" i="5"/>
  <c r="F756" i="4"/>
  <c r="B758" i="4"/>
  <c r="E757" i="4"/>
  <c r="C757" i="4" s="1"/>
  <c r="D758" i="4" s="1"/>
  <c r="D759" i="4" s="1"/>
  <c r="B758" i="3"/>
  <c r="E757" i="3"/>
  <c r="C757" i="3" s="1"/>
  <c r="D758" i="3" s="1"/>
  <c r="D759" i="3" s="1"/>
  <c r="D755" i="1"/>
  <c r="E755" i="1" s="1"/>
  <c r="E754" i="1"/>
  <c r="C754" i="1" s="1"/>
  <c r="F614" i="6" l="1"/>
  <c r="E614" i="6"/>
  <c r="C614" i="6" s="1"/>
  <c r="D615" i="6"/>
  <c r="B760" i="5"/>
  <c r="E757" i="5"/>
  <c r="C757" i="5" s="1"/>
  <c r="D758" i="5" s="1"/>
  <c r="F757" i="4"/>
  <c r="E758" i="4"/>
  <c r="C758" i="4" s="1"/>
  <c r="B759" i="4"/>
  <c r="B759" i="3"/>
  <c r="E758" i="3"/>
  <c r="C758" i="3" s="1"/>
  <c r="C755" i="1"/>
  <c r="D756" i="1" s="1"/>
  <c r="F615" i="6" l="1"/>
  <c r="E615" i="6"/>
  <c r="D759" i="5"/>
  <c r="E758" i="5"/>
  <c r="C758" i="5" s="1"/>
  <c r="B761" i="5"/>
  <c r="F758" i="4"/>
  <c r="B760" i="4"/>
  <c r="E759" i="4"/>
  <c r="C759" i="4" s="1"/>
  <c r="D760" i="4" s="1"/>
  <c r="D761" i="4" s="1"/>
  <c r="E759" i="3"/>
  <c r="C759" i="3" s="1"/>
  <c r="D760" i="3" s="1"/>
  <c r="D761" i="3" s="1"/>
  <c r="B760" i="3"/>
  <c r="D757" i="1"/>
  <c r="E757" i="1" s="1"/>
  <c r="E756" i="1"/>
  <c r="C756" i="1" s="1"/>
  <c r="C615" i="6" l="1"/>
  <c r="D616" i="6" s="1"/>
  <c r="B762" i="5"/>
  <c r="E759" i="5"/>
  <c r="C759" i="5" s="1"/>
  <c r="D760" i="5" s="1"/>
  <c r="F759" i="4"/>
  <c r="B761" i="4"/>
  <c r="E760" i="4"/>
  <c r="C760" i="4" s="1"/>
  <c r="B761" i="3"/>
  <c r="E760" i="3"/>
  <c r="C760" i="3" s="1"/>
  <c r="C757" i="1"/>
  <c r="D758" i="1" s="1"/>
  <c r="F616" i="6" l="1"/>
  <c r="D617" i="6"/>
  <c r="E616" i="6"/>
  <c r="C616" i="6" s="1"/>
  <c r="D761" i="5"/>
  <c r="E760" i="5"/>
  <c r="C760" i="5" s="1"/>
  <c r="B763" i="5"/>
  <c r="F760" i="4"/>
  <c r="B762" i="4"/>
  <c r="E761" i="4"/>
  <c r="C761" i="4" s="1"/>
  <c r="D762" i="4" s="1"/>
  <c r="D763" i="4" s="1"/>
  <c r="E761" i="3"/>
  <c r="C761" i="3" s="1"/>
  <c r="D762" i="3" s="1"/>
  <c r="D763" i="3" s="1"/>
  <c r="B762" i="3"/>
  <c r="D759" i="1"/>
  <c r="E759" i="1" s="1"/>
  <c r="E758" i="1"/>
  <c r="C758" i="1" s="1"/>
  <c r="F617" i="6" l="1"/>
  <c r="E617" i="6"/>
  <c r="C617" i="6" s="1"/>
  <c r="D618" i="6" s="1"/>
  <c r="B764" i="5"/>
  <c r="E761" i="5"/>
  <c r="C761" i="5" s="1"/>
  <c r="D762" i="5" s="1"/>
  <c r="F761" i="4"/>
  <c r="B763" i="4"/>
  <c r="E762" i="4"/>
  <c r="C762" i="4" s="1"/>
  <c r="B763" i="3"/>
  <c r="E762" i="3"/>
  <c r="C762" i="3" s="1"/>
  <c r="C759" i="1"/>
  <c r="D760" i="1" s="1"/>
  <c r="F618" i="6" l="1"/>
  <c r="D619" i="6"/>
  <c r="E618" i="6"/>
  <c r="C618" i="6" s="1"/>
  <c r="D763" i="5"/>
  <c r="E762" i="5"/>
  <c r="C762" i="5" s="1"/>
  <c r="B765" i="5"/>
  <c r="F762" i="4"/>
  <c r="B764" i="4"/>
  <c r="E763" i="4"/>
  <c r="C763" i="4" s="1"/>
  <c r="D764" i="4" s="1"/>
  <c r="D765" i="4" s="1"/>
  <c r="B764" i="3"/>
  <c r="E763" i="3"/>
  <c r="C763" i="3" s="1"/>
  <c r="D764" i="3" s="1"/>
  <c r="D765" i="3" s="1"/>
  <c r="D761" i="1"/>
  <c r="E761" i="1" s="1"/>
  <c r="E760" i="1"/>
  <c r="C760" i="1" s="1"/>
  <c r="F619" i="6" l="1"/>
  <c r="E619" i="6"/>
  <c r="B766" i="5"/>
  <c r="E763" i="5"/>
  <c r="C763" i="5" s="1"/>
  <c r="D764" i="5" s="1"/>
  <c r="F763" i="4"/>
  <c r="B765" i="4"/>
  <c r="E764" i="4"/>
  <c r="C764" i="4" s="1"/>
  <c r="B765" i="3"/>
  <c r="E764" i="3"/>
  <c r="C764" i="3" s="1"/>
  <c r="C761" i="1"/>
  <c r="D762" i="1" s="1"/>
  <c r="C619" i="6" l="1"/>
  <c r="D620" i="6" s="1"/>
  <c r="D765" i="5"/>
  <c r="E764" i="5"/>
  <c r="C764" i="5" s="1"/>
  <c r="B767" i="5"/>
  <c r="F764" i="4"/>
  <c r="B766" i="4"/>
  <c r="E765" i="4"/>
  <c r="C765" i="4" s="1"/>
  <c r="D766" i="4" s="1"/>
  <c r="D767" i="4" s="1"/>
  <c r="E765" i="3"/>
  <c r="C765" i="3" s="1"/>
  <c r="D766" i="3" s="1"/>
  <c r="D767" i="3" s="1"/>
  <c r="B766" i="3"/>
  <c r="D763" i="1"/>
  <c r="E763" i="1" s="1"/>
  <c r="E762" i="1"/>
  <c r="C762" i="1" s="1"/>
  <c r="F620" i="6" l="1"/>
  <c r="D621" i="6"/>
  <c r="E620" i="6"/>
  <c r="C620" i="6" s="1"/>
  <c r="B768" i="5"/>
  <c r="E765" i="5"/>
  <c r="C765" i="5" s="1"/>
  <c r="D766" i="5" s="1"/>
  <c r="F765" i="4"/>
  <c r="E766" i="4"/>
  <c r="C766" i="4" s="1"/>
  <c r="B767" i="4"/>
  <c r="E766" i="3"/>
  <c r="C766" i="3" s="1"/>
  <c r="B767" i="3"/>
  <c r="C763" i="1"/>
  <c r="D764" i="1" s="1"/>
  <c r="F621" i="6" l="1"/>
  <c r="E621" i="6"/>
  <c r="C621" i="6" s="1"/>
  <c r="D622" i="6" s="1"/>
  <c r="D767" i="5"/>
  <c r="E766" i="5"/>
  <c r="C766" i="5" s="1"/>
  <c r="B769" i="5"/>
  <c r="F766" i="4"/>
  <c r="B768" i="4"/>
  <c r="E767" i="4"/>
  <c r="C767" i="4" s="1"/>
  <c r="D768" i="4" s="1"/>
  <c r="D769" i="4" s="1"/>
  <c r="B768" i="3"/>
  <c r="E767" i="3"/>
  <c r="C767" i="3" s="1"/>
  <c r="D768" i="3" s="1"/>
  <c r="D769" i="3" s="1"/>
  <c r="D765" i="1"/>
  <c r="E765" i="1" s="1"/>
  <c r="E764" i="1"/>
  <c r="C764" i="1" s="1"/>
  <c r="F622" i="6" l="1"/>
  <c r="D623" i="6"/>
  <c r="E622" i="6"/>
  <c r="C622" i="6" s="1"/>
  <c r="B770" i="5"/>
  <c r="E767" i="5"/>
  <c r="C767" i="5" s="1"/>
  <c r="D768" i="5" s="1"/>
  <c r="F767" i="4"/>
  <c r="B769" i="4"/>
  <c r="E768" i="4"/>
  <c r="C768" i="4" s="1"/>
  <c r="B769" i="3"/>
  <c r="E768" i="3"/>
  <c r="C768" i="3" s="1"/>
  <c r="C765" i="1"/>
  <c r="D766" i="1" s="1"/>
  <c r="F623" i="6" l="1"/>
  <c r="E623" i="6"/>
  <c r="C623" i="6" s="1"/>
  <c r="D624" i="6" s="1"/>
  <c r="D769" i="5"/>
  <c r="E768" i="5"/>
  <c r="C768" i="5" s="1"/>
  <c r="B771" i="5"/>
  <c r="F768" i="4"/>
  <c r="F769" i="4" s="1"/>
  <c r="E769" i="4"/>
  <c r="C769" i="4" s="1"/>
  <c r="D770" i="4" s="1"/>
  <c r="D771" i="4" s="1"/>
  <c r="B770" i="4"/>
  <c r="E769" i="3"/>
  <c r="C769" i="3" s="1"/>
  <c r="D770" i="3" s="1"/>
  <c r="D771" i="3" s="1"/>
  <c r="B770" i="3"/>
  <c r="D767" i="1"/>
  <c r="E767" i="1" s="1"/>
  <c r="E766" i="1"/>
  <c r="C766" i="1" s="1"/>
  <c r="F624" i="6" l="1"/>
  <c r="D625" i="6"/>
  <c r="E624" i="6"/>
  <c r="C624" i="6" s="1"/>
  <c r="B772" i="5"/>
  <c r="E769" i="5"/>
  <c r="C769" i="5" s="1"/>
  <c r="D770" i="5" s="1"/>
  <c r="B771" i="4"/>
  <c r="E770" i="4"/>
  <c r="C770" i="4" s="1"/>
  <c r="B771" i="3"/>
  <c r="E770" i="3"/>
  <c r="C770" i="3" s="1"/>
  <c r="C767" i="1"/>
  <c r="D768" i="1" s="1"/>
  <c r="F625" i="6" l="1"/>
  <c r="E625" i="6"/>
  <c r="C625" i="6" s="1"/>
  <c r="D626" i="6" s="1"/>
  <c r="D771" i="5"/>
  <c r="E770" i="5"/>
  <c r="C770" i="5" s="1"/>
  <c r="B773" i="5"/>
  <c r="F770" i="4"/>
  <c r="E771" i="4"/>
  <c r="C771" i="4" s="1"/>
  <c r="D772" i="4" s="1"/>
  <c r="D773" i="4" s="1"/>
  <c r="B772" i="4"/>
  <c r="B772" i="3"/>
  <c r="E771" i="3"/>
  <c r="C771" i="3" s="1"/>
  <c r="D772" i="3" s="1"/>
  <c r="D773" i="3" s="1"/>
  <c r="D769" i="1"/>
  <c r="E769" i="1" s="1"/>
  <c r="E768" i="1"/>
  <c r="C768" i="1" s="1"/>
  <c r="F626" i="6" l="1"/>
  <c r="D627" i="6"/>
  <c r="E626" i="6"/>
  <c r="C626" i="6" s="1"/>
  <c r="B774" i="5"/>
  <c r="E771" i="5"/>
  <c r="C771" i="5" s="1"/>
  <c r="D772" i="5" s="1"/>
  <c r="F771" i="4"/>
  <c r="E772" i="4"/>
  <c r="C772" i="4" s="1"/>
  <c r="B773" i="4"/>
  <c r="B773" i="3"/>
  <c r="E772" i="3"/>
  <c r="C772" i="3" s="1"/>
  <c r="C769" i="1"/>
  <c r="D770" i="1" s="1"/>
  <c r="F627" i="6" l="1"/>
  <c r="E627" i="6"/>
  <c r="C627" i="6" s="1"/>
  <c r="D628" i="6" s="1"/>
  <c r="D773" i="5"/>
  <c r="E772" i="5"/>
  <c r="C772" i="5" s="1"/>
  <c r="B775" i="5"/>
  <c r="F772" i="4"/>
  <c r="F773" i="4" s="1"/>
  <c r="E773" i="4"/>
  <c r="C773" i="4" s="1"/>
  <c r="D774" i="4" s="1"/>
  <c r="D775" i="4" s="1"/>
  <c r="B774" i="4"/>
  <c r="B774" i="3"/>
  <c r="E773" i="3"/>
  <c r="C773" i="3" s="1"/>
  <c r="D774" i="3" s="1"/>
  <c r="D775" i="3" s="1"/>
  <c r="D771" i="1"/>
  <c r="E771" i="1" s="1"/>
  <c r="E770" i="1"/>
  <c r="C770" i="1" s="1"/>
  <c r="F628" i="6" l="1"/>
  <c r="D629" i="6"/>
  <c r="E628" i="6"/>
  <c r="C628" i="6" s="1"/>
  <c r="B776" i="5"/>
  <c r="E773" i="5"/>
  <c r="C773" i="5" s="1"/>
  <c r="D774" i="5" s="1"/>
  <c r="B775" i="4"/>
  <c r="E774" i="4"/>
  <c r="C774" i="4" s="1"/>
  <c r="E774" i="3"/>
  <c r="C774" i="3" s="1"/>
  <c r="B775" i="3"/>
  <c r="C771" i="1"/>
  <c r="D772" i="1" s="1"/>
  <c r="F629" i="6" l="1"/>
  <c r="E629" i="6"/>
  <c r="C629" i="6" s="1"/>
  <c r="D630" i="6" s="1"/>
  <c r="D775" i="5"/>
  <c r="E774" i="5"/>
  <c r="C774" i="5" s="1"/>
  <c r="B777" i="5"/>
  <c r="F774" i="4"/>
  <c r="E775" i="4"/>
  <c r="C775" i="4" s="1"/>
  <c r="D776" i="4" s="1"/>
  <c r="D777" i="4" s="1"/>
  <c r="B776" i="4"/>
  <c r="B776" i="3"/>
  <c r="E775" i="3"/>
  <c r="C775" i="3" s="1"/>
  <c r="D776" i="3" s="1"/>
  <c r="D777" i="3" s="1"/>
  <c r="D773" i="1"/>
  <c r="E773" i="1" s="1"/>
  <c r="E772" i="1"/>
  <c r="C772" i="1" s="1"/>
  <c r="F630" i="6" l="1"/>
  <c r="D631" i="6"/>
  <c r="E630" i="6"/>
  <c r="C630" i="6" s="1"/>
  <c r="B778" i="5"/>
  <c r="E775" i="5"/>
  <c r="C775" i="5" s="1"/>
  <c r="D776" i="5" s="1"/>
  <c r="F775" i="4"/>
  <c r="B777" i="4"/>
  <c r="E776" i="4"/>
  <c r="C776" i="4" s="1"/>
  <c r="B777" i="3"/>
  <c r="E776" i="3"/>
  <c r="C776" i="3" s="1"/>
  <c r="C773" i="1"/>
  <c r="D774" i="1" s="1"/>
  <c r="E631" i="6" l="1"/>
  <c r="F631" i="6"/>
  <c r="D777" i="5"/>
  <c r="E776" i="5"/>
  <c r="C776" i="5" s="1"/>
  <c r="B779" i="5"/>
  <c r="F776" i="4"/>
  <c r="E777" i="4"/>
  <c r="C777" i="4" s="1"/>
  <c r="D778" i="4" s="1"/>
  <c r="D779" i="4" s="1"/>
  <c r="B778" i="4"/>
  <c r="E777" i="3"/>
  <c r="C777" i="3" s="1"/>
  <c r="D778" i="3" s="1"/>
  <c r="D779" i="3" s="1"/>
  <c r="B778" i="3"/>
  <c r="D775" i="1"/>
  <c r="E775" i="1" s="1"/>
  <c r="E774" i="1"/>
  <c r="C774" i="1" s="1"/>
  <c r="C631" i="6" l="1"/>
  <c r="D632" i="6" s="1"/>
  <c r="B780" i="5"/>
  <c r="E777" i="5"/>
  <c r="C777" i="5" s="1"/>
  <c r="D778" i="5" s="1"/>
  <c r="F777" i="4"/>
  <c r="B779" i="4"/>
  <c r="E778" i="4"/>
  <c r="C778" i="4" s="1"/>
  <c r="B779" i="3"/>
  <c r="E778" i="3"/>
  <c r="C778" i="3" s="1"/>
  <c r="C775" i="1"/>
  <c r="D776" i="1" s="1"/>
  <c r="F632" i="6" l="1"/>
  <c r="E632" i="6"/>
  <c r="C632" i="6" s="1"/>
  <c r="D633" i="6"/>
  <c r="D779" i="5"/>
  <c r="E778" i="5"/>
  <c r="C778" i="5" s="1"/>
  <c r="B781" i="5"/>
  <c r="F778" i="4"/>
  <c r="E779" i="4"/>
  <c r="C779" i="4" s="1"/>
  <c r="D780" i="4" s="1"/>
  <c r="D781" i="4" s="1"/>
  <c r="B780" i="4"/>
  <c r="B780" i="3"/>
  <c r="E779" i="3"/>
  <c r="C779" i="3" s="1"/>
  <c r="D780" i="3" s="1"/>
  <c r="D781" i="3" s="1"/>
  <c r="D777" i="1"/>
  <c r="E777" i="1" s="1"/>
  <c r="E776" i="1"/>
  <c r="C776" i="1" s="1"/>
  <c r="E633" i="6" l="1"/>
  <c r="C633" i="6" s="1"/>
  <c r="D634" i="6"/>
  <c r="F633" i="6"/>
  <c r="B782" i="5"/>
  <c r="E779" i="5"/>
  <c r="C779" i="5" s="1"/>
  <c r="D780" i="5" s="1"/>
  <c r="F779" i="4"/>
  <c r="B781" i="4"/>
  <c r="E780" i="4"/>
  <c r="C780" i="4" s="1"/>
  <c r="B781" i="3"/>
  <c r="E780" i="3"/>
  <c r="C780" i="3" s="1"/>
  <c r="C777" i="1"/>
  <c r="D778" i="1" s="1"/>
  <c r="F634" i="6" l="1"/>
  <c r="E634" i="6"/>
  <c r="C634" i="6" s="1"/>
  <c r="D635" i="6"/>
  <c r="D781" i="5"/>
  <c r="E780" i="5"/>
  <c r="C780" i="5" s="1"/>
  <c r="B783" i="5"/>
  <c r="F780" i="4"/>
  <c r="E781" i="4"/>
  <c r="C781" i="4" s="1"/>
  <c r="D782" i="4" s="1"/>
  <c r="D783" i="4" s="1"/>
  <c r="B782" i="4"/>
  <c r="E781" i="3"/>
  <c r="C781" i="3" s="1"/>
  <c r="D782" i="3" s="1"/>
  <c r="D783" i="3" s="1"/>
  <c r="B782" i="3"/>
  <c r="D779" i="1"/>
  <c r="E779" i="1" s="1"/>
  <c r="E778" i="1"/>
  <c r="C778" i="1" s="1"/>
  <c r="E635" i="6" l="1"/>
  <c r="F635" i="6"/>
  <c r="B784" i="5"/>
  <c r="E781" i="5"/>
  <c r="C781" i="5" s="1"/>
  <c r="D782" i="5" s="1"/>
  <c r="F781" i="4"/>
  <c r="B783" i="4"/>
  <c r="E782" i="4"/>
  <c r="C782" i="4" s="1"/>
  <c r="E782" i="3"/>
  <c r="C782" i="3" s="1"/>
  <c r="B783" i="3"/>
  <c r="C779" i="1"/>
  <c r="D780" i="1" s="1"/>
  <c r="C635" i="6" l="1"/>
  <c r="D636" i="6" s="1"/>
  <c r="D783" i="5"/>
  <c r="E782" i="5"/>
  <c r="C782" i="5" s="1"/>
  <c r="B785" i="5"/>
  <c r="F782" i="4"/>
  <c r="E783" i="4"/>
  <c r="C783" i="4" s="1"/>
  <c r="D784" i="4" s="1"/>
  <c r="D785" i="4" s="1"/>
  <c r="B784" i="4"/>
  <c r="B784" i="3"/>
  <c r="E783" i="3"/>
  <c r="C783" i="3" s="1"/>
  <c r="D784" i="3" s="1"/>
  <c r="D785" i="3" s="1"/>
  <c r="D781" i="1"/>
  <c r="E781" i="1" s="1"/>
  <c r="E780" i="1"/>
  <c r="C780" i="1" s="1"/>
  <c r="F636" i="6" l="1"/>
  <c r="D637" i="6"/>
  <c r="E636" i="6"/>
  <c r="C636" i="6" s="1"/>
  <c r="B786" i="5"/>
  <c r="E783" i="5"/>
  <c r="C783" i="5" s="1"/>
  <c r="D784" i="5" s="1"/>
  <c r="F783" i="4"/>
  <c r="B785" i="4"/>
  <c r="E784" i="4"/>
  <c r="C784" i="4" s="1"/>
  <c r="B785" i="3"/>
  <c r="E784" i="3"/>
  <c r="C784" i="3" s="1"/>
  <c r="C781" i="1"/>
  <c r="D782" i="1" s="1"/>
  <c r="F637" i="6" l="1"/>
  <c r="E637" i="6"/>
  <c r="C637" i="6" s="1"/>
  <c r="D638" i="6"/>
  <c r="D785" i="5"/>
  <c r="E784" i="5"/>
  <c r="C784" i="5" s="1"/>
  <c r="B787" i="5"/>
  <c r="F784" i="4"/>
  <c r="E785" i="4"/>
  <c r="C785" i="4" s="1"/>
  <c r="D786" i="4" s="1"/>
  <c r="D787" i="4" s="1"/>
  <c r="B786" i="4"/>
  <c r="B786" i="3"/>
  <c r="E785" i="3"/>
  <c r="C785" i="3" s="1"/>
  <c r="D786" i="3" s="1"/>
  <c r="D787" i="3" s="1"/>
  <c r="D783" i="1"/>
  <c r="E783" i="1" s="1"/>
  <c r="E782" i="1"/>
  <c r="C782" i="1" s="1"/>
  <c r="F638" i="6" l="1"/>
  <c r="D639" i="6"/>
  <c r="E638" i="6"/>
  <c r="C638" i="6" s="1"/>
  <c r="B788" i="5"/>
  <c r="E785" i="5"/>
  <c r="C785" i="5" s="1"/>
  <c r="D786" i="5" s="1"/>
  <c r="F785" i="4"/>
  <c r="B787" i="4"/>
  <c r="E786" i="4"/>
  <c r="C786" i="4" s="1"/>
  <c r="B787" i="3"/>
  <c r="E786" i="3"/>
  <c r="C786" i="3" s="1"/>
  <c r="C783" i="1"/>
  <c r="D784" i="1" s="1"/>
  <c r="F639" i="6" l="1"/>
  <c r="E639" i="6"/>
  <c r="C639" i="6" s="1"/>
  <c r="D640" i="6" s="1"/>
  <c r="D787" i="5"/>
  <c r="E786" i="5"/>
  <c r="C786" i="5" s="1"/>
  <c r="B789" i="5"/>
  <c r="F786" i="4"/>
  <c r="E787" i="4"/>
  <c r="C787" i="4" s="1"/>
  <c r="D788" i="4" s="1"/>
  <c r="D789" i="4" s="1"/>
  <c r="B788" i="4"/>
  <c r="E787" i="3"/>
  <c r="C787" i="3" s="1"/>
  <c r="D788" i="3" s="1"/>
  <c r="D789" i="3" s="1"/>
  <c r="B788" i="3"/>
  <c r="D785" i="1"/>
  <c r="E785" i="1" s="1"/>
  <c r="E784" i="1"/>
  <c r="C784" i="1" s="1"/>
  <c r="F640" i="6" l="1"/>
  <c r="E640" i="6"/>
  <c r="C640" i="6" s="1"/>
  <c r="D641" i="6"/>
  <c r="B790" i="5"/>
  <c r="E787" i="5"/>
  <c r="C787" i="5" s="1"/>
  <c r="D788" i="5" s="1"/>
  <c r="F787" i="4"/>
  <c r="E788" i="4"/>
  <c r="C788" i="4" s="1"/>
  <c r="B789" i="4"/>
  <c r="B789" i="3"/>
  <c r="E788" i="3"/>
  <c r="C788" i="3" s="1"/>
  <c r="C785" i="1"/>
  <c r="D786" i="1" s="1"/>
  <c r="F641" i="6" l="1"/>
  <c r="E641" i="6"/>
  <c r="D789" i="5"/>
  <c r="E788" i="5"/>
  <c r="C788" i="5" s="1"/>
  <c r="B791" i="5"/>
  <c r="F788" i="4"/>
  <c r="E789" i="4"/>
  <c r="C789" i="4" s="1"/>
  <c r="D790" i="4" s="1"/>
  <c r="D791" i="4" s="1"/>
  <c r="B790" i="4"/>
  <c r="B790" i="3"/>
  <c r="E789" i="3"/>
  <c r="C789" i="3" s="1"/>
  <c r="D790" i="3" s="1"/>
  <c r="D791" i="3" s="1"/>
  <c r="D787" i="1"/>
  <c r="E787" i="1" s="1"/>
  <c r="E786" i="1"/>
  <c r="C786" i="1" s="1"/>
  <c r="C641" i="6" l="1"/>
  <c r="D642" i="6" s="1"/>
  <c r="B792" i="5"/>
  <c r="E789" i="5"/>
  <c r="C789" i="5" s="1"/>
  <c r="D790" i="5" s="1"/>
  <c r="F789" i="4"/>
  <c r="B791" i="4"/>
  <c r="E790" i="4"/>
  <c r="C790" i="4" s="1"/>
  <c r="E790" i="3"/>
  <c r="C790" i="3" s="1"/>
  <c r="B791" i="3"/>
  <c r="C787" i="1"/>
  <c r="D788" i="1" s="1"/>
  <c r="F642" i="6" l="1"/>
  <c r="D643" i="6"/>
  <c r="E642" i="6"/>
  <c r="C642" i="6" s="1"/>
  <c r="D791" i="5"/>
  <c r="E790" i="5"/>
  <c r="C790" i="5" s="1"/>
  <c r="B793" i="5"/>
  <c r="F790" i="4"/>
  <c r="E791" i="4"/>
  <c r="C791" i="4" s="1"/>
  <c r="D792" i="4" s="1"/>
  <c r="D793" i="4" s="1"/>
  <c r="B792" i="4"/>
  <c r="B792" i="3"/>
  <c r="E791" i="3"/>
  <c r="C791" i="3" s="1"/>
  <c r="D792" i="3" s="1"/>
  <c r="D793" i="3" s="1"/>
  <c r="D789" i="1"/>
  <c r="E789" i="1" s="1"/>
  <c r="E788" i="1"/>
  <c r="C788" i="1" s="1"/>
  <c r="F643" i="6" l="1"/>
  <c r="E643" i="6"/>
  <c r="C643" i="6" s="1"/>
  <c r="D644" i="6" s="1"/>
  <c r="B794" i="5"/>
  <c r="E791" i="5"/>
  <c r="C791" i="5" s="1"/>
  <c r="D792" i="5" s="1"/>
  <c r="F791" i="4"/>
  <c r="B793" i="4"/>
  <c r="E792" i="4"/>
  <c r="C792" i="4" s="1"/>
  <c r="B793" i="3"/>
  <c r="E792" i="3"/>
  <c r="C792" i="3" s="1"/>
  <c r="C789" i="1"/>
  <c r="D790" i="1" s="1"/>
  <c r="F644" i="6" l="1"/>
  <c r="D645" i="6"/>
  <c r="E644" i="6"/>
  <c r="C644" i="6" s="1"/>
  <c r="D793" i="5"/>
  <c r="E792" i="5"/>
  <c r="C792" i="5" s="1"/>
  <c r="B795" i="5"/>
  <c r="F792" i="4"/>
  <c r="E793" i="4"/>
  <c r="C793" i="4" s="1"/>
  <c r="D794" i="4" s="1"/>
  <c r="D795" i="4" s="1"/>
  <c r="B794" i="4"/>
  <c r="B794" i="3"/>
  <c r="E793" i="3"/>
  <c r="C793" i="3" s="1"/>
  <c r="D794" i="3" s="1"/>
  <c r="D795" i="3" s="1"/>
  <c r="D791" i="1"/>
  <c r="E791" i="1" s="1"/>
  <c r="E790" i="1"/>
  <c r="C790" i="1" s="1"/>
  <c r="F645" i="6" l="1"/>
  <c r="E645" i="6"/>
  <c r="B796" i="5"/>
  <c r="E793" i="5"/>
  <c r="C793" i="5" s="1"/>
  <c r="D794" i="5" s="1"/>
  <c r="F793" i="4"/>
  <c r="B795" i="4"/>
  <c r="E794" i="4"/>
  <c r="C794" i="4" s="1"/>
  <c r="B795" i="3"/>
  <c r="E794" i="3"/>
  <c r="C794" i="3" s="1"/>
  <c r="C791" i="1"/>
  <c r="D792" i="1" s="1"/>
  <c r="C645" i="6" l="1"/>
  <c r="D646" i="6" s="1"/>
  <c r="D795" i="5"/>
  <c r="E794" i="5"/>
  <c r="C794" i="5" s="1"/>
  <c r="B797" i="5"/>
  <c r="F794" i="4"/>
  <c r="E795" i="4"/>
  <c r="C795" i="4" s="1"/>
  <c r="D796" i="4" s="1"/>
  <c r="D797" i="4" s="1"/>
  <c r="B796" i="4"/>
  <c r="E795" i="3"/>
  <c r="C795" i="3" s="1"/>
  <c r="D796" i="3" s="1"/>
  <c r="D797" i="3" s="1"/>
  <c r="B796" i="3"/>
  <c r="D793" i="1"/>
  <c r="E793" i="1" s="1"/>
  <c r="E792" i="1"/>
  <c r="C792" i="1" s="1"/>
  <c r="F646" i="6" l="1"/>
  <c r="E646" i="6"/>
  <c r="C646" i="6" s="1"/>
  <c r="D647" i="6"/>
  <c r="B798" i="5"/>
  <c r="E795" i="5"/>
  <c r="C795" i="5" s="1"/>
  <c r="D796" i="5" s="1"/>
  <c r="F795" i="4"/>
  <c r="B797" i="4"/>
  <c r="E796" i="4"/>
  <c r="C796" i="4" s="1"/>
  <c r="B797" i="3"/>
  <c r="E796" i="3"/>
  <c r="C796" i="3" s="1"/>
  <c r="C793" i="1"/>
  <c r="D794" i="1" s="1"/>
  <c r="F647" i="6" l="1"/>
  <c r="E647" i="6"/>
  <c r="C647" i="6" s="1"/>
  <c r="D648" i="6" s="1"/>
  <c r="D797" i="5"/>
  <c r="E796" i="5"/>
  <c r="C796" i="5" s="1"/>
  <c r="B799" i="5"/>
  <c r="F796" i="4"/>
  <c r="E797" i="4"/>
  <c r="C797" i="4" s="1"/>
  <c r="D798" i="4" s="1"/>
  <c r="D799" i="4" s="1"/>
  <c r="B798" i="4"/>
  <c r="E797" i="3"/>
  <c r="C797" i="3" s="1"/>
  <c r="D798" i="3" s="1"/>
  <c r="D799" i="3" s="1"/>
  <c r="B798" i="3"/>
  <c r="D795" i="1"/>
  <c r="E795" i="1" s="1"/>
  <c r="E794" i="1"/>
  <c r="C794" i="1" s="1"/>
  <c r="F648" i="6" l="1"/>
  <c r="E648" i="6"/>
  <c r="C648" i="6" s="1"/>
  <c r="D649" i="6"/>
  <c r="B800" i="5"/>
  <c r="E797" i="5"/>
  <c r="C797" i="5" s="1"/>
  <c r="D798" i="5" s="1"/>
  <c r="F797" i="4"/>
  <c r="B799" i="4"/>
  <c r="E798" i="4"/>
  <c r="C798" i="4" s="1"/>
  <c r="B799" i="3"/>
  <c r="E798" i="3"/>
  <c r="C798" i="3" s="1"/>
  <c r="C795" i="1"/>
  <c r="D796" i="1" s="1"/>
  <c r="F649" i="6" l="1"/>
  <c r="E649" i="6"/>
  <c r="D799" i="5"/>
  <c r="E798" i="5"/>
  <c r="C798" i="5" s="1"/>
  <c r="B801" i="5"/>
  <c r="F798" i="4"/>
  <c r="E799" i="4"/>
  <c r="C799" i="4" s="1"/>
  <c r="D800" i="4" s="1"/>
  <c r="D801" i="4" s="1"/>
  <c r="B800" i="4"/>
  <c r="B800" i="3"/>
  <c r="E799" i="3"/>
  <c r="C799" i="3" s="1"/>
  <c r="D800" i="3" s="1"/>
  <c r="D801" i="3" s="1"/>
  <c r="D797" i="1"/>
  <c r="E797" i="1" s="1"/>
  <c r="E796" i="1"/>
  <c r="C796" i="1" s="1"/>
  <c r="C649" i="6" l="1"/>
  <c r="D650" i="6" s="1"/>
  <c r="B802" i="5"/>
  <c r="E799" i="5"/>
  <c r="C799" i="5" s="1"/>
  <c r="D800" i="5" s="1"/>
  <c r="F799" i="4"/>
  <c r="B801" i="4"/>
  <c r="E800" i="4"/>
  <c r="C800" i="4" s="1"/>
  <c r="E800" i="3"/>
  <c r="C800" i="3" s="1"/>
  <c r="B801" i="3"/>
  <c r="C797" i="1"/>
  <c r="D798" i="1" s="1"/>
  <c r="F650" i="6" l="1"/>
  <c r="D651" i="6"/>
  <c r="E650" i="6"/>
  <c r="C650" i="6" s="1"/>
  <c r="D801" i="5"/>
  <c r="E800" i="5"/>
  <c r="C800" i="5" s="1"/>
  <c r="B803" i="5"/>
  <c r="F800" i="4"/>
  <c r="E801" i="4"/>
  <c r="C801" i="4" s="1"/>
  <c r="D802" i="4" s="1"/>
  <c r="D803" i="4" s="1"/>
  <c r="B802" i="4"/>
  <c r="B802" i="3"/>
  <c r="E801" i="3"/>
  <c r="C801" i="3" s="1"/>
  <c r="D802" i="3" s="1"/>
  <c r="D803" i="3" s="1"/>
  <c r="D799" i="1"/>
  <c r="E799" i="1" s="1"/>
  <c r="E798" i="1"/>
  <c r="C798" i="1" s="1"/>
  <c r="F651" i="6" l="1"/>
  <c r="E651" i="6"/>
  <c r="B804" i="5"/>
  <c r="E801" i="5"/>
  <c r="C801" i="5" s="1"/>
  <c r="D802" i="5" s="1"/>
  <c r="F801" i="4"/>
  <c r="B803" i="4"/>
  <c r="E802" i="4"/>
  <c r="C802" i="4" s="1"/>
  <c r="B803" i="3"/>
  <c r="E802" i="3"/>
  <c r="C802" i="3" s="1"/>
  <c r="C799" i="1"/>
  <c r="D800" i="1" s="1"/>
  <c r="C651" i="6" l="1"/>
  <c r="D652" i="6" s="1"/>
  <c r="D803" i="5"/>
  <c r="E802" i="5"/>
  <c r="C802" i="5" s="1"/>
  <c r="B805" i="5"/>
  <c r="F802" i="4"/>
  <c r="E803" i="4"/>
  <c r="C803" i="4" s="1"/>
  <c r="D804" i="4" s="1"/>
  <c r="D805" i="4" s="1"/>
  <c r="B804" i="4"/>
  <c r="E803" i="3"/>
  <c r="C803" i="3" s="1"/>
  <c r="D804" i="3" s="1"/>
  <c r="D805" i="3" s="1"/>
  <c r="B804" i="3"/>
  <c r="D801" i="1"/>
  <c r="E801" i="1" s="1"/>
  <c r="E800" i="1"/>
  <c r="C800" i="1" s="1"/>
  <c r="F652" i="6" l="1"/>
  <c r="D653" i="6"/>
  <c r="E652" i="6"/>
  <c r="C652" i="6" s="1"/>
  <c r="B806" i="5"/>
  <c r="E803" i="5"/>
  <c r="C803" i="5" s="1"/>
  <c r="D804" i="5" s="1"/>
  <c r="F803" i="4"/>
  <c r="E804" i="4"/>
  <c r="C804" i="4" s="1"/>
  <c r="B805" i="4"/>
  <c r="B805" i="3"/>
  <c r="E804" i="3"/>
  <c r="C804" i="3" s="1"/>
  <c r="C801" i="1"/>
  <c r="D802" i="1" s="1"/>
  <c r="F653" i="6" l="1"/>
  <c r="E653" i="6"/>
  <c r="C653" i="6" s="1"/>
  <c r="D654" i="6" s="1"/>
  <c r="D805" i="5"/>
  <c r="E804" i="5"/>
  <c r="C804" i="5" s="1"/>
  <c r="B807" i="5"/>
  <c r="F804" i="4"/>
  <c r="E805" i="4"/>
  <c r="C805" i="4" s="1"/>
  <c r="D806" i="4" s="1"/>
  <c r="D807" i="4" s="1"/>
  <c r="B806" i="4"/>
  <c r="B806" i="3"/>
  <c r="E805" i="3"/>
  <c r="C805" i="3" s="1"/>
  <c r="D806" i="3" s="1"/>
  <c r="D807" i="3" s="1"/>
  <c r="D803" i="1"/>
  <c r="E803" i="1" s="1"/>
  <c r="E802" i="1"/>
  <c r="C802" i="1" s="1"/>
  <c r="F654" i="6" l="1"/>
  <c r="E654" i="6"/>
  <c r="C654" i="6" s="1"/>
  <c r="D655" i="6"/>
  <c r="B808" i="5"/>
  <c r="E805" i="5"/>
  <c r="C805" i="5" s="1"/>
  <c r="D806" i="5" s="1"/>
  <c r="F805" i="4"/>
  <c r="B807" i="4"/>
  <c r="E806" i="4"/>
  <c r="C806" i="4" s="1"/>
  <c r="E806" i="3"/>
  <c r="C806" i="3" s="1"/>
  <c r="B807" i="3"/>
  <c r="C803" i="1"/>
  <c r="D804" i="1" s="1"/>
  <c r="F655" i="6" l="1"/>
  <c r="E655" i="6"/>
  <c r="C655" i="6" s="1"/>
  <c r="D656" i="6" s="1"/>
  <c r="D807" i="5"/>
  <c r="E806" i="5"/>
  <c r="C806" i="5" s="1"/>
  <c r="B809" i="5"/>
  <c r="F806" i="4"/>
  <c r="E807" i="4"/>
  <c r="C807" i="4" s="1"/>
  <c r="D808" i="4" s="1"/>
  <c r="D809" i="4" s="1"/>
  <c r="B808" i="4"/>
  <c r="E807" i="3"/>
  <c r="C807" i="3" s="1"/>
  <c r="D808" i="3" s="1"/>
  <c r="D809" i="3" s="1"/>
  <c r="B808" i="3"/>
  <c r="D805" i="1"/>
  <c r="E805" i="1" s="1"/>
  <c r="E804" i="1"/>
  <c r="C804" i="1" s="1"/>
  <c r="F656" i="6" l="1"/>
  <c r="D657" i="6"/>
  <c r="E656" i="6"/>
  <c r="C656" i="6" s="1"/>
  <c r="B810" i="5"/>
  <c r="E807" i="5"/>
  <c r="C807" i="5" s="1"/>
  <c r="D808" i="5" s="1"/>
  <c r="F807" i="4"/>
  <c r="B809" i="4"/>
  <c r="E808" i="4"/>
  <c r="C808" i="4" s="1"/>
  <c r="B809" i="3"/>
  <c r="E808" i="3"/>
  <c r="C808" i="3" s="1"/>
  <c r="C805" i="1"/>
  <c r="D806" i="1" s="1"/>
  <c r="F657" i="6" l="1"/>
  <c r="E657" i="6"/>
  <c r="D809" i="5"/>
  <c r="E808" i="5"/>
  <c r="C808" i="5" s="1"/>
  <c r="B811" i="5"/>
  <c r="F808" i="4"/>
  <c r="E809" i="4"/>
  <c r="C809" i="4" s="1"/>
  <c r="D810" i="4" s="1"/>
  <c r="D811" i="4" s="1"/>
  <c r="B810" i="4"/>
  <c r="B810" i="3"/>
  <c r="E809" i="3"/>
  <c r="C809" i="3" s="1"/>
  <c r="D810" i="3" s="1"/>
  <c r="D811" i="3" s="1"/>
  <c r="D807" i="1"/>
  <c r="E807" i="1" s="1"/>
  <c r="E806" i="1"/>
  <c r="C806" i="1" s="1"/>
  <c r="C657" i="6" l="1"/>
  <c r="D658" i="6" s="1"/>
  <c r="B812" i="5"/>
  <c r="E809" i="5"/>
  <c r="C809" i="5" s="1"/>
  <c r="D810" i="5" s="1"/>
  <c r="F809" i="4"/>
  <c r="B811" i="4"/>
  <c r="E810" i="4"/>
  <c r="C810" i="4" s="1"/>
  <c r="B811" i="3"/>
  <c r="E810" i="3"/>
  <c r="C810" i="3" s="1"/>
  <c r="C807" i="1"/>
  <c r="D808" i="1" s="1"/>
  <c r="F658" i="6" l="1"/>
  <c r="E658" i="6"/>
  <c r="C658" i="6" s="1"/>
  <c r="D659" i="6"/>
  <c r="D811" i="5"/>
  <c r="E810" i="5"/>
  <c r="C810" i="5" s="1"/>
  <c r="B813" i="5"/>
  <c r="F810" i="4"/>
  <c r="E811" i="4"/>
  <c r="C811" i="4" s="1"/>
  <c r="D812" i="4" s="1"/>
  <c r="D813" i="4" s="1"/>
  <c r="B812" i="4"/>
  <c r="B812" i="3"/>
  <c r="E811" i="3"/>
  <c r="C811" i="3" s="1"/>
  <c r="D812" i="3" s="1"/>
  <c r="D813" i="3" s="1"/>
  <c r="D809" i="1"/>
  <c r="E809" i="1" s="1"/>
  <c r="E808" i="1"/>
  <c r="C808" i="1" s="1"/>
  <c r="F659" i="6" l="1"/>
  <c r="E659" i="6"/>
  <c r="C659" i="6" s="1"/>
  <c r="D660" i="6" s="1"/>
  <c r="B814" i="5"/>
  <c r="E811" i="5"/>
  <c r="C811" i="5" s="1"/>
  <c r="D812" i="5" s="1"/>
  <c r="F811" i="4"/>
  <c r="B813" i="4"/>
  <c r="E812" i="4"/>
  <c r="C812" i="4" s="1"/>
  <c r="B813" i="3"/>
  <c r="E812" i="3"/>
  <c r="C812" i="3" s="1"/>
  <c r="C809" i="1"/>
  <c r="D810" i="1" s="1"/>
  <c r="F660" i="6" l="1"/>
  <c r="E660" i="6"/>
  <c r="C660" i="6" s="1"/>
  <c r="D661" i="6"/>
  <c r="D813" i="5"/>
  <c r="E812" i="5"/>
  <c r="C812" i="5" s="1"/>
  <c r="B815" i="5"/>
  <c r="F812" i="4"/>
  <c r="E813" i="4"/>
  <c r="C813" i="4" s="1"/>
  <c r="D814" i="4" s="1"/>
  <c r="D815" i="4" s="1"/>
  <c r="B814" i="4"/>
  <c r="B814" i="3"/>
  <c r="E813" i="3"/>
  <c r="C813" i="3" s="1"/>
  <c r="D814" i="3" s="1"/>
  <c r="D815" i="3" s="1"/>
  <c r="D811" i="1"/>
  <c r="E811" i="1" s="1"/>
  <c r="E810" i="1"/>
  <c r="C810" i="1" s="1"/>
  <c r="F661" i="6" l="1"/>
  <c r="E661" i="6"/>
  <c r="C661" i="6" s="1"/>
  <c r="D662" i="6"/>
  <c r="B816" i="5"/>
  <c r="E813" i="5"/>
  <c r="C813" i="5" s="1"/>
  <c r="D814" i="5" s="1"/>
  <c r="F813" i="4"/>
  <c r="B815" i="4"/>
  <c r="E814" i="4"/>
  <c r="C814" i="4" s="1"/>
  <c r="E814" i="3"/>
  <c r="C814" i="3" s="1"/>
  <c r="B815" i="3"/>
  <c r="C811" i="1"/>
  <c r="D812" i="1" s="1"/>
  <c r="F662" i="6" l="1"/>
  <c r="E662" i="6"/>
  <c r="C662" i="6" s="1"/>
  <c r="D663" i="6"/>
  <c r="D815" i="5"/>
  <c r="E814" i="5"/>
  <c r="C814" i="5" s="1"/>
  <c r="B817" i="5"/>
  <c r="F814" i="4"/>
  <c r="E815" i="4"/>
  <c r="C815" i="4" s="1"/>
  <c r="D816" i="4" s="1"/>
  <c r="D817" i="4" s="1"/>
  <c r="B816" i="4"/>
  <c r="B816" i="3"/>
  <c r="E815" i="3"/>
  <c r="C815" i="3" s="1"/>
  <c r="D816" i="3" s="1"/>
  <c r="D817" i="3" s="1"/>
  <c r="D813" i="1"/>
  <c r="E813" i="1" s="1"/>
  <c r="E812" i="1"/>
  <c r="C812" i="1" s="1"/>
  <c r="F663" i="6" l="1"/>
  <c r="E663" i="6"/>
  <c r="B818" i="5"/>
  <c r="E815" i="5"/>
  <c r="C815" i="5" s="1"/>
  <c r="D816" i="5" s="1"/>
  <c r="F815" i="4"/>
  <c r="B817" i="4"/>
  <c r="E816" i="4"/>
  <c r="C816" i="4" s="1"/>
  <c r="E816" i="3"/>
  <c r="C816" i="3" s="1"/>
  <c r="B817" i="3"/>
  <c r="C813" i="1"/>
  <c r="D814" i="1" s="1"/>
  <c r="C663" i="6" l="1"/>
  <c r="D664" i="6" s="1"/>
  <c r="D817" i="5"/>
  <c r="E816" i="5"/>
  <c r="C816" i="5" s="1"/>
  <c r="B819" i="5"/>
  <c r="F816" i="4"/>
  <c r="E817" i="4"/>
  <c r="C817" i="4" s="1"/>
  <c r="D818" i="4" s="1"/>
  <c r="D819" i="4" s="1"/>
  <c r="B818" i="4"/>
  <c r="B818" i="3"/>
  <c r="E817" i="3"/>
  <c r="C817" i="3" s="1"/>
  <c r="D818" i="3" s="1"/>
  <c r="D819" i="3" s="1"/>
  <c r="D815" i="1"/>
  <c r="E815" i="1" s="1"/>
  <c r="E814" i="1"/>
  <c r="C814" i="1" s="1"/>
  <c r="F664" i="6" l="1"/>
  <c r="D665" i="6"/>
  <c r="E664" i="6"/>
  <c r="C664" i="6" s="1"/>
  <c r="B820" i="5"/>
  <c r="E817" i="5"/>
  <c r="C817" i="5" s="1"/>
  <c r="D818" i="5" s="1"/>
  <c r="F817" i="4"/>
  <c r="B819" i="4"/>
  <c r="E818" i="4"/>
  <c r="C818" i="4" s="1"/>
  <c r="E818" i="3"/>
  <c r="C818" i="3" s="1"/>
  <c r="B819" i="3"/>
  <c r="C815" i="1"/>
  <c r="D816" i="1" s="1"/>
  <c r="F665" i="6" l="1"/>
  <c r="E665" i="6"/>
  <c r="C665" i="6" s="1"/>
  <c r="D666" i="6"/>
  <c r="D819" i="5"/>
  <c r="E818" i="5"/>
  <c r="C818" i="5" s="1"/>
  <c r="B821" i="5"/>
  <c r="F818" i="4"/>
  <c r="E819" i="4"/>
  <c r="C819" i="4" s="1"/>
  <c r="D820" i="4" s="1"/>
  <c r="D821" i="4" s="1"/>
  <c r="B820" i="4"/>
  <c r="B820" i="3"/>
  <c r="E819" i="3"/>
  <c r="C819" i="3" s="1"/>
  <c r="D820" i="3" s="1"/>
  <c r="D821" i="3" s="1"/>
  <c r="D817" i="1"/>
  <c r="E817" i="1" s="1"/>
  <c r="E816" i="1"/>
  <c r="C816" i="1" s="1"/>
  <c r="F666" i="6" l="1"/>
  <c r="E666" i="6"/>
  <c r="C666" i="6" s="1"/>
  <c r="D667" i="6"/>
  <c r="B822" i="5"/>
  <c r="E819" i="5"/>
  <c r="C819" i="5" s="1"/>
  <c r="D820" i="5" s="1"/>
  <c r="F819" i="4"/>
  <c r="E820" i="4"/>
  <c r="C820" i="4" s="1"/>
  <c r="B821" i="4"/>
  <c r="B821" i="3"/>
  <c r="E820" i="3"/>
  <c r="C820" i="3" s="1"/>
  <c r="C817" i="1"/>
  <c r="D818" i="1" s="1"/>
  <c r="F667" i="6" l="1"/>
  <c r="E667" i="6"/>
  <c r="C667" i="6" s="1"/>
  <c r="D668" i="6" s="1"/>
  <c r="D821" i="5"/>
  <c r="E820" i="5"/>
  <c r="C820" i="5" s="1"/>
  <c r="B823" i="5"/>
  <c r="F820" i="4"/>
  <c r="E821" i="4"/>
  <c r="C821" i="4" s="1"/>
  <c r="D822" i="4" s="1"/>
  <c r="D823" i="4" s="1"/>
  <c r="B822" i="4"/>
  <c r="B822" i="3"/>
  <c r="E821" i="3"/>
  <c r="C821" i="3" s="1"/>
  <c r="D822" i="3" s="1"/>
  <c r="D823" i="3" s="1"/>
  <c r="D819" i="1"/>
  <c r="E819" i="1" s="1"/>
  <c r="E818" i="1"/>
  <c r="C818" i="1" s="1"/>
  <c r="F668" i="6" l="1"/>
  <c r="D669" i="6"/>
  <c r="E668" i="6"/>
  <c r="C668" i="6" s="1"/>
  <c r="B824" i="5"/>
  <c r="E821" i="5"/>
  <c r="C821" i="5" s="1"/>
  <c r="D822" i="5" s="1"/>
  <c r="F821" i="4"/>
  <c r="B823" i="4"/>
  <c r="E822" i="4"/>
  <c r="C822" i="4" s="1"/>
  <c r="B823" i="3"/>
  <c r="E822" i="3"/>
  <c r="C822" i="3" s="1"/>
  <c r="C819" i="1"/>
  <c r="D820" i="1" s="1"/>
  <c r="F669" i="6" l="1"/>
  <c r="E669" i="6"/>
  <c r="C669" i="6" s="1"/>
  <c r="D670" i="6" s="1"/>
  <c r="D823" i="5"/>
  <c r="E822" i="5"/>
  <c r="C822" i="5" s="1"/>
  <c r="B825" i="5"/>
  <c r="F822" i="4"/>
  <c r="E823" i="4"/>
  <c r="C823" i="4" s="1"/>
  <c r="D824" i="4" s="1"/>
  <c r="D825" i="4" s="1"/>
  <c r="B824" i="4"/>
  <c r="E823" i="3"/>
  <c r="C823" i="3" s="1"/>
  <c r="D824" i="3" s="1"/>
  <c r="D825" i="3" s="1"/>
  <c r="B824" i="3"/>
  <c r="D821" i="1"/>
  <c r="E821" i="1" s="1"/>
  <c r="E820" i="1"/>
  <c r="C820" i="1" s="1"/>
  <c r="F670" i="6" l="1"/>
  <c r="D671" i="6"/>
  <c r="E670" i="6"/>
  <c r="C670" i="6" s="1"/>
  <c r="B826" i="5"/>
  <c r="E823" i="5"/>
  <c r="C823" i="5" s="1"/>
  <c r="D824" i="5" s="1"/>
  <c r="F823" i="4"/>
  <c r="B825" i="4"/>
  <c r="E824" i="4"/>
  <c r="C824" i="4" s="1"/>
  <c r="B825" i="3"/>
  <c r="E824" i="3"/>
  <c r="C824" i="3" s="1"/>
  <c r="C821" i="1"/>
  <c r="D822" i="1" s="1"/>
  <c r="F671" i="6" l="1"/>
  <c r="E671" i="6"/>
  <c r="D825" i="5"/>
  <c r="E824" i="5"/>
  <c r="C824" i="5" s="1"/>
  <c r="B827" i="5"/>
  <c r="F824" i="4"/>
  <c r="E825" i="4"/>
  <c r="C825" i="4" s="1"/>
  <c r="D826" i="4" s="1"/>
  <c r="D827" i="4" s="1"/>
  <c r="B826" i="4"/>
  <c r="E825" i="3"/>
  <c r="C825" i="3" s="1"/>
  <c r="D826" i="3" s="1"/>
  <c r="D827" i="3" s="1"/>
  <c r="B826" i="3"/>
  <c r="D823" i="1"/>
  <c r="E823" i="1" s="1"/>
  <c r="E822" i="1"/>
  <c r="C822" i="1" s="1"/>
  <c r="C671" i="6" l="1"/>
  <c r="D672" i="6" s="1"/>
  <c r="B828" i="5"/>
  <c r="E825" i="5"/>
  <c r="C825" i="5" s="1"/>
  <c r="D826" i="5" s="1"/>
  <c r="F825" i="4"/>
  <c r="B827" i="4"/>
  <c r="E826" i="4"/>
  <c r="C826" i="4" s="1"/>
  <c r="B827" i="3"/>
  <c r="E826" i="3"/>
  <c r="C826" i="3" s="1"/>
  <c r="C823" i="1"/>
  <c r="D824" i="1" s="1"/>
  <c r="F672" i="6" l="1"/>
  <c r="D673" i="6"/>
  <c r="E672" i="6"/>
  <c r="C672" i="6" s="1"/>
  <c r="D827" i="5"/>
  <c r="E826" i="5"/>
  <c r="C826" i="5" s="1"/>
  <c r="B829" i="5"/>
  <c r="F826" i="4"/>
  <c r="E827" i="4"/>
  <c r="C827" i="4" s="1"/>
  <c r="D828" i="4" s="1"/>
  <c r="D829" i="4" s="1"/>
  <c r="B828" i="4"/>
  <c r="B828" i="3"/>
  <c r="E827" i="3"/>
  <c r="C827" i="3" s="1"/>
  <c r="D828" i="3" s="1"/>
  <c r="D829" i="3" s="1"/>
  <c r="D825" i="1"/>
  <c r="E825" i="1" s="1"/>
  <c r="E824" i="1"/>
  <c r="C824" i="1" s="1"/>
  <c r="F673" i="6" l="1"/>
  <c r="E673" i="6"/>
  <c r="C673" i="6" s="1"/>
  <c r="D674" i="6" s="1"/>
  <c r="B830" i="5"/>
  <c r="E827" i="5"/>
  <c r="C827" i="5" s="1"/>
  <c r="D828" i="5" s="1"/>
  <c r="F827" i="4"/>
  <c r="B829" i="4"/>
  <c r="E828" i="4"/>
  <c r="C828" i="4" s="1"/>
  <c r="B829" i="3"/>
  <c r="E828" i="3"/>
  <c r="C828" i="3" s="1"/>
  <c r="C825" i="1"/>
  <c r="D826" i="1" s="1"/>
  <c r="F674" i="6" l="1"/>
  <c r="D675" i="6"/>
  <c r="E674" i="6"/>
  <c r="C674" i="6" s="1"/>
  <c r="D829" i="5"/>
  <c r="E828" i="5"/>
  <c r="C828" i="5" s="1"/>
  <c r="B831" i="5"/>
  <c r="F828" i="4"/>
  <c r="E829" i="4"/>
  <c r="C829" i="4" s="1"/>
  <c r="D830" i="4" s="1"/>
  <c r="D831" i="4" s="1"/>
  <c r="B830" i="4"/>
  <c r="B830" i="3"/>
  <c r="E829" i="3"/>
  <c r="C829" i="3" s="1"/>
  <c r="D830" i="3" s="1"/>
  <c r="D831" i="3" s="1"/>
  <c r="D827" i="1"/>
  <c r="E827" i="1" s="1"/>
  <c r="E826" i="1"/>
  <c r="C826" i="1" s="1"/>
  <c r="F675" i="6" l="1"/>
  <c r="E675" i="6"/>
  <c r="C675" i="6" s="1"/>
  <c r="D676" i="6" s="1"/>
  <c r="B832" i="5"/>
  <c r="E829" i="5"/>
  <c r="C829" i="5" s="1"/>
  <c r="D830" i="5" s="1"/>
  <c r="F829" i="4"/>
  <c r="B831" i="4"/>
  <c r="E830" i="4"/>
  <c r="C830" i="4" s="1"/>
  <c r="B831" i="3"/>
  <c r="E830" i="3"/>
  <c r="C830" i="3" s="1"/>
  <c r="C827" i="1"/>
  <c r="D828" i="1" s="1"/>
  <c r="F676" i="6" l="1"/>
  <c r="E676" i="6"/>
  <c r="C676" i="6" s="1"/>
  <c r="D677" i="6"/>
  <c r="D831" i="5"/>
  <c r="E830" i="5"/>
  <c r="C830" i="5" s="1"/>
  <c r="B833" i="5"/>
  <c r="F830" i="4"/>
  <c r="E831" i="4"/>
  <c r="C831" i="4" s="1"/>
  <c r="D832" i="4" s="1"/>
  <c r="D833" i="4" s="1"/>
  <c r="B832" i="4"/>
  <c r="B832" i="3"/>
  <c r="E831" i="3"/>
  <c r="C831" i="3" s="1"/>
  <c r="D832" i="3" s="1"/>
  <c r="D833" i="3" s="1"/>
  <c r="D829" i="1"/>
  <c r="E829" i="1" s="1"/>
  <c r="E828" i="1"/>
  <c r="C828" i="1" s="1"/>
  <c r="F677" i="6" l="1"/>
  <c r="E677" i="6"/>
  <c r="B834" i="5"/>
  <c r="E831" i="5"/>
  <c r="C831" i="5" s="1"/>
  <c r="D832" i="5" s="1"/>
  <c r="F831" i="4"/>
  <c r="B833" i="4"/>
  <c r="E832" i="4"/>
  <c r="C832" i="4" s="1"/>
  <c r="E832" i="3"/>
  <c r="C832" i="3" s="1"/>
  <c r="B833" i="3"/>
  <c r="C829" i="1"/>
  <c r="D830" i="1" s="1"/>
  <c r="C677" i="6" l="1"/>
  <c r="D678" i="6" s="1"/>
  <c r="D833" i="5"/>
  <c r="E832" i="5"/>
  <c r="C832" i="5" s="1"/>
  <c r="B835" i="5"/>
  <c r="F832" i="4"/>
  <c r="E833" i="4"/>
  <c r="C833" i="4" s="1"/>
  <c r="D834" i="4" s="1"/>
  <c r="D835" i="4" s="1"/>
  <c r="B834" i="4"/>
  <c r="B834" i="3"/>
  <c r="E833" i="3"/>
  <c r="C833" i="3" s="1"/>
  <c r="D834" i="3" s="1"/>
  <c r="D835" i="3" s="1"/>
  <c r="D831" i="1"/>
  <c r="E831" i="1" s="1"/>
  <c r="E830" i="1"/>
  <c r="C830" i="1" s="1"/>
  <c r="F678" i="6" l="1"/>
  <c r="E678" i="6"/>
  <c r="C678" i="6" s="1"/>
  <c r="D679" i="6"/>
  <c r="B836" i="5"/>
  <c r="E833" i="5"/>
  <c r="C833" i="5" s="1"/>
  <c r="D834" i="5" s="1"/>
  <c r="F833" i="4"/>
  <c r="B835" i="4"/>
  <c r="E834" i="4"/>
  <c r="C834" i="4" s="1"/>
  <c r="E834" i="3"/>
  <c r="C834" i="3" s="1"/>
  <c r="B835" i="3"/>
  <c r="C831" i="1"/>
  <c r="D832" i="1" s="1"/>
  <c r="F679" i="6" l="1"/>
  <c r="E679" i="6"/>
  <c r="C679" i="6" s="1"/>
  <c r="D680" i="6"/>
  <c r="D835" i="5"/>
  <c r="E834" i="5"/>
  <c r="C834" i="5" s="1"/>
  <c r="B837" i="5"/>
  <c r="F834" i="4"/>
  <c r="E835" i="4"/>
  <c r="C835" i="4" s="1"/>
  <c r="D836" i="4" s="1"/>
  <c r="D837" i="4" s="1"/>
  <c r="B836" i="4"/>
  <c r="B836" i="3"/>
  <c r="E835" i="3"/>
  <c r="C835" i="3" s="1"/>
  <c r="D836" i="3" s="1"/>
  <c r="D837" i="3" s="1"/>
  <c r="D833" i="1"/>
  <c r="E833" i="1" s="1"/>
  <c r="E832" i="1"/>
  <c r="C832" i="1" s="1"/>
  <c r="F680" i="6" l="1"/>
  <c r="D681" i="6"/>
  <c r="E680" i="6"/>
  <c r="C680" i="6" s="1"/>
  <c r="B838" i="5"/>
  <c r="E835" i="5"/>
  <c r="C835" i="5" s="1"/>
  <c r="D836" i="5" s="1"/>
  <c r="F835" i="4"/>
  <c r="B837" i="4"/>
  <c r="E836" i="4"/>
  <c r="C836" i="4" s="1"/>
  <c r="B837" i="3"/>
  <c r="E836" i="3"/>
  <c r="C836" i="3" s="1"/>
  <c r="C833" i="1"/>
  <c r="D834" i="1" s="1"/>
  <c r="F681" i="6" l="1"/>
  <c r="E681" i="6"/>
  <c r="C681" i="6" s="1"/>
  <c r="D682" i="6" s="1"/>
  <c r="D837" i="5"/>
  <c r="E836" i="5"/>
  <c r="C836" i="5" s="1"/>
  <c r="B839" i="5"/>
  <c r="F836" i="4"/>
  <c r="E837" i="4"/>
  <c r="C837" i="4" s="1"/>
  <c r="D838" i="4" s="1"/>
  <c r="D839" i="4" s="1"/>
  <c r="B838" i="4"/>
  <c r="B838" i="3"/>
  <c r="E837" i="3"/>
  <c r="C837" i="3" s="1"/>
  <c r="D838" i="3" s="1"/>
  <c r="D839" i="3" s="1"/>
  <c r="D835" i="1"/>
  <c r="E835" i="1" s="1"/>
  <c r="E834" i="1"/>
  <c r="C834" i="1" s="1"/>
  <c r="F682" i="6" l="1"/>
  <c r="D683" i="6"/>
  <c r="E682" i="6"/>
  <c r="C682" i="6" s="1"/>
  <c r="B840" i="5"/>
  <c r="E837" i="5"/>
  <c r="C837" i="5" s="1"/>
  <c r="D838" i="5" s="1"/>
  <c r="F837" i="4"/>
  <c r="B839" i="4"/>
  <c r="E838" i="4"/>
  <c r="C838" i="4" s="1"/>
  <c r="B839" i="3"/>
  <c r="E838" i="3"/>
  <c r="C838" i="3" s="1"/>
  <c r="C835" i="1"/>
  <c r="D836" i="1" s="1"/>
  <c r="F683" i="6" l="1"/>
  <c r="E683" i="6"/>
  <c r="C683" i="6" s="1"/>
  <c r="D684" i="6" s="1"/>
  <c r="D839" i="5"/>
  <c r="E838" i="5"/>
  <c r="C838" i="5" s="1"/>
  <c r="B841" i="5"/>
  <c r="F838" i="4"/>
  <c r="E839" i="4"/>
  <c r="C839" i="4" s="1"/>
  <c r="D840" i="4" s="1"/>
  <c r="D841" i="4" s="1"/>
  <c r="B840" i="4"/>
  <c r="E839" i="3"/>
  <c r="C839" i="3" s="1"/>
  <c r="D840" i="3" s="1"/>
  <c r="D841" i="3" s="1"/>
  <c r="B840" i="3"/>
  <c r="D837" i="1"/>
  <c r="E837" i="1" s="1"/>
  <c r="E836" i="1"/>
  <c r="C836" i="1" s="1"/>
  <c r="F684" i="6" l="1"/>
  <c r="D685" i="6"/>
  <c r="E684" i="6"/>
  <c r="C684" i="6" s="1"/>
  <c r="B842" i="5"/>
  <c r="E839" i="5"/>
  <c r="C839" i="5" s="1"/>
  <c r="D840" i="5" s="1"/>
  <c r="F839" i="4"/>
  <c r="B841" i="4"/>
  <c r="E840" i="4"/>
  <c r="C840" i="4" s="1"/>
  <c r="B841" i="3"/>
  <c r="E840" i="3"/>
  <c r="C840" i="3" s="1"/>
  <c r="C837" i="1"/>
  <c r="D838" i="1" s="1"/>
  <c r="F685" i="6" l="1"/>
  <c r="E685" i="6"/>
  <c r="C685" i="6" s="1"/>
  <c r="D686" i="6"/>
  <c r="D841" i="5"/>
  <c r="E840" i="5"/>
  <c r="C840" i="5" s="1"/>
  <c r="B843" i="5"/>
  <c r="F840" i="4"/>
  <c r="E841" i="4"/>
  <c r="C841" i="4" s="1"/>
  <c r="D842" i="4" s="1"/>
  <c r="D843" i="4" s="1"/>
  <c r="B842" i="4"/>
  <c r="E841" i="3"/>
  <c r="C841" i="3" s="1"/>
  <c r="D842" i="3" s="1"/>
  <c r="D843" i="3" s="1"/>
  <c r="B842" i="3"/>
  <c r="D839" i="1"/>
  <c r="E839" i="1" s="1"/>
  <c r="E838" i="1"/>
  <c r="C838" i="1" s="1"/>
  <c r="F686" i="6" l="1"/>
  <c r="E686" i="6"/>
  <c r="C686" i="6" s="1"/>
  <c r="D687" i="6"/>
  <c r="B844" i="5"/>
  <c r="E841" i="5"/>
  <c r="C841" i="5" s="1"/>
  <c r="D842" i="5" s="1"/>
  <c r="F841" i="4"/>
  <c r="B843" i="4"/>
  <c r="E842" i="4"/>
  <c r="C842" i="4" s="1"/>
  <c r="B843" i="3"/>
  <c r="E842" i="3"/>
  <c r="C842" i="3" s="1"/>
  <c r="C839" i="1"/>
  <c r="D840" i="1" s="1"/>
  <c r="F687" i="6" l="1"/>
  <c r="E687" i="6"/>
  <c r="D843" i="5"/>
  <c r="E842" i="5"/>
  <c r="C842" i="5" s="1"/>
  <c r="B845" i="5"/>
  <c r="F842" i="4"/>
  <c r="E843" i="4"/>
  <c r="C843" i="4" s="1"/>
  <c r="D844" i="4" s="1"/>
  <c r="D845" i="4" s="1"/>
  <c r="B844" i="4"/>
  <c r="B844" i="3"/>
  <c r="E843" i="3"/>
  <c r="C843" i="3" s="1"/>
  <c r="D844" i="3" s="1"/>
  <c r="D845" i="3" s="1"/>
  <c r="D841" i="1"/>
  <c r="E841" i="1" s="1"/>
  <c r="E840" i="1"/>
  <c r="C840" i="1" s="1"/>
  <c r="C687" i="6" l="1"/>
  <c r="D688" i="6" s="1"/>
  <c r="B846" i="5"/>
  <c r="E843" i="5"/>
  <c r="C843" i="5" s="1"/>
  <c r="D844" i="5" s="1"/>
  <c r="F843" i="4"/>
  <c r="E844" i="4"/>
  <c r="C844" i="4" s="1"/>
  <c r="B845" i="4"/>
  <c r="B845" i="3"/>
  <c r="E844" i="3"/>
  <c r="C844" i="3" s="1"/>
  <c r="C841" i="1"/>
  <c r="D842" i="1" s="1"/>
  <c r="F688" i="6" l="1"/>
  <c r="D689" i="6"/>
  <c r="E688" i="6"/>
  <c r="C688" i="6" s="1"/>
  <c r="D845" i="5"/>
  <c r="E844" i="5"/>
  <c r="C844" i="5" s="1"/>
  <c r="B847" i="5"/>
  <c r="F844" i="4"/>
  <c r="E845" i="4"/>
  <c r="C845" i="4" s="1"/>
  <c r="D846" i="4" s="1"/>
  <c r="D847" i="4" s="1"/>
  <c r="B846" i="4"/>
  <c r="B846" i="3"/>
  <c r="E845" i="3"/>
  <c r="C845" i="3" s="1"/>
  <c r="D846" i="3" s="1"/>
  <c r="D847" i="3" s="1"/>
  <c r="D843" i="1"/>
  <c r="E843" i="1" s="1"/>
  <c r="E842" i="1"/>
  <c r="C842" i="1" s="1"/>
  <c r="F689" i="6" l="1"/>
  <c r="E689" i="6"/>
  <c r="C689" i="6" s="1"/>
  <c r="D690" i="6" s="1"/>
  <c r="B848" i="5"/>
  <c r="E845" i="5"/>
  <c r="C845" i="5" s="1"/>
  <c r="D846" i="5" s="1"/>
  <c r="F845" i="4"/>
  <c r="B847" i="4"/>
  <c r="E846" i="4"/>
  <c r="C846" i="4" s="1"/>
  <c r="B847" i="3"/>
  <c r="E846" i="3"/>
  <c r="C846" i="3" s="1"/>
  <c r="C843" i="1"/>
  <c r="D844" i="1" s="1"/>
  <c r="F690" i="6" l="1"/>
  <c r="E690" i="6"/>
  <c r="C690" i="6" s="1"/>
  <c r="D691" i="6"/>
  <c r="D847" i="5"/>
  <c r="E846" i="5"/>
  <c r="C846" i="5" s="1"/>
  <c r="B849" i="5"/>
  <c r="F846" i="4"/>
  <c r="E847" i="4"/>
  <c r="C847" i="4" s="1"/>
  <c r="D848" i="4" s="1"/>
  <c r="D849" i="4" s="1"/>
  <c r="B848" i="4"/>
  <c r="B848" i="3"/>
  <c r="E847" i="3"/>
  <c r="C847" i="3" s="1"/>
  <c r="D848" i="3" s="1"/>
  <c r="D849" i="3" s="1"/>
  <c r="D845" i="1"/>
  <c r="E845" i="1" s="1"/>
  <c r="E844" i="1"/>
  <c r="C844" i="1" s="1"/>
  <c r="F691" i="6" l="1"/>
  <c r="E691" i="6"/>
  <c r="C691" i="6" s="1"/>
  <c r="D692" i="6" s="1"/>
  <c r="B850" i="5"/>
  <c r="E847" i="5"/>
  <c r="C847" i="5" s="1"/>
  <c r="D848" i="5" s="1"/>
  <c r="F847" i="4"/>
  <c r="B849" i="4"/>
  <c r="E848" i="4"/>
  <c r="C848" i="4" s="1"/>
  <c r="E848" i="3"/>
  <c r="C848" i="3" s="1"/>
  <c r="B849" i="3"/>
  <c r="C845" i="1"/>
  <c r="D846" i="1" s="1"/>
  <c r="F692" i="6" l="1"/>
  <c r="E692" i="6"/>
  <c r="C692" i="6" s="1"/>
  <c r="D693" i="6"/>
  <c r="D849" i="5"/>
  <c r="E848" i="5"/>
  <c r="C848" i="5" s="1"/>
  <c r="B851" i="5"/>
  <c r="F848" i="4"/>
  <c r="E849" i="4"/>
  <c r="C849" i="4" s="1"/>
  <c r="D850" i="4" s="1"/>
  <c r="D851" i="4" s="1"/>
  <c r="B850" i="4"/>
  <c r="B850" i="3"/>
  <c r="E849" i="3"/>
  <c r="C849" i="3" s="1"/>
  <c r="D850" i="3" s="1"/>
  <c r="D851" i="3" s="1"/>
  <c r="D847" i="1"/>
  <c r="E847" i="1" s="1"/>
  <c r="E846" i="1"/>
  <c r="C846" i="1" s="1"/>
  <c r="F693" i="6" l="1"/>
  <c r="E693" i="6"/>
  <c r="C693" i="6" s="1"/>
  <c r="D694" i="6"/>
  <c r="B852" i="5"/>
  <c r="E849" i="5"/>
  <c r="C849" i="5" s="1"/>
  <c r="D850" i="5" s="1"/>
  <c r="F849" i="4"/>
  <c r="B851" i="4"/>
  <c r="E850" i="4"/>
  <c r="C850" i="4" s="1"/>
  <c r="E850" i="3"/>
  <c r="C850" i="3" s="1"/>
  <c r="B851" i="3"/>
  <c r="C847" i="1"/>
  <c r="D848" i="1" s="1"/>
  <c r="F694" i="6" l="1"/>
  <c r="E694" i="6"/>
  <c r="C694" i="6" s="1"/>
  <c r="D695" i="6"/>
  <c r="D851" i="5"/>
  <c r="E850" i="5"/>
  <c r="C850" i="5" s="1"/>
  <c r="B853" i="5"/>
  <c r="F850" i="4"/>
  <c r="E851" i="4"/>
  <c r="C851" i="4" s="1"/>
  <c r="D852" i="4" s="1"/>
  <c r="D853" i="4" s="1"/>
  <c r="B852" i="4"/>
  <c r="B852" i="3"/>
  <c r="E851" i="3"/>
  <c r="C851" i="3" s="1"/>
  <c r="D852" i="3" s="1"/>
  <c r="D853" i="3" s="1"/>
  <c r="D849" i="1"/>
  <c r="E849" i="1" s="1"/>
  <c r="E848" i="1"/>
  <c r="C848" i="1" s="1"/>
  <c r="F695" i="6" l="1"/>
  <c r="E695" i="6"/>
  <c r="C695" i="6" s="1"/>
  <c r="D696" i="6"/>
  <c r="B854" i="5"/>
  <c r="E851" i="5"/>
  <c r="C851" i="5" s="1"/>
  <c r="D852" i="5" s="1"/>
  <c r="F851" i="4"/>
  <c r="B853" i="4"/>
  <c r="E852" i="4"/>
  <c r="C852" i="4" s="1"/>
  <c r="B853" i="3"/>
  <c r="E852" i="3"/>
  <c r="C852" i="3" s="1"/>
  <c r="C849" i="1"/>
  <c r="D850" i="1" s="1"/>
  <c r="F696" i="6" l="1"/>
  <c r="E696" i="6"/>
  <c r="C696" i="6" s="1"/>
  <c r="D697" i="6"/>
  <c r="D853" i="5"/>
  <c r="E852" i="5"/>
  <c r="C852" i="5" s="1"/>
  <c r="B855" i="5"/>
  <c r="F852" i="4"/>
  <c r="E853" i="4"/>
  <c r="C853" i="4" s="1"/>
  <c r="D854" i="4" s="1"/>
  <c r="D855" i="4" s="1"/>
  <c r="B854" i="4"/>
  <c r="B854" i="3"/>
  <c r="E853" i="3"/>
  <c r="C853" i="3" s="1"/>
  <c r="D854" i="3" s="1"/>
  <c r="D855" i="3" s="1"/>
  <c r="D851" i="1"/>
  <c r="E851" i="1" s="1"/>
  <c r="E850" i="1"/>
  <c r="C850" i="1" s="1"/>
  <c r="F697" i="6" l="1"/>
  <c r="E697" i="6"/>
  <c r="C697" i="6" s="1"/>
  <c r="D698" i="6" s="1"/>
  <c r="B856" i="5"/>
  <c r="E853" i="5"/>
  <c r="C853" i="5" s="1"/>
  <c r="D854" i="5" s="1"/>
  <c r="F853" i="4"/>
  <c r="B855" i="4"/>
  <c r="E854" i="4"/>
  <c r="C854" i="4" s="1"/>
  <c r="B855" i="3"/>
  <c r="E854" i="3"/>
  <c r="C854" i="3" s="1"/>
  <c r="C851" i="1"/>
  <c r="D852" i="1" s="1"/>
  <c r="F698" i="6" l="1"/>
  <c r="D699" i="6"/>
  <c r="E698" i="6"/>
  <c r="C698" i="6" s="1"/>
  <c r="D855" i="5"/>
  <c r="E854" i="5"/>
  <c r="C854" i="5" s="1"/>
  <c r="B857" i="5"/>
  <c r="F854" i="4"/>
  <c r="E855" i="4"/>
  <c r="C855" i="4" s="1"/>
  <c r="D856" i="4" s="1"/>
  <c r="D857" i="4" s="1"/>
  <c r="B856" i="4"/>
  <c r="E855" i="3"/>
  <c r="C855" i="3" s="1"/>
  <c r="D856" i="3" s="1"/>
  <c r="D857" i="3" s="1"/>
  <c r="B856" i="3"/>
  <c r="D853" i="1"/>
  <c r="E853" i="1" s="1"/>
  <c r="E852" i="1"/>
  <c r="C852" i="1" s="1"/>
  <c r="F699" i="6" l="1"/>
  <c r="E699" i="6"/>
  <c r="C699" i="6" s="1"/>
  <c r="D700" i="6" s="1"/>
  <c r="B858" i="5"/>
  <c r="E855" i="5"/>
  <c r="C855" i="5" s="1"/>
  <c r="D856" i="5" s="1"/>
  <c r="F855" i="4"/>
  <c r="B857" i="4"/>
  <c r="E856" i="4"/>
  <c r="C856" i="4" s="1"/>
  <c r="B857" i="3"/>
  <c r="E856" i="3"/>
  <c r="C856" i="3" s="1"/>
  <c r="C853" i="1"/>
  <c r="D854" i="1" s="1"/>
  <c r="F700" i="6" l="1"/>
  <c r="D701" i="6"/>
  <c r="E700" i="6"/>
  <c r="C700" i="6" s="1"/>
  <c r="D857" i="5"/>
  <c r="E856" i="5"/>
  <c r="C856" i="5" s="1"/>
  <c r="B859" i="5"/>
  <c r="F856" i="4"/>
  <c r="E857" i="4"/>
  <c r="C857" i="4" s="1"/>
  <c r="D858" i="4" s="1"/>
  <c r="D859" i="4" s="1"/>
  <c r="B858" i="4"/>
  <c r="E857" i="3"/>
  <c r="C857" i="3" s="1"/>
  <c r="D858" i="3" s="1"/>
  <c r="D859" i="3" s="1"/>
  <c r="B858" i="3"/>
  <c r="D855" i="1"/>
  <c r="E855" i="1" s="1"/>
  <c r="E854" i="1"/>
  <c r="C854" i="1" s="1"/>
  <c r="F701" i="6" l="1"/>
  <c r="E701" i="6"/>
  <c r="B860" i="5"/>
  <c r="E857" i="5"/>
  <c r="C857" i="5" s="1"/>
  <c r="D858" i="5" s="1"/>
  <c r="F857" i="4"/>
  <c r="B859" i="4"/>
  <c r="E858" i="4"/>
  <c r="C858" i="4" s="1"/>
  <c r="B859" i="3"/>
  <c r="E858" i="3"/>
  <c r="C858" i="3" s="1"/>
  <c r="C855" i="1"/>
  <c r="D856" i="1" s="1"/>
  <c r="C701" i="6" l="1"/>
  <c r="D702" i="6" s="1"/>
  <c r="D859" i="5"/>
  <c r="E858" i="5"/>
  <c r="C858" i="5" s="1"/>
  <c r="B861" i="5"/>
  <c r="F858" i="4"/>
  <c r="E859" i="4"/>
  <c r="C859" i="4" s="1"/>
  <c r="D860" i="4" s="1"/>
  <c r="D861" i="4" s="1"/>
  <c r="B860" i="4"/>
  <c r="B860" i="3"/>
  <c r="E859" i="3"/>
  <c r="C859" i="3" s="1"/>
  <c r="D860" i="3" s="1"/>
  <c r="D861" i="3" s="1"/>
  <c r="D857" i="1"/>
  <c r="E857" i="1" s="1"/>
  <c r="E856" i="1"/>
  <c r="C856" i="1" s="1"/>
  <c r="F702" i="6" l="1"/>
  <c r="D703" i="6"/>
  <c r="E702" i="6"/>
  <c r="C702" i="6" s="1"/>
  <c r="B862" i="5"/>
  <c r="E859" i="5"/>
  <c r="C859" i="5" s="1"/>
  <c r="D860" i="5" s="1"/>
  <c r="F859" i="4"/>
  <c r="E860" i="4"/>
  <c r="C860" i="4" s="1"/>
  <c r="B861" i="4"/>
  <c r="B861" i="3"/>
  <c r="E860" i="3"/>
  <c r="C860" i="3" s="1"/>
  <c r="C857" i="1"/>
  <c r="D858" i="1" s="1"/>
  <c r="F703" i="6" l="1"/>
  <c r="E703" i="6"/>
  <c r="C703" i="6" s="1"/>
  <c r="D704" i="6" s="1"/>
  <c r="D861" i="5"/>
  <c r="E860" i="5"/>
  <c r="C860" i="5" s="1"/>
  <c r="B863" i="5"/>
  <c r="F860" i="4"/>
  <c r="F861" i="4" s="1"/>
  <c r="E861" i="4"/>
  <c r="C861" i="4" s="1"/>
  <c r="D862" i="4" s="1"/>
  <c r="D863" i="4" s="1"/>
  <c r="B862" i="4"/>
  <c r="B862" i="3"/>
  <c r="E861" i="3"/>
  <c r="C861" i="3" s="1"/>
  <c r="D862" i="3" s="1"/>
  <c r="D863" i="3" s="1"/>
  <c r="D859" i="1"/>
  <c r="E859" i="1" s="1"/>
  <c r="E858" i="1"/>
  <c r="C858" i="1" s="1"/>
  <c r="F704" i="6" l="1"/>
  <c r="D705" i="6"/>
  <c r="E704" i="6"/>
  <c r="C704" i="6" s="1"/>
  <c r="B864" i="5"/>
  <c r="E861" i="5"/>
  <c r="C861" i="5" s="1"/>
  <c r="D862" i="5" s="1"/>
  <c r="B863" i="4"/>
  <c r="E862" i="4"/>
  <c r="C862" i="4" s="1"/>
  <c r="B863" i="3"/>
  <c r="E862" i="3"/>
  <c r="C862" i="3" s="1"/>
  <c r="C859" i="1"/>
  <c r="D860" i="1" s="1"/>
  <c r="F705" i="6" l="1"/>
  <c r="E705" i="6"/>
  <c r="D863" i="5"/>
  <c r="E862" i="5"/>
  <c r="C862" i="5" s="1"/>
  <c r="B865" i="5"/>
  <c r="F862" i="4"/>
  <c r="B864" i="4"/>
  <c r="E863" i="4"/>
  <c r="C863" i="4" s="1"/>
  <c r="D864" i="4" s="1"/>
  <c r="D865" i="4" s="1"/>
  <c r="B864" i="3"/>
  <c r="E863" i="3"/>
  <c r="C863" i="3" s="1"/>
  <c r="D864" i="3" s="1"/>
  <c r="D865" i="3" s="1"/>
  <c r="D861" i="1"/>
  <c r="E861" i="1" s="1"/>
  <c r="E860" i="1"/>
  <c r="C860" i="1" s="1"/>
  <c r="C705" i="6" l="1"/>
  <c r="D706" i="6" s="1"/>
  <c r="B866" i="5"/>
  <c r="E863" i="5"/>
  <c r="C863" i="5" s="1"/>
  <c r="D864" i="5" s="1"/>
  <c r="F863" i="4"/>
  <c r="B865" i="4"/>
  <c r="E864" i="4"/>
  <c r="C864" i="4" s="1"/>
  <c r="E864" i="3"/>
  <c r="C864" i="3" s="1"/>
  <c r="B865" i="3"/>
  <c r="C861" i="1"/>
  <c r="D862" i="1" s="1"/>
  <c r="F706" i="6" l="1"/>
  <c r="E706" i="6"/>
  <c r="C706" i="6" s="1"/>
  <c r="D707" i="6"/>
  <c r="D865" i="5"/>
  <c r="E864" i="5"/>
  <c r="C864" i="5" s="1"/>
  <c r="B867" i="5"/>
  <c r="F864" i="4"/>
  <c r="B866" i="4"/>
  <c r="E865" i="4"/>
  <c r="C865" i="4" s="1"/>
  <c r="D866" i="4" s="1"/>
  <c r="D867" i="4" s="1"/>
  <c r="B866" i="3"/>
  <c r="E865" i="3"/>
  <c r="C865" i="3" s="1"/>
  <c r="D866" i="3" s="1"/>
  <c r="D867" i="3" s="1"/>
  <c r="D863" i="1"/>
  <c r="E863" i="1" s="1"/>
  <c r="E862" i="1"/>
  <c r="C862" i="1" s="1"/>
  <c r="F707" i="6" l="1"/>
  <c r="E707" i="6"/>
  <c r="C707" i="6" s="1"/>
  <c r="D708" i="6" s="1"/>
  <c r="B868" i="5"/>
  <c r="E865" i="5"/>
  <c r="C865" i="5" s="1"/>
  <c r="D866" i="5" s="1"/>
  <c r="F865" i="4"/>
  <c r="B867" i="4"/>
  <c r="E866" i="4"/>
  <c r="C866" i="4" s="1"/>
  <c r="E866" i="3"/>
  <c r="C866" i="3" s="1"/>
  <c r="B867" i="3"/>
  <c r="C863" i="1"/>
  <c r="D864" i="1" s="1"/>
  <c r="F708" i="6" l="1"/>
  <c r="E708" i="6"/>
  <c r="C708" i="6" s="1"/>
  <c r="D709" i="6"/>
  <c r="D867" i="5"/>
  <c r="E866" i="5"/>
  <c r="C866" i="5" s="1"/>
  <c r="B869" i="5"/>
  <c r="F866" i="4"/>
  <c r="B868" i="4"/>
  <c r="E867" i="4"/>
  <c r="C867" i="4" s="1"/>
  <c r="D868" i="4" s="1"/>
  <c r="D869" i="4" s="1"/>
  <c r="B868" i="3"/>
  <c r="E867" i="3"/>
  <c r="C867" i="3" s="1"/>
  <c r="D868" i="3" s="1"/>
  <c r="D869" i="3" s="1"/>
  <c r="D865" i="1"/>
  <c r="E865" i="1" s="1"/>
  <c r="E864" i="1"/>
  <c r="C864" i="1" s="1"/>
  <c r="F709" i="6" l="1"/>
  <c r="E709" i="6"/>
  <c r="B870" i="5"/>
  <c r="E867" i="5"/>
  <c r="C867" i="5" s="1"/>
  <c r="D868" i="5" s="1"/>
  <c r="F867" i="4"/>
  <c r="B869" i="4"/>
  <c r="E868" i="4"/>
  <c r="C868" i="4" s="1"/>
  <c r="B869" i="3"/>
  <c r="E868" i="3"/>
  <c r="C868" i="3" s="1"/>
  <c r="C865" i="1"/>
  <c r="D866" i="1" s="1"/>
  <c r="C709" i="6" l="1"/>
  <c r="D710" i="6" s="1"/>
  <c r="D869" i="5"/>
  <c r="E868" i="5"/>
  <c r="C868" i="5" s="1"/>
  <c r="B871" i="5"/>
  <c r="F868" i="4"/>
  <c r="B870" i="4"/>
  <c r="E869" i="4"/>
  <c r="C869" i="4" s="1"/>
  <c r="D870" i="4" s="1"/>
  <c r="D871" i="4" s="1"/>
  <c r="E869" i="3"/>
  <c r="C869" i="3" s="1"/>
  <c r="D870" i="3" s="1"/>
  <c r="D871" i="3" s="1"/>
  <c r="B870" i="3"/>
  <c r="D867" i="1"/>
  <c r="E867" i="1" s="1"/>
  <c r="E866" i="1"/>
  <c r="C866" i="1" s="1"/>
  <c r="F710" i="6" l="1"/>
  <c r="D711" i="6"/>
  <c r="E710" i="6"/>
  <c r="C710" i="6" s="1"/>
  <c r="B872" i="5"/>
  <c r="E869" i="5"/>
  <c r="C869" i="5" s="1"/>
  <c r="D870" i="5" s="1"/>
  <c r="F869" i="4"/>
  <c r="B871" i="4"/>
  <c r="E870" i="4"/>
  <c r="C870" i="4" s="1"/>
  <c r="B871" i="3"/>
  <c r="E870" i="3"/>
  <c r="C870" i="3" s="1"/>
  <c r="C867" i="1"/>
  <c r="D868" i="1" s="1"/>
  <c r="F711" i="6" l="1"/>
  <c r="E711" i="6"/>
  <c r="C711" i="6" s="1"/>
  <c r="D712" i="6" s="1"/>
  <c r="D871" i="5"/>
  <c r="E870" i="5"/>
  <c r="C870" i="5" s="1"/>
  <c r="B873" i="5"/>
  <c r="F870" i="4"/>
  <c r="B872" i="4"/>
  <c r="E871" i="4"/>
  <c r="C871" i="4" s="1"/>
  <c r="D872" i="4" s="1"/>
  <c r="D873" i="4" s="1"/>
  <c r="E871" i="3"/>
  <c r="C871" i="3" s="1"/>
  <c r="D872" i="3" s="1"/>
  <c r="D873" i="3" s="1"/>
  <c r="B872" i="3"/>
  <c r="D869" i="1"/>
  <c r="E869" i="1" s="1"/>
  <c r="E868" i="1"/>
  <c r="C868" i="1" s="1"/>
  <c r="F712" i="6" l="1"/>
  <c r="D713" i="6"/>
  <c r="E712" i="6"/>
  <c r="C712" i="6" s="1"/>
  <c r="B874" i="5"/>
  <c r="E871" i="5"/>
  <c r="C871" i="5" s="1"/>
  <c r="D872" i="5" s="1"/>
  <c r="F871" i="4"/>
  <c r="B873" i="4"/>
  <c r="E872" i="4"/>
  <c r="C872" i="4" s="1"/>
  <c r="B873" i="3"/>
  <c r="E872" i="3"/>
  <c r="C872" i="3" s="1"/>
  <c r="C869" i="1"/>
  <c r="D870" i="1" s="1"/>
  <c r="F713" i="6" l="1"/>
  <c r="E713" i="6"/>
  <c r="D873" i="5"/>
  <c r="E872" i="5"/>
  <c r="C872" i="5" s="1"/>
  <c r="B875" i="5"/>
  <c r="F872" i="4"/>
  <c r="B874" i="4"/>
  <c r="E873" i="4"/>
  <c r="C873" i="4" s="1"/>
  <c r="D874" i="4" s="1"/>
  <c r="D875" i="4" s="1"/>
  <c r="E873" i="3"/>
  <c r="C873" i="3" s="1"/>
  <c r="D874" i="3" s="1"/>
  <c r="D875" i="3" s="1"/>
  <c r="B874" i="3"/>
  <c r="D871" i="1"/>
  <c r="E871" i="1" s="1"/>
  <c r="E870" i="1"/>
  <c r="C870" i="1" s="1"/>
  <c r="C713" i="6" l="1"/>
  <c r="D714" i="6" s="1"/>
  <c r="B876" i="5"/>
  <c r="E873" i="5"/>
  <c r="C873" i="5" s="1"/>
  <c r="D874" i="5" s="1"/>
  <c r="F873" i="4"/>
  <c r="B875" i="4"/>
  <c r="E874" i="4"/>
  <c r="C874" i="4" s="1"/>
  <c r="B875" i="3"/>
  <c r="E874" i="3"/>
  <c r="C874" i="3" s="1"/>
  <c r="C871" i="1"/>
  <c r="D872" i="1" s="1"/>
  <c r="F714" i="6" l="1"/>
  <c r="D715" i="6"/>
  <c r="E714" i="6"/>
  <c r="C714" i="6" s="1"/>
  <c r="D875" i="5"/>
  <c r="E874" i="5"/>
  <c r="C874" i="5" s="1"/>
  <c r="B877" i="5"/>
  <c r="F874" i="4"/>
  <c r="B876" i="4"/>
  <c r="E875" i="4"/>
  <c r="C875" i="4" s="1"/>
  <c r="D876" i="4" s="1"/>
  <c r="D877" i="4" s="1"/>
  <c r="B876" i="3"/>
  <c r="E875" i="3"/>
  <c r="C875" i="3" s="1"/>
  <c r="D876" i="3" s="1"/>
  <c r="D877" i="3" s="1"/>
  <c r="D873" i="1"/>
  <c r="E873" i="1" s="1"/>
  <c r="E872" i="1"/>
  <c r="C872" i="1" s="1"/>
  <c r="F715" i="6" l="1"/>
  <c r="E715" i="6"/>
  <c r="C715" i="6" s="1"/>
  <c r="D716" i="6" s="1"/>
  <c r="B878" i="5"/>
  <c r="E875" i="5"/>
  <c r="C875" i="5" s="1"/>
  <c r="D876" i="5" s="1"/>
  <c r="F875" i="4"/>
  <c r="B877" i="4"/>
  <c r="E876" i="4"/>
  <c r="C876" i="4" s="1"/>
  <c r="B877" i="3"/>
  <c r="E876" i="3"/>
  <c r="C876" i="3" s="1"/>
  <c r="C873" i="1"/>
  <c r="D874" i="1" s="1"/>
  <c r="F716" i="6" l="1"/>
  <c r="D717" i="6"/>
  <c r="E716" i="6"/>
  <c r="C716" i="6" s="1"/>
  <c r="D877" i="5"/>
  <c r="E876" i="5"/>
  <c r="C876" i="5" s="1"/>
  <c r="B879" i="5"/>
  <c r="F876" i="4"/>
  <c r="B878" i="4"/>
  <c r="E877" i="4"/>
  <c r="C877" i="4" s="1"/>
  <c r="D878" i="4" s="1"/>
  <c r="D879" i="4" s="1"/>
  <c r="B878" i="3"/>
  <c r="E877" i="3"/>
  <c r="C877" i="3" s="1"/>
  <c r="D878" i="3" s="1"/>
  <c r="D879" i="3" s="1"/>
  <c r="D875" i="1"/>
  <c r="E875" i="1" s="1"/>
  <c r="E874" i="1"/>
  <c r="C874" i="1" s="1"/>
  <c r="F717" i="6" l="1"/>
  <c r="E717" i="6"/>
  <c r="B880" i="5"/>
  <c r="E877" i="5"/>
  <c r="C877" i="5" s="1"/>
  <c r="D878" i="5" s="1"/>
  <c r="F877" i="4"/>
  <c r="B879" i="4"/>
  <c r="E878" i="4"/>
  <c r="C878" i="4" s="1"/>
  <c r="E878" i="3"/>
  <c r="C878" i="3" s="1"/>
  <c r="B879" i="3"/>
  <c r="C875" i="1"/>
  <c r="D876" i="1" s="1"/>
  <c r="C717" i="6" l="1"/>
  <c r="D718" i="6" s="1"/>
  <c r="D879" i="5"/>
  <c r="E878" i="5"/>
  <c r="C878" i="5" s="1"/>
  <c r="B881" i="5"/>
  <c r="F878" i="4"/>
  <c r="B880" i="4"/>
  <c r="E879" i="4"/>
  <c r="C879" i="4" s="1"/>
  <c r="D880" i="4" s="1"/>
  <c r="D881" i="4" s="1"/>
  <c r="B880" i="3"/>
  <c r="E879" i="3"/>
  <c r="C879" i="3" s="1"/>
  <c r="D880" i="3" s="1"/>
  <c r="D881" i="3" s="1"/>
  <c r="D877" i="1"/>
  <c r="E877" i="1" s="1"/>
  <c r="E876" i="1"/>
  <c r="C876" i="1" s="1"/>
  <c r="F718" i="6" l="1"/>
  <c r="D719" i="6"/>
  <c r="E718" i="6"/>
  <c r="C718" i="6" s="1"/>
  <c r="B882" i="5"/>
  <c r="E879" i="5"/>
  <c r="C879" i="5" s="1"/>
  <c r="D880" i="5" s="1"/>
  <c r="F879" i="4"/>
  <c r="B881" i="4"/>
  <c r="E880" i="4"/>
  <c r="C880" i="4" s="1"/>
  <c r="E880" i="3"/>
  <c r="C880" i="3" s="1"/>
  <c r="B881" i="3"/>
  <c r="C877" i="1"/>
  <c r="D878" i="1" s="1"/>
  <c r="F719" i="6" l="1"/>
  <c r="E719" i="6"/>
  <c r="C719" i="6" s="1"/>
  <c r="D720" i="6" s="1"/>
  <c r="D881" i="5"/>
  <c r="E880" i="5"/>
  <c r="C880" i="5" s="1"/>
  <c r="B883" i="5"/>
  <c r="F880" i="4"/>
  <c r="B882" i="4"/>
  <c r="E881" i="4"/>
  <c r="C881" i="4" s="1"/>
  <c r="D882" i="4" s="1"/>
  <c r="D883" i="4" s="1"/>
  <c r="B882" i="3"/>
  <c r="E881" i="3"/>
  <c r="C881" i="3" s="1"/>
  <c r="D882" i="3" s="1"/>
  <c r="D883" i="3" s="1"/>
  <c r="D879" i="1"/>
  <c r="E879" i="1" s="1"/>
  <c r="E878" i="1"/>
  <c r="C878" i="1" s="1"/>
  <c r="F720" i="6" l="1"/>
  <c r="D721" i="6"/>
  <c r="E720" i="6"/>
  <c r="C720" i="6" s="1"/>
  <c r="B884" i="5"/>
  <c r="E881" i="5"/>
  <c r="C881" i="5" s="1"/>
  <c r="D882" i="5" s="1"/>
  <c r="F881" i="4"/>
  <c r="B883" i="4"/>
  <c r="E882" i="4"/>
  <c r="C882" i="4" s="1"/>
  <c r="E882" i="3"/>
  <c r="C882" i="3" s="1"/>
  <c r="B883" i="3"/>
  <c r="C879" i="1"/>
  <c r="D880" i="1" s="1"/>
  <c r="F721" i="6" l="1"/>
  <c r="E721" i="6"/>
  <c r="C721" i="6" s="1"/>
  <c r="D722" i="6" s="1"/>
  <c r="D883" i="5"/>
  <c r="E882" i="5"/>
  <c r="C882" i="5" s="1"/>
  <c r="B885" i="5"/>
  <c r="F882" i="4"/>
  <c r="B884" i="4"/>
  <c r="E883" i="4"/>
  <c r="C883" i="4" s="1"/>
  <c r="D884" i="4" s="1"/>
  <c r="D885" i="4" s="1"/>
  <c r="B884" i="3"/>
  <c r="E883" i="3"/>
  <c r="C883" i="3" s="1"/>
  <c r="D884" i="3" s="1"/>
  <c r="D885" i="3" s="1"/>
  <c r="D881" i="1"/>
  <c r="E881" i="1" s="1"/>
  <c r="E880" i="1"/>
  <c r="C880" i="1"/>
  <c r="F722" i="6" l="1"/>
  <c r="D723" i="6"/>
  <c r="E722" i="6"/>
  <c r="C722" i="6" s="1"/>
  <c r="B886" i="5"/>
  <c r="E883" i="5"/>
  <c r="C883" i="5" s="1"/>
  <c r="D884" i="5" s="1"/>
  <c r="F883" i="4"/>
  <c r="B885" i="4"/>
  <c r="E884" i="4"/>
  <c r="C884" i="4" s="1"/>
  <c r="B885" i="3"/>
  <c r="E884" i="3"/>
  <c r="C884" i="3" s="1"/>
  <c r="C881" i="1"/>
  <c r="D882" i="1" s="1"/>
  <c r="F723" i="6" l="1"/>
  <c r="E723" i="6"/>
  <c r="C723" i="6" s="1"/>
  <c r="D724" i="6" s="1"/>
  <c r="D885" i="5"/>
  <c r="E884" i="5"/>
  <c r="C884" i="5" s="1"/>
  <c r="B887" i="5"/>
  <c r="F884" i="4"/>
  <c r="B886" i="4"/>
  <c r="E885" i="4"/>
  <c r="C885" i="4" s="1"/>
  <c r="D886" i="4" s="1"/>
  <c r="D887" i="4" s="1"/>
  <c r="B886" i="3"/>
  <c r="E885" i="3"/>
  <c r="C885" i="3" s="1"/>
  <c r="D886" i="3" s="1"/>
  <c r="D887" i="3" s="1"/>
  <c r="D883" i="1"/>
  <c r="E883" i="1" s="1"/>
  <c r="E882" i="1"/>
  <c r="C882" i="1" s="1"/>
  <c r="F724" i="6" l="1"/>
  <c r="D725" i="6"/>
  <c r="E724" i="6"/>
  <c r="C724" i="6" s="1"/>
  <c r="B888" i="5"/>
  <c r="E885" i="5"/>
  <c r="C885" i="5" s="1"/>
  <c r="D886" i="5" s="1"/>
  <c r="F885" i="4"/>
  <c r="B887" i="4"/>
  <c r="E886" i="4"/>
  <c r="C886" i="4" s="1"/>
  <c r="B887" i="3"/>
  <c r="E886" i="3"/>
  <c r="C886" i="3" s="1"/>
  <c r="C883" i="1"/>
  <c r="D884" i="1" s="1"/>
  <c r="F725" i="6" l="1"/>
  <c r="E725" i="6"/>
  <c r="D887" i="5"/>
  <c r="E886" i="5"/>
  <c r="C886" i="5" s="1"/>
  <c r="B889" i="5"/>
  <c r="F886" i="4"/>
  <c r="B888" i="4"/>
  <c r="E887" i="4"/>
  <c r="C887" i="4" s="1"/>
  <c r="D888" i="4" s="1"/>
  <c r="D889" i="4" s="1"/>
  <c r="E887" i="3"/>
  <c r="C887" i="3" s="1"/>
  <c r="D888" i="3" s="1"/>
  <c r="D889" i="3" s="1"/>
  <c r="B888" i="3"/>
  <c r="D885" i="1"/>
  <c r="E885" i="1" s="1"/>
  <c r="E884" i="1"/>
  <c r="C884" i="1" s="1"/>
  <c r="C725" i="6" l="1"/>
  <c r="D726" i="6" s="1"/>
  <c r="B890" i="5"/>
  <c r="E887" i="5"/>
  <c r="C887" i="5" s="1"/>
  <c r="D888" i="5" s="1"/>
  <c r="F887" i="4"/>
  <c r="B889" i="4"/>
  <c r="E888" i="4"/>
  <c r="C888" i="4" s="1"/>
  <c r="B889" i="3"/>
  <c r="E888" i="3"/>
  <c r="C888" i="3" s="1"/>
  <c r="C885" i="1"/>
  <c r="D886" i="1" s="1"/>
  <c r="F726" i="6" l="1"/>
  <c r="D727" i="6"/>
  <c r="E726" i="6"/>
  <c r="C726" i="6" s="1"/>
  <c r="D889" i="5"/>
  <c r="E888" i="5"/>
  <c r="C888" i="5" s="1"/>
  <c r="B891" i="5"/>
  <c r="F888" i="4"/>
  <c r="B890" i="4"/>
  <c r="E889" i="4"/>
  <c r="C889" i="4" s="1"/>
  <c r="D890" i="4" s="1"/>
  <c r="D891" i="4" s="1"/>
  <c r="E889" i="3"/>
  <c r="C889" i="3" s="1"/>
  <c r="D890" i="3" s="1"/>
  <c r="D891" i="3" s="1"/>
  <c r="B890" i="3"/>
  <c r="D887" i="1"/>
  <c r="E887" i="1" s="1"/>
  <c r="E886" i="1"/>
  <c r="C886" i="1" s="1"/>
  <c r="F727" i="6" l="1"/>
  <c r="E727" i="6"/>
  <c r="C727" i="6" s="1"/>
  <c r="D728" i="6" s="1"/>
  <c r="B892" i="5"/>
  <c r="E889" i="5"/>
  <c r="C889" i="5" s="1"/>
  <c r="D890" i="5" s="1"/>
  <c r="F889" i="4"/>
  <c r="B891" i="4"/>
  <c r="E890" i="4"/>
  <c r="C890" i="4" s="1"/>
  <c r="B891" i="3"/>
  <c r="E890" i="3"/>
  <c r="C890" i="3" s="1"/>
  <c r="C887" i="1"/>
  <c r="D888" i="1" s="1"/>
  <c r="F728" i="6" l="1"/>
  <c r="D729" i="6"/>
  <c r="E728" i="6"/>
  <c r="C728" i="6" s="1"/>
  <c r="D891" i="5"/>
  <c r="E890" i="5"/>
  <c r="C890" i="5" s="1"/>
  <c r="B893" i="5"/>
  <c r="F890" i="4"/>
  <c r="B892" i="4"/>
  <c r="E891" i="4"/>
  <c r="C891" i="4" s="1"/>
  <c r="D892" i="4" s="1"/>
  <c r="D893" i="4" s="1"/>
  <c r="B892" i="3"/>
  <c r="E891" i="3"/>
  <c r="C891" i="3" s="1"/>
  <c r="D892" i="3" s="1"/>
  <c r="D893" i="3" s="1"/>
  <c r="D889" i="1"/>
  <c r="E889" i="1" s="1"/>
  <c r="E888" i="1"/>
  <c r="C888" i="1" s="1"/>
  <c r="F729" i="6" l="1"/>
  <c r="E729" i="6"/>
  <c r="C729" i="6" s="1"/>
  <c r="D730" i="6" s="1"/>
  <c r="B894" i="5"/>
  <c r="E891" i="5"/>
  <c r="C891" i="5" s="1"/>
  <c r="D892" i="5" s="1"/>
  <c r="F891" i="4"/>
  <c r="B893" i="4"/>
  <c r="E892" i="4"/>
  <c r="C892" i="4" s="1"/>
  <c r="B893" i="3"/>
  <c r="E892" i="3"/>
  <c r="C892" i="3" s="1"/>
  <c r="C889" i="1"/>
  <c r="D890" i="1" s="1"/>
  <c r="F730" i="6" l="1"/>
  <c r="E730" i="6"/>
  <c r="C730" i="6" s="1"/>
  <c r="D731" i="6"/>
  <c r="D893" i="5"/>
  <c r="E892" i="5"/>
  <c r="C892" i="5" s="1"/>
  <c r="B895" i="5"/>
  <c r="F892" i="4"/>
  <c r="B894" i="4"/>
  <c r="E893" i="4"/>
  <c r="C893" i="4" s="1"/>
  <c r="D894" i="4" s="1"/>
  <c r="D895" i="4" s="1"/>
  <c r="B894" i="3"/>
  <c r="E893" i="3"/>
  <c r="C893" i="3" s="1"/>
  <c r="D894" i="3" s="1"/>
  <c r="D895" i="3" s="1"/>
  <c r="D891" i="1"/>
  <c r="E891" i="1" s="1"/>
  <c r="E890" i="1"/>
  <c r="C890" i="1" s="1"/>
  <c r="F731" i="6" l="1"/>
  <c r="E731" i="6"/>
  <c r="C731" i="6" s="1"/>
  <c r="D732" i="6" s="1"/>
  <c r="B896" i="5"/>
  <c r="E893" i="5"/>
  <c r="C893" i="5" s="1"/>
  <c r="D894" i="5" s="1"/>
  <c r="F893" i="4"/>
  <c r="B895" i="4"/>
  <c r="E894" i="4"/>
  <c r="C894" i="4" s="1"/>
  <c r="B895" i="3"/>
  <c r="E894" i="3"/>
  <c r="C894" i="3" s="1"/>
  <c r="C891" i="1"/>
  <c r="D892" i="1" s="1"/>
  <c r="F732" i="6" l="1"/>
  <c r="D733" i="6"/>
  <c r="E732" i="6"/>
  <c r="C732" i="6" s="1"/>
  <c r="D895" i="5"/>
  <c r="E894" i="5"/>
  <c r="C894" i="5" s="1"/>
  <c r="B897" i="5"/>
  <c r="F894" i="4"/>
  <c r="B896" i="4"/>
  <c r="E895" i="4"/>
  <c r="C895" i="4" s="1"/>
  <c r="D896" i="4" s="1"/>
  <c r="D897" i="4" s="1"/>
  <c r="B896" i="3"/>
  <c r="E895" i="3"/>
  <c r="C895" i="3" s="1"/>
  <c r="D896" i="3" s="1"/>
  <c r="D897" i="3" s="1"/>
  <c r="D893" i="1"/>
  <c r="E893" i="1" s="1"/>
  <c r="E892" i="1"/>
  <c r="C892" i="1" s="1"/>
  <c r="F733" i="6" l="1"/>
  <c r="E733" i="6"/>
  <c r="B898" i="5"/>
  <c r="E895" i="5"/>
  <c r="C895" i="5" s="1"/>
  <c r="D896" i="5" s="1"/>
  <c r="F895" i="4"/>
  <c r="B897" i="4"/>
  <c r="E896" i="4"/>
  <c r="C896" i="4" s="1"/>
  <c r="E896" i="3"/>
  <c r="C896" i="3" s="1"/>
  <c r="B897" i="3"/>
  <c r="C893" i="1"/>
  <c r="D894" i="1" s="1"/>
  <c r="C733" i="6" l="1"/>
  <c r="D734" i="6" s="1"/>
  <c r="D897" i="5"/>
  <c r="E896" i="5"/>
  <c r="C896" i="5" s="1"/>
  <c r="B899" i="5"/>
  <c r="F896" i="4"/>
  <c r="B898" i="4"/>
  <c r="E897" i="4"/>
  <c r="C897" i="4" s="1"/>
  <c r="D898" i="4" s="1"/>
  <c r="D899" i="4" s="1"/>
  <c r="B898" i="3"/>
  <c r="E897" i="3"/>
  <c r="C897" i="3" s="1"/>
  <c r="D898" i="3" s="1"/>
  <c r="D899" i="3" s="1"/>
  <c r="D895" i="1"/>
  <c r="E895" i="1" s="1"/>
  <c r="E894" i="1"/>
  <c r="C894" i="1" s="1"/>
  <c r="F734" i="6" l="1"/>
  <c r="E734" i="6"/>
  <c r="C734" i="6" s="1"/>
  <c r="D735" i="6"/>
  <c r="B900" i="5"/>
  <c r="E897" i="5"/>
  <c r="C897" i="5" s="1"/>
  <c r="D898" i="5" s="1"/>
  <c r="F897" i="4"/>
  <c r="B899" i="4"/>
  <c r="E898" i="4"/>
  <c r="C898" i="4" s="1"/>
  <c r="E898" i="3"/>
  <c r="C898" i="3" s="1"/>
  <c r="B899" i="3"/>
  <c r="C895" i="1"/>
  <c r="D896" i="1" s="1"/>
  <c r="F735" i="6" l="1"/>
  <c r="E735" i="6"/>
  <c r="C735" i="6" s="1"/>
  <c r="D736" i="6" s="1"/>
  <c r="D899" i="5"/>
  <c r="E898" i="5"/>
  <c r="C898" i="5" s="1"/>
  <c r="B901" i="5"/>
  <c r="F898" i="4"/>
  <c r="B900" i="4"/>
  <c r="E899" i="4"/>
  <c r="C899" i="4" s="1"/>
  <c r="D900" i="4" s="1"/>
  <c r="D901" i="4" s="1"/>
  <c r="B900" i="3"/>
  <c r="E899" i="3"/>
  <c r="C899" i="3" s="1"/>
  <c r="D900" i="3" s="1"/>
  <c r="D901" i="3" s="1"/>
  <c r="D897" i="1"/>
  <c r="E897" i="1" s="1"/>
  <c r="E896" i="1"/>
  <c r="C896" i="1" s="1"/>
  <c r="F736" i="6" l="1"/>
  <c r="D737" i="6"/>
  <c r="E736" i="6"/>
  <c r="C736" i="6" s="1"/>
  <c r="B902" i="5"/>
  <c r="E899" i="5"/>
  <c r="C899" i="5" s="1"/>
  <c r="D900" i="5" s="1"/>
  <c r="F899" i="4"/>
  <c r="B901" i="4"/>
  <c r="E900" i="4"/>
  <c r="C900" i="4" s="1"/>
  <c r="B901" i="3"/>
  <c r="E900" i="3"/>
  <c r="C900" i="3" s="1"/>
  <c r="C897" i="1"/>
  <c r="D898" i="1" s="1"/>
  <c r="F737" i="6" l="1"/>
  <c r="E737" i="6"/>
  <c r="C737" i="6" s="1"/>
  <c r="D738" i="6" s="1"/>
  <c r="D901" i="5"/>
  <c r="E900" i="5"/>
  <c r="C900" i="5" s="1"/>
  <c r="B903" i="5"/>
  <c r="F900" i="4"/>
  <c r="B902" i="4"/>
  <c r="E901" i="4"/>
  <c r="C901" i="4" s="1"/>
  <c r="D902" i="4" s="1"/>
  <c r="D903" i="4" s="1"/>
  <c r="B902" i="3"/>
  <c r="E901" i="3"/>
  <c r="C901" i="3" s="1"/>
  <c r="D902" i="3" s="1"/>
  <c r="D903" i="3" s="1"/>
  <c r="D899" i="1"/>
  <c r="E899" i="1" s="1"/>
  <c r="E898" i="1"/>
  <c r="C898" i="1" s="1"/>
  <c r="F738" i="6" l="1"/>
  <c r="E738" i="6"/>
  <c r="C738" i="6" s="1"/>
  <c r="D739" i="6"/>
  <c r="B904" i="5"/>
  <c r="D902" i="5"/>
  <c r="E901" i="5"/>
  <c r="C901" i="5" s="1"/>
  <c r="F901" i="4"/>
  <c r="B903" i="4"/>
  <c r="E902" i="4"/>
  <c r="C902" i="4" s="1"/>
  <c r="B903" i="3"/>
  <c r="E902" i="3"/>
  <c r="C902" i="3" s="1"/>
  <c r="C899" i="1"/>
  <c r="D900" i="1" s="1"/>
  <c r="F739" i="6" l="1"/>
  <c r="E739" i="6"/>
  <c r="C739" i="6" s="1"/>
  <c r="D740" i="6" s="1"/>
  <c r="D903" i="5"/>
  <c r="E902" i="5"/>
  <c r="C902" i="5" s="1"/>
  <c r="B905" i="5"/>
  <c r="F902" i="4"/>
  <c r="B904" i="4"/>
  <c r="E903" i="4"/>
  <c r="C903" i="4" s="1"/>
  <c r="D904" i="4" s="1"/>
  <c r="D905" i="4" s="1"/>
  <c r="E903" i="3"/>
  <c r="C903" i="3" s="1"/>
  <c r="D904" i="3" s="1"/>
  <c r="D905" i="3" s="1"/>
  <c r="B904" i="3"/>
  <c r="D901" i="1"/>
  <c r="E901" i="1" s="1"/>
  <c r="E900" i="1"/>
  <c r="C900" i="1" s="1"/>
  <c r="F740" i="6" l="1"/>
  <c r="E740" i="6"/>
  <c r="C740" i="6" s="1"/>
  <c r="D741" i="6"/>
  <c r="B906" i="5"/>
  <c r="E903" i="5"/>
  <c r="C903" i="5" s="1"/>
  <c r="D904" i="5" s="1"/>
  <c r="F903" i="4"/>
  <c r="B905" i="4"/>
  <c r="E904" i="4"/>
  <c r="C904" i="4" s="1"/>
  <c r="B905" i="3"/>
  <c r="E904" i="3"/>
  <c r="C904" i="3" s="1"/>
  <c r="C901" i="1"/>
  <c r="D902" i="1" s="1"/>
  <c r="F741" i="6" l="1"/>
  <c r="E741" i="6"/>
  <c r="C741" i="6" s="1"/>
  <c r="D742" i="6" s="1"/>
  <c r="D905" i="5"/>
  <c r="E904" i="5"/>
  <c r="C904" i="5" s="1"/>
  <c r="B907" i="5"/>
  <c r="F904" i="4"/>
  <c r="B906" i="4"/>
  <c r="E905" i="4"/>
  <c r="C905" i="4" s="1"/>
  <c r="D906" i="4" s="1"/>
  <c r="D907" i="4" s="1"/>
  <c r="E905" i="3"/>
  <c r="C905" i="3" s="1"/>
  <c r="D906" i="3" s="1"/>
  <c r="D907" i="3" s="1"/>
  <c r="B906" i="3"/>
  <c r="D903" i="1"/>
  <c r="E903" i="1" s="1"/>
  <c r="E902" i="1"/>
  <c r="C902" i="1" s="1"/>
  <c r="F742" i="6" l="1"/>
  <c r="E742" i="6"/>
  <c r="C742" i="6" s="1"/>
  <c r="D743" i="6"/>
  <c r="B908" i="5"/>
  <c r="D906" i="5"/>
  <c r="E905" i="5"/>
  <c r="C905" i="5" s="1"/>
  <c r="F905" i="4"/>
  <c r="B907" i="4"/>
  <c r="E906" i="4"/>
  <c r="C906" i="4" s="1"/>
  <c r="B907" i="3"/>
  <c r="E906" i="3"/>
  <c r="C906" i="3" s="1"/>
  <c r="C903" i="1"/>
  <c r="D904" i="1" s="1"/>
  <c r="F743" i="6" l="1"/>
  <c r="E743" i="6"/>
  <c r="C743" i="6" s="1"/>
  <c r="D744" i="6" s="1"/>
  <c r="D907" i="5"/>
  <c r="E906" i="5"/>
  <c r="C906" i="5" s="1"/>
  <c r="B909" i="5"/>
  <c r="F906" i="4"/>
  <c r="B908" i="4"/>
  <c r="E907" i="4"/>
  <c r="C907" i="4" s="1"/>
  <c r="D908" i="4" s="1"/>
  <c r="D909" i="4" s="1"/>
  <c r="B908" i="3"/>
  <c r="E907" i="3"/>
  <c r="C907" i="3" s="1"/>
  <c r="D908" i="3" s="1"/>
  <c r="D909" i="3" s="1"/>
  <c r="D905" i="1"/>
  <c r="E905" i="1" s="1"/>
  <c r="E904" i="1"/>
  <c r="C904" i="1" s="1"/>
  <c r="F744" i="6" l="1"/>
  <c r="E744" i="6"/>
  <c r="C744" i="6" s="1"/>
  <c r="D745" i="6"/>
  <c r="B910" i="5"/>
  <c r="E907" i="5"/>
  <c r="C907" i="5" s="1"/>
  <c r="D908" i="5" s="1"/>
  <c r="F907" i="4"/>
  <c r="B909" i="4"/>
  <c r="E908" i="4"/>
  <c r="C908" i="4" s="1"/>
  <c r="B909" i="3"/>
  <c r="E908" i="3"/>
  <c r="C908" i="3" s="1"/>
  <c r="C905" i="1"/>
  <c r="D906" i="1" s="1"/>
  <c r="F745" i="6" l="1"/>
  <c r="E745" i="6"/>
  <c r="C745" i="6" s="1"/>
  <c r="D746" i="6" s="1"/>
  <c r="D909" i="5"/>
  <c r="E908" i="5"/>
  <c r="C908" i="5" s="1"/>
  <c r="B911" i="5"/>
  <c r="F908" i="4"/>
  <c r="B910" i="4"/>
  <c r="E909" i="4"/>
  <c r="C909" i="4" s="1"/>
  <c r="D910" i="4" s="1"/>
  <c r="D911" i="4" s="1"/>
  <c r="B910" i="3"/>
  <c r="E909" i="3"/>
  <c r="C909" i="3" s="1"/>
  <c r="D910" i="3" s="1"/>
  <c r="D911" i="3" s="1"/>
  <c r="D907" i="1"/>
  <c r="E907" i="1" s="1"/>
  <c r="E906" i="1"/>
  <c r="C906" i="1" s="1"/>
  <c r="F746" i="6" l="1"/>
  <c r="D747" i="6"/>
  <c r="E746" i="6"/>
  <c r="C746" i="6" s="1"/>
  <c r="B912" i="5"/>
  <c r="E909" i="5"/>
  <c r="C909" i="5" s="1"/>
  <c r="D910" i="5" s="1"/>
  <c r="F909" i="4"/>
  <c r="B911" i="4"/>
  <c r="E910" i="4"/>
  <c r="C910" i="4" s="1"/>
  <c r="B911" i="3"/>
  <c r="E910" i="3"/>
  <c r="C910" i="3" s="1"/>
  <c r="C907" i="1"/>
  <c r="D908" i="1" s="1"/>
  <c r="F747" i="6" l="1"/>
  <c r="E747" i="6"/>
  <c r="C747" i="6" s="1"/>
  <c r="D748" i="6" s="1"/>
  <c r="D911" i="5"/>
  <c r="E910" i="5"/>
  <c r="C910" i="5" s="1"/>
  <c r="B913" i="5"/>
  <c r="F910" i="4"/>
  <c r="B912" i="4"/>
  <c r="E911" i="4"/>
  <c r="C911" i="4" s="1"/>
  <c r="D912" i="4" s="1"/>
  <c r="D913" i="4" s="1"/>
  <c r="B912" i="3"/>
  <c r="E911" i="3"/>
  <c r="C911" i="3" s="1"/>
  <c r="D912" i="3" s="1"/>
  <c r="D913" i="3" s="1"/>
  <c r="D909" i="1"/>
  <c r="E909" i="1" s="1"/>
  <c r="E908" i="1"/>
  <c r="C908" i="1" s="1"/>
  <c r="F748" i="6" l="1"/>
  <c r="E748" i="6"/>
  <c r="C748" i="6" s="1"/>
  <c r="D749" i="6"/>
  <c r="B914" i="5"/>
  <c r="E911" i="5"/>
  <c r="C911" i="5" s="1"/>
  <c r="D912" i="5" s="1"/>
  <c r="F911" i="4"/>
  <c r="F912" i="4" s="1"/>
  <c r="B913" i="4"/>
  <c r="E912" i="4"/>
  <c r="C912" i="4" s="1"/>
  <c r="E912" i="3"/>
  <c r="C912" i="3" s="1"/>
  <c r="B913" i="3"/>
  <c r="C909" i="1"/>
  <c r="D910" i="1" s="1"/>
  <c r="F749" i="6" l="1"/>
  <c r="E749" i="6"/>
  <c r="D913" i="5"/>
  <c r="E912" i="5"/>
  <c r="C912" i="5" s="1"/>
  <c r="B915" i="5"/>
  <c r="B914" i="4"/>
  <c r="E913" i="4"/>
  <c r="C913" i="4" s="1"/>
  <c r="D914" i="4" s="1"/>
  <c r="D915" i="4" s="1"/>
  <c r="B914" i="3"/>
  <c r="E913" i="3"/>
  <c r="C913" i="3" s="1"/>
  <c r="D914" i="3" s="1"/>
  <c r="D915" i="3" s="1"/>
  <c r="D911" i="1"/>
  <c r="E911" i="1" s="1"/>
  <c r="E910" i="1"/>
  <c r="C910" i="1" s="1"/>
  <c r="C749" i="6" l="1"/>
  <c r="D750" i="6" s="1"/>
  <c r="B916" i="5"/>
  <c r="E913" i="5"/>
  <c r="C913" i="5" s="1"/>
  <c r="D914" i="5" s="1"/>
  <c r="F913" i="4"/>
  <c r="B915" i="4"/>
  <c r="E914" i="4"/>
  <c r="C914" i="4" s="1"/>
  <c r="E914" i="3"/>
  <c r="C914" i="3" s="1"/>
  <c r="B915" i="3"/>
  <c r="C911" i="1"/>
  <c r="D912" i="1" s="1"/>
  <c r="F750" i="6" l="1"/>
  <c r="D751" i="6"/>
  <c r="E750" i="6"/>
  <c r="C750" i="6" s="1"/>
  <c r="D915" i="5"/>
  <c r="E914" i="5"/>
  <c r="C914" i="5" s="1"/>
  <c r="B917" i="5"/>
  <c r="F914" i="4"/>
  <c r="B916" i="4"/>
  <c r="E915" i="4"/>
  <c r="C915" i="4" s="1"/>
  <c r="D916" i="4" s="1"/>
  <c r="D917" i="4" s="1"/>
  <c r="B916" i="3"/>
  <c r="E915" i="3"/>
  <c r="C915" i="3" s="1"/>
  <c r="D916" i="3" s="1"/>
  <c r="D917" i="3" s="1"/>
  <c r="D913" i="1"/>
  <c r="E913" i="1" s="1"/>
  <c r="E912" i="1"/>
  <c r="C912" i="1" s="1"/>
  <c r="F751" i="6" l="1"/>
  <c r="E751" i="6"/>
  <c r="C751" i="6" s="1"/>
  <c r="D752" i="6" s="1"/>
  <c r="B918" i="5"/>
  <c r="E915" i="5"/>
  <c r="C915" i="5" s="1"/>
  <c r="D916" i="5" s="1"/>
  <c r="F915" i="4"/>
  <c r="E916" i="4"/>
  <c r="C916" i="4" s="1"/>
  <c r="B917" i="4"/>
  <c r="B917" i="3"/>
  <c r="E916" i="3"/>
  <c r="C916" i="3" s="1"/>
  <c r="C913" i="1"/>
  <c r="D914" i="1" s="1"/>
  <c r="F752" i="6" l="1"/>
  <c r="D753" i="6"/>
  <c r="E752" i="6"/>
  <c r="C752" i="6" s="1"/>
  <c r="D917" i="5"/>
  <c r="E916" i="5"/>
  <c r="C916" i="5" s="1"/>
  <c r="B919" i="5"/>
  <c r="F916" i="4"/>
  <c r="B918" i="4"/>
  <c r="E917" i="4"/>
  <c r="C917" i="4" s="1"/>
  <c r="D918" i="4" s="1"/>
  <c r="D919" i="4" s="1"/>
  <c r="B918" i="3"/>
  <c r="E917" i="3"/>
  <c r="C917" i="3" s="1"/>
  <c r="D918" i="3" s="1"/>
  <c r="D919" i="3" s="1"/>
  <c r="D915" i="1"/>
  <c r="E915" i="1" s="1"/>
  <c r="E914" i="1"/>
  <c r="C914" i="1" s="1"/>
  <c r="F753" i="6" l="1"/>
  <c r="E753" i="6"/>
  <c r="B920" i="5"/>
  <c r="E917" i="5"/>
  <c r="C917" i="5" s="1"/>
  <c r="D918" i="5" s="1"/>
  <c r="F917" i="4"/>
  <c r="B919" i="4"/>
  <c r="E918" i="4"/>
  <c r="C918" i="4" s="1"/>
  <c r="B919" i="3"/>
  <c r="E918" i="3"/>
  <c r="C918" i="3" s="1"/>
  <c r="C915" i="1"/>
  <c r="D916" i="1" s="1"/>
  <c r="C753" i="6" l="1"/>
  <c r="D754" i="6" s="1"/>
  <c r="D919" i="5"/>
  <c r="E918" i="5"/>
  <c r="C918" i="5" s="1"/>
  <c r="B921" i="5"/>
  <c r="F918" i="4"/>
  <c r="B920" i="4"/>
  <c r="E919" i="4"/>
  <c r="C919" i="4" s="1"/>
  <c r="D920" i="4" s="1"/>
  <c r="D921" i="4" s="1"/>
  <c r="E919" i="3"/>
  <c r="C919" i="3" s="1"/>
  <c r="D920" i="3" s="1"/>
  <c r="D921" i="3" s="1"/>
  <c r="B920" i="3"/>
  <c r="D917" i="1"/>
  <c r="E917" i="1" s="1"/>
  <c r="E916" i="1"/>
  <c r="C916" i="1" s="1"/>
  <c r="F754" i="6" l="1"/>
  <c r="D755" i="6"/>
  <c r="E754" i="6"/>
  <c r="C754" i="6" s="1"/>
  <c r="B922" i="5"/>
  <c r="E919" i="5"/>
  <c r="C919" i="5" s="1"/>
  <c r="D920" i="5" s="1"/>
  <c r="F919" i="4"/>
  <c r="B921" i="4"/>
  <c r="E920" i="4"/>
  <c r="C920" i="4" s="1"/>
  <c r="B921" i="3"/>
  <c r="E920" i="3"/>
  <c r="C920" i="3" s="1"/>
  <c r="C917" i="1"/>
  <c r="D918" i="1" s="1"/>
  <c r="F755" i="6" l="1"/>
  <c r="E755" i="6"/>
  <c r="D921" i="5"/>
  <c r="E920" i="5"/>
  <c r="C920" i="5" s="1"/>
  <c r="B923" i="5"/>
  <c r="F920" i="4"/>
  <c r="B922" i="4"/>
  <c r="E921" i="4"/>
  <c r="C921" i="4" s="1"/>
  <c r="D922" i="4" s="1"/>
  <c r="D923" i="4" s="1"/>
  <c r="E921" i="3"/>
  <c r="C921" i="3" s="1"/>
  <c r="D922" i="3" s="1"/>
  <c r="D923" i="3" s="1"/>
  <c r="B922" i="3"/>
  <c r="D919" i="1"/>
  <c r="E919" i="1" s="1"/>
  <c r="E918" i="1"/>
  <c r="C918" i="1" s="1"/>
  <c r="C755" i="6" l="1"/>
  <c r="D756" i="6" s="1"/>
  <c r="B924" i="5"/>
  <c r="E921" i="5"/>
  <c r="C921" i="5" s="1"/>
  <c r="D922" i="5" s="1"/>
  <c r="F921" i="4"/>
  <c r="B923" i="4"/>
  <c r="E922" i="4"/>
  <c r="C922" i="4" s="1"/>
  <c r="E922" i="3"/>
  <c r="C922" i="3" s="1"/>
  <c r="B923" i="3"/>
  <c r="C919" i="1"/>
  <c r="D920" i="1" s="1"/>
  <c r="F756" i="6" l="1"/>
  <c r="E756" i="6"/>
  <c r="C756" i="6" s="1"/>
  <c r="D757" i="6"/>
  <c r="D923" i="5"/>
  <c r="E922" i="5"/>
  <c r="C922" i="5" s="1"/>
  <c r="B925" i="5"/>
  <c r="F922" i="4"/>
  <c r="B924" i="4"/>
  <c r="E923" i="4"/>
  <c r="C923" i="4" s="1"/>
  <c r="D924" i="4" s="1"/>
  <c r="D925" i="4" s="1"/>
  <c r="B924" i="3"/>
  <c r="E923" i="3"/>
  <c r="C923" i="3" s="1"/>
  <c r="D924" i="3" s="1"/>
  <c r="D925" i="3" s="1"/>
  <c r="D921" i="1"/>
  <c r="E921" i="1" s="1"/>
  <c r="E920" i="1"/>
  <c r="C920" i="1" s="1"/>
  <c r="F757" i="6" l="1"/>
  <c r="E757" i="6"/>
  <c r="B926" i="5"/>
  <c r="E923" i="5"/>
  <c r="C923" i="5" s="1"/>
  <c r="D924" i="5" s="1"/>
  <c r="F923" i="4"/>
  <c r="B925" i="4"/>
  <c r="E924" i="4"/>
  <c r="C924" i="4" s="1"/>
  <c r="E924" i="3"/>
  <c r="C924" i="3" s="1"/>
  <c r="B925" i="3"/>
  <c r="C921" i="1"/>
  <c r="D922" i="1" s="1"/>
  <c r="C757" i="6" l="1"/>
  <c r="D758" i="6" s="1"/>
  <c r="D925" i="5"/>
  <c r="E924" i="5"/>
  <c r="C924" i="5" s="1"/>
  <c r="B927" i="5"/>
  <c r="F924" i="4"/>
  <c r="B926" i="4"/>
  <c r="E925" i="4"/>
  <c r="C925" i="4" s="1"/>
  <c r="D926" i="4" s="1"/>
  <c r="D927" i="4" s="1"/>
  <c r="B926" i="3"/>
  <c r="E925" i="3"/>
  <c r="C925" i="3" s="1"/>
  <c r="D926" i="3" s="1"/>
  <c r="D927" i="3" s="1"/>
  <c r="D923" i="1"/>
  <c r="E923" i="1" s="1"/>
  <c r="E922" i="1"/>
  <c r="C922" i="1" s="1"/>
  <c r="F758" i="6" l="1"/>
  <c r="D759" i="6"/>
  <c r="E758" i="6"/>
  <c r="C758" i="6" s="1"/>
  <c r="B928" i="5"/>
  <c r="E925" i="5"/>
  <c r="C925" i="5" s="1"/>
  <c r="D926" i="5" s="1"/>
  <c r="F925" i="4"/>
  <c r="B927" i="4"/>
  <c r="E926" i="4"/>
  <c r="C926" i="4" s="1"/>
  <c r="E926" i="3"/>
  <c r="C926" i="3" s="1"/>
  <c r="B927" i="3"/>
  <c r="C923" i="1"/>
  <c r="D924" i="1" s="1"/>
  <c r="F759" i="6" l="1"/>
  <c r="E759" i="6"/>
  <c r="D927" i="5"/>
  <c r="E926" i="5"/>
  <c r="C926" i="5" s="1"/>
  <c r="B929" i="5"/>
  <c r="F926" i="4"/>
  <c r="B928" i="4"/>
  <c r="E927" i="4"/>
  <c r="C927" i="4" s="1"/>
  <c r="D928" i="4" s="1"/>
  <c r="D929" i="4" s="1"/>
  <c r="B928" i="3"/>
  <c r="E927" i="3"/>
  <c r="C927" i="3" s="1"/>
  <c r="D928" i="3" s="1"/>
  <c r="D929" i="3" s="1"/>
  <c r="D925" i="1"/>
  <c r="E925" i="1" s="1"/>
  <c r="E924" i="1"/>
  <c r="C924" i="1" s="1"/>
  <c r="C759" i="6" l="1"/>
  <c r="D760" i="6" s="1"/>
  <c r="B930" i="5"/>
  <c r="E927" i="5"/>
  <c r="C927" i="5" s="1"/>
  <c r="D928" i="5" s="1"/>
  <c r="F927" i="4"/>
  <c r="B929" i="4"/>
  <c r="E928" i="4"/>
  <c r="C928" i="4" s="1"/>
  <c r="E928" i="3"/>
  <c r="C928" i="3" s="1"/>
  <c r="B929" i="3"/>
  <c r="C925" i="1"/>
  <c r="D926" i="1" s="1"/>
  <c r="F760" i="6" l="1"/>
  <c r="D761" i="6"/>
  <c r="E760" i="6"/>
  <c r="C760" i="6" s="1"/>
  <c r="D929" i="5"/>
  <c r="E928" i="5"/>
  <c r="C928" i="5" s="1"/>
  <c r="B931" i="5"/>
  <c r="F928" i="4"/>
  <c r="B930" i="4"/>
  <c r="E929" i="4"/>
  <c r="C929" i="4" s="1"/>
  <c r="D930" i="4" s="1"/>
  <c r="D931" i="4" s="1"/>
  <c r="E929" i="3"/>
  <c r="C929" i="3" s="1"/>
  <c r="D930" i="3" s="1"/>
  <c r="D931" i="3" s="1"/>
  <c r="B930" i="3"/>
  <c r="D927" i="1"/>
  <c r="E927" i="1" s="1"/>
  <c r="E926" i="1"/>
  <c r="C926" i="1" s="1"/>
  <c r="F761" i="6" l="1"/>
  <c r="E761" i="6"/>
  <c r="C761" i="6" s="1"/>
  <c r="D762" i="6" s="1"/>
  <c r="B932" i="5"/>
  <c r="E929" i="5"/>
  <c r="C929" i="5" s="1"/>
  <c r="D930" i="5" s="1"/>
  <c r="F929" i="4"/>
  <c r="B931" i="4"/>
  <c r="E930" i="4"/>
  <c r="C930" i="4" s="1"/>
  <c r="E930" i="3"/>
  <c r="C930" i="3" s="1"/>
  <c r="B931" i="3"/>
  <c r="C927" i="1"/>
  <c r="D928" i="1" s="1"/>
  <c r="F762" i="6" l="1"/>
  <c r="D763" i="6"/>
  <c r="E762" i="6"/>
  <c r="C762" i="6" s="1"/>
  <c r="D931" i="5"/>
  <c r="E930" i="5"/>
  <c r="C930" i="5" s="1"/>
  <c r="B933" i="5"/>
  <c r="F930" i="4"/>
  <c r="B932" i="4"/>
  <c r="E931" i="4"/>
  <c r="C931" i="4" s="1"/>
  <c r="D932" i="4" s="1"/>
  <c r="D933" i="4" s="1"/>
  <c r="B932" i="3"/>
  <c r="E931" i="3"/>
  <c r="C931" i="3" s="1"/>
  <c r="D932" i="3" s="1"/>
  <c r="D933" i="3" s="1"/>
  <c r="D929" i="1"/>
  <c r="E929" i="1" s="1"/>
  <c r="E928" i="1"/>
  <c r="C928" i="1" s="1"/>
  <c r="F763" i="6" l="1"/>
  <c r="E763" i="6"/>
  <c r="B934" i="5"/>
  <c r="E931" i="5"/>
  <c r="C931" i="5" s="1"/>
  <c r="D932" i="5" s="1"/>
  <c r="F931" i="4"/>
  <c r="B933" i="4"/>
  <c r="E932" i="4"/>
  <c r="C932" i="4" s="1"/>
  <c r="E932" i="3"/>
  <c r="C932" i="3" s="1"/>
  <c r="B933" i="3"/>
  <c r="C929" i="1"/>
  <c r="D930" i="1" s="1"/>
  <c r="C763" i="6" l="1"/>
  <c r="D764" i="6" s="1"/>
  <c r="D933" i="5"/>
  <c r="E932" i="5"/>
  <c r="C932" i="5" s="1"/>
  <c r="B935" i="5"/>
  <c r="F932" i="4"/>
  <c r="B934" i="4"/>
  <c r="E933" i="4"/>
  <c r="C933" i="4" s="1"/>
  <c r="D934" i="4" s="1"/>
  <c r="D935" i="4" s="1"/>
  <c r="B934" i="3"/>
  <c r="E933" i="3"/>
  <c r="C933" i="3" s="1"/>
  <c r="D934" i="3" s="1"/>
  <c r="D935" i="3" s="1"/>
  <c r="D931" i="1"/>
  <c r="E931" i="1" s="1"/>
  <c r="E930" i="1"/>
  <c r="C930" i="1" s="1"/>
  <c r="F764" i="6" l="1"/>
  <c r="E764" i="6"/>
  <c r="C764" i="6" s="1"/>
  <c r="D765" i="6"/>
  <c r="B936" i="5"/>
  <c r="E933" i="5"/>
  <c r="C933" i="5" s="1"/>
  <c r="D934" i="5" s="1"/>
  <c r="F933" i="4"/>
  <c r="B935" i="4"/>
  <c r="E934" i="4"/>
  <c r="C934" i="4" s="1"/>
  <c r="E934" i="3"/>
  <c r="C934" i="3" s="1"/>
  <c r="B935" i="3"/>
  <c r="C931" i="1"/>
  <c r="D932" i="1" s="1"/>
  <c r="F765" i="6" l="1"/>
  <c r="E765" i="6"/>
  <c r="C765" i="6" s="1"/>
  <c r="D766" i="6" s="1"/>
  <c r="D935" i="5"/>
  <c r="E934" i="5"/>
  <c r="C934" i="5" s="1"/>
  <c r="B937" i="5"/>
  <c r="F934" i="4"/>
  <c r="B936" i="4"/>
  <c r="E935" i="4"/>
  <c r="C935" i="4" s="1"/>
  <c r="D936" i="4" s="1"/>
  <c r="D937" i="4" s="1"/>
  <c r="B936" i="3"/>
  <c r="E935" i="3"/>
  <c r="C935" i="3" s="1"/>
  <c r="D936" i="3" s="1"/>
  <c r="D937" i="3" s="1"/>
  <c r="D933" i="1"/>
  <c r="E933" i="1" s="1"/>
  <c r="E932" i="1"/>
  <c r="C932" i="1" s="1"/>
  <c r="F766" i="6" l="1"/>
  <c r="D767" i="6"/>
  <c r="E766" i="6"/>
  <c r="C766" i="6" s="1"/>
  <c r="B938" i="5"/>
  <c r="E935" i="5"/>
  <c r="C935" i="5" s="1"/>
  <c r="D936" i="5" s="1"/>
  <c r="F935" i="4"/>
  <c r="B937" i="4"/>
  <c r="E936" i="4"/>
  <c r="C936" i="4" s="1"/>
  <c r="E936" i="3"/>
  <c r="C936" i="3" s="1"/>
  <c r="B937" i="3"/>
  <c r="C933" i="1"/>
  <c r="D934" i="1" s="1"/>
  <c r="F767" i="6" l="1"/>
  <c r="E767" i="6"/>
  <c r="C767" i="6" s="1"/>
  <c r="D768" i="6" s="1"/>
  <c r="D937" i="5"/>
  <c r="E936" i="5"/>
  <c r="C936" i="5" s="1"/>
  <c r="B939" i="5"/>
  <c r="F936" i="4"/>
  <c r="B938" i="4"/>
  <c r="E937" i="4"/>
  <c r="C937" i="4" s="1"/>
  <c r="D938" i="4" s="1"/>
  <c r="D939" i="4" s="1"/>
  <c r="E937" i="3"/>
  <c r="C937" i="3" s="1"/>
  <c r="D938" i="3" s="1"/>
  <c r="D939" i="3" s="1"/>
  <c r="B938" i="3"/>
  <c r="D935" i="1"/>
  <c r="E935" i="1" s="1"/>
  <c r="E934" i="1"/>
  <c r="C934" i="1" s="1"/>
  <c r="F768" i="6" l="1"/>
  <c r="D769" i="6"/>
  <c r="E768" i="6"/>
  <c r="C768" i="6" s="1"/>
  <c r="B940" i="5"/>
  <c r="E937" i="5"/>
  <c r="C937" i="5" s="1"/>
  <c r="D938" i="5" s="1"/>
  <c r="F937" i="4"/>
  <c r="B939" i="4"/>
  <c r="E938" i="4"/>
  <c r="C938" i="4" s="1"/>
  <c r="E938" i="3"/>
  <c r="C938" i="3" s="1"/>
  <c r="B939" i="3"/>
  <c r="C935" i="1"/>
  <c r="D936" i="1" s="1"/>
  <c r="F769" i="6" l="1"/>
  <c r="E769" i="6"/>
  <c r="D939" i="5"/>
  <c r="E938" i="5"/>
  <c r="C938" i="5" s="1"/>
  <c r="B941" i="5"/>
  <c r="F938" i="4"/>
  <c r="B940" i="4"/>
  <c r="E939" i="4"/>
  <c r="C939" i="4" s="1"/>
  <c r="D940" i="4" s="1"/>
  <c r="D941" i="4" s="1"/>
  <c r="B940" i="3"/>
  <c r="E939" i="3"/>
  <c r="C939" i="3" s="1"/>
  <c r="D940" i="3" s="1"/>
  <c r="D941" i="3" s="1"/>
  <c r="D937" i="1"/>
  <c r="E937" i="1" s="1"/>
  <c r="E936" i="1"/>
  <c r="C936" i="1" s="1"/>
  <c r="C769" i="6" l="1"/>
  <c r="D770" i="6" s="1"/>
  <c r="B942" i="5"/>
  <c r="E939" i="5"/>
  <c r="C939" i="5" s="1"/>
  <c r="D940" i="5" s="1"/>
  <c r="F939" i="4"/>
  <c r="E940" i="4"/>
  <c r="C940" i="4" s="1"/>
  <c r="B941" i="4"/>
  <c r="E940" i="3"/>
  <c r="C940" i="3" s="1"/>
  <c r="B941" i="3"/>
  <c r="C937" i="1"/>
  <c r="D938" i="1" s="1"/>
  <c r="F770" i="6" l="1"/>
  <c r="E770" i="6"/>
  <c r="C770" i="6" s="1"/>
  <c r="D771" i="6"/>
  <c r="D941" i="5"/>
  <c r="E940" i="5"/>
  <c r="C940" i="5" s="1"/>
  <c r="B943" i="5"/>
  <c r="F940" i="4"/>
  <c r="B942" i="4"/>
  <c r="E941" i="4"/>
  <c r="C941" i="4" s="1"/>
  <c r="D942" i="4" s="1"/>
  <c r="D943" i="4" s="1"/>
  <c r="B942" i="3"/>
  <c r="E941" i="3"/>
  <c r="C941" i="3" s="1"/>
  <c r="D942" i="3" s="1"/>
  <c r="D943" i="3" s="1"/>
  <c r="D939" i="1"/>
  <c r="E939" i="1" s="1"/>
  <c r="E938" i="1"/>
  <c r="C938" i="1" s="1"/>
  <c r="F771" i="6" l="1"/>
  <c r="E771" i="6"/>
  <c r="B944" i="5"/>
  <c r="E941" i="5"/>
  <c r="C941" i="5" s="1"/>
  <c r="D942" i="5" s="1"/>
  <c r="F941" i="4"/>
  <c r="B943" i="4"/>
  <c r="E942" i="4"/>
  <c r="C942" i="4" s="1"/>
  <c r="E942" i="3"/>
  <c r="C942" i="3" s="1"/>
  <c r="B943" i="3"/>
  <c r="C939" i="1"/>
  <c r="D940" i="1" s="1"/>
  <c r="C771" i="6" l="1"/>
  <c r="D772" i="6" s="1"/>
  <c r="D943" i="5"/>
  <c r="E942" i="5"/>
  <c r="C942" i="5" s="1"/>
  <c r="B945" i="5"/>
  <c r="F942" i="4"/>
  <c r="B944" i="4"/>
  <c r="E943" i="4"/>
  <c r="C943" i="4" s="1"/>
  <c r="D944" i="4" s="1"/>
  <c r="D945" i="4" s="1"/>
  <c r="E943" i="3"/>
  <c r="C943" i="3" s="1"/>
  <c r="D944" i="3" s="1"/>
  <c r="D945" i="3" s="1"/>
  <c r="B944" i="3"/>
  <c r="D941" i="1"/>
  <c r="E941" i="1" s="1"/>
  <c r="E940" i="1"/>
  <c r="C940" i="1" s="1"/>
  <c r="F772" i="6" l="1"/>
  <c r="E772" i="6"/>
  <c r="C772" i="6" s="1"/>
  <c r="D773" i="6"/>
  <c r="B946" i="5"/>
  <c r="E943" i="5"/>
  <c r="C943" i="5" s="1"/>
  <c r="D944" i="5" s="1"/>
  <c r="F943" i="4"/>
  <c r="B945" i="4"/>
  <c r="E944" i="4"/>
  <c r="C944" i="4" s="1"/>
  <c r="E944" i="3"/>
  <c r="C944" i="3" s="1"/>
  <c r="B945" i="3"/>
  <c r="C941" i="1"/>
  <c r="D942" i="1" s="1"/>
  <c r="F773" i="6" l="1"/>
  <c r="E773" i="6"/>
  <c r="D945" i="5"/>
  <c r="E944" i="5"/>
  <c r="C944" i="5" s="1"/>
  <c r="B947" i="5"/>
  <c r="F944" i="4"/>
  <c r="B946" i="4"/>
  <c r="E945" i="4"/>
  <c r="C945" i="4" s="1"/>
  <c r="D946" i="4" s="1"/>
  <c r="D947" i="4" s="1"/>
  <c r="E945" i="3"/>
  <c r="C945" i="3" s="1"/>
  <c r="D946" i="3" s="1"/>
  <c r="D947" i="3" s="1"/>
  <c r="B946" i="3"/>
  <c r="D943" i="1"/>
  <c r="E943" i="1" s="1"/>
  <c r="E942" i="1"/>
  <c r="C942" i="1" s="1"/>
  <c r="C773" i="6" l="1"/>
  <c r="D774" i="6" s="1"/>
  <c r="B948" i="5"/>
  <c r="E945" i="5"/>
  <c r="C945" i="5" s="1"/>
  <c r="D946" i="5" s="1"/>
  <c r="F945" i="4"/>
  <c r="B947" i="4"/>
  <c r="E946" i="4"/>
  <c r="C946" i="4" s="1"/>
  <c r="E946" i="3"/>
  <c r="C946" i="3" s="1"/>
  <c r="B947" i="3"/>
  <c r="C943" i="1"/>
  <c r="D944" i="1" s="1"/>
  <c r="F774" i="6" l="1"/>
  <c r="D775" i="6"/>
  <c r="E774" i="6"/>
  <c r="C774" i="6" s="1"/>
  <c r="D947" i="5"/>
  <c r="E946" i="5"/>
  <c r="C946" i="5" s="1"/>
  <c r="B949" i="5"/>
  <c r="F946" i="4"/>
  <c r="E947" i="4"/>
  <c r="C947" i="4" s="1"/>
  <c r="D948" i="4" s="1"/>
  <c r="D949" i="4" s="1"/>
  <c r="B948" i="4"/>
  <c r="E947" i="3"/>
  <c r="C947" i="3" s="1"/>
  <c r="D948" i="3" s="1"/>
  <c r="D949" i="3" s="1"/>
  <c r="B948" i="3"/>
  <c r="D945" i="1"/>
  <c r="E945" i="1" s="1"/>
  <c r="E944" i="1"/>
  <c r="C944" i="1" s="1"/>
  <c r="F775" i="6" l="1"/>
  <c r="E775" i="6"/>
  <c r="C775" i="6" s="1"/>
  <c r="D776" i="6" s="1"/>
  <c r="B950" i="5"/>
  <c r="E947" i="5"/>
  <c r="C947" i="5" s="1"/>
  <c r="D948" i="5" s="1"/>
  <c r="F947" i="4"/>
  <c r="B949" i="4"/>
  <c r="E948" i="4"/>
  <c r="C948" i="4" s="1"/>
  <c r="E948" i="3"/>
  <c r="C948" i="3" s="1"/>
  <c r="B949" i="3"/>
  <c r="C945" i="1"/>
  <c r="D946" i="1" s="1"/>
  <c r="F776" i="6" l="1"/>
  <c r="D777" i="6"/>
  <c r="E776" i="6"/>
  <c r="C776" i="6" s="1"/>
  <c r="D949" i="5"/>
  <c r="E948" i="5"/>
  <c r="C948" i="5" s="1"/>
  <c r="B951" i="5"/>
  <c r="F948" i="4"/>
  <c r="B950" i="4"/>
  <c r="E949" i="4"/>
  <c r="C949" i="4" s="1"/>
  <c r="D950" i="4" s="1"/>
  <c r="D951" i="4" s="1"/>
  <c r="E949" i="3"/>
  <c r="C949" i="3" s="1"/>
  <c r="D950" i="3" s="1"/>
  <c r="D951" i="3" s="1"/>
  <c r="B950" i="3"/>
  <c r="D947" i="1"/>
  <c r="E947" i="1" s="1"/>
  <c r="E946" i="1"/>
  <c r="C946" i="1" s="1"/>
  <c r="F777" i="6" l="1"/>
  <c r="E777" i="6"/>
  <c r="B952" i="5"/>
  <c r="E949" i="5"/>
  <c r="C949" i="5" s="1"/>
  <c r="D950" i="5" s="1"/>
  <c r="F949" i="4"/>
  <c r="E950" i="4"/>
  <c r="C950" i="4" s="1"/>
  <c r="B951" i="4"/>
  <c r="E950" i="3"/>
  <c r="C950" i="3" s="1"/>
  <c r="B951" i="3"/>
  <c r="C947" i="1"/>
  <c r="D948" i="1" s="1"/>
  <c r="C777" i="6" l="1"/>
  <c r="D778" i="6" s="1"/>
  <c r="D951" i="5"/>
  <c r="E950" i="5"/>
  <c r="C950" i="5" s="1"/>
  <c r="B953" i="5"/>
  <c r="F950" i="4"/>
  <c r="B952" i="4"/>
  <c r="E951" i="4"/>
  <c r="C951" i="4" s="1"/>
  <c r="D952" i="4" s="1"/>
  <c r="D953" i="4" s="1"/>
  <c r="E951" i="3"/>
  <c r="C951" i="3" s="1"/>
  <c r="D952" i="3" s="1"/>
  <c r="D953" i="3" s="1"/>
  <c r="B952" i="3"/>
  <c r="D949" i="1"/>
  <c r="E949" i="1" s="1"/>
  <c r="E948" i="1"/>
  <c r="C948" i="1" s="1"/>
  <c r="F778" i="6" l="1"/>
  <c r="E778" i="6"/>
  <c r="C778" i="6" s="1"/>
  <c r="D779" i="6"/>
  <c r="B954" i="5"/>
  <c r="E951" i="5"/>
  <c r="C951" i="5" s="1"/>
  <c r="D952" i="5" s="1"/>
  <c r="F951" i="4"/>
  <c r="E952" i="4"/>
  <c r="C952" i="4" s="1"/>
  <c r="B953" i="4"/>
  <c r="E952" i="3"/>
  <c r="C952" i="3" s="1"/>
  <c r="B953" i="3"/>
  <c r="C949" i="1"/>
  <c r="D950" i="1" s="1"/>
  <c r="F779" i="6" l="1"/>
  <c r="E779" i="6"/>
  <c r="D953" i="5"/>
  <c r="E952" i="5"/>
  <c r="C952" i="5" s="1"/>
  <c r="B955" i="5"/>
  <c r="F952" i="4"/>
  <c r="E953" i="4"/>
  <c r="C953" i="4" s="1"/>
  <c r="D954" i="4" s="1"/>
  <c r="D955" i="4" s="1"/>
  <c r="B954" i="4"/>
  <c r="E953" i="3"/>
  <c r="C953" i="3" s="1"/>
  <c r="D954" i="3" s="1"/>
  <c r="D955" i="3" s="1"/>
  <c r="B954" i="3"/>
  <c r="D951" i="1"/>
  <c r="E951" i="1" s="1"/>
  <c r="E950" i="1"/>
  <c r="C950" i="1" s="1"/>
  <c r="C779" i="6" l="1"/>
  <c r="D780" i="6" s="1"/>
  <c r="B956" i="5"/>
  <c r="E953" i="5"/>
  <c r="C953" i="5" s="1"/>
  <c r="D954" i="5" s="1"/>
  <c r="F953" i="4"/>
  <c r="E954" i="4"/>
  <c r="C954" i="4" s="1"/>
  <c r="B955" i="4"/>
  <c r="E954" i="3"/>
  <c r="C954" i="3" s="1"/>
  <c r="B955" i="3"/>
  <c r="C951" i="1"/>
  <c r="D952" i="1" s="1"/>
  <c r="F780" i="6" l="1"/>
  <c r="D781" i="6"/>
  <c r="E780" i="6"/>
  <c r="C780" i="6" s="1"/>
  <c r="D955" i="5"/>
  <c r="E954" i="5"/>
  <c r="C954" i="5" s="1"/>
  <c r="B957" i="5"/>
  <c r="F954" i="4"/>
  <c r="B956" i="4"/>
  <c r="E955" i="4"/>
  <c r="C955" i="4" s="1"/>
  <c r="D956" i="4" s="1"/>
  <c r="D957" i="4" s="1"/>
  <c r="E955" i="3"/>
  <c r="C955" i="3" s="1"/>
  <c r="D956" i="3" s="1"/>
  <c r="D957" i="3" s="1"/>
  <c r="B956" i="3"/>
  <c r="D953" i="1"/>
  <c r="E953" i="1" s="1"/>
  <c r="E952" i="1"/>
  <c r="C952" i="1" s="1"/>
  <c r="F781" i="6" l="1"/>
  <c r="E781" i="6"/>
  <c r="C781" i="6" s="1"/>
  <c r="D782" i="6" s="1"/>
  <c r="B958" i="5"/>
  <c r="E955" i="5"/>
  <c r="C955" i="5" s="1"/>
  <c r="D956" i="5" s="1"/>
  <c r="F955" i="4"/>
  <c r="E956" i="4"/>
  <c r="C956" i="4" s="1"/>
  <c r="B957" i="4"/>
  <c r="E956" i="3"/>
  <c r="C956" i="3" s="1"/>
  <c r="B957" i="3"/>
  <c r="C953" i="1"/>
  <c r="D954" i="1" s="1"/>
  <c r="F782" i="6" l="1"/>
  <c r="D783" i="6"/>
  <c r="E782" i="6"/>
  <c r="C782" i="6" s="1"/>
  <c r="D957" i="5"/>
  <c r="E956" i="5"/>
  <c r="C956" i="5" s="1"/>
  <c r="B959" i="5"/>
  <c r="F956" i="4"/>
  <c r="B958" i="4"/>
  <c r="E957" i="4"/>
  <c r="C957" i="4" s="1"/>
  <c r="D958" i="4" s="1"/>
  <c r="D959" i="4" s="1"/>
  <c r="E957" i="3"/>
  <c r="C957" i="3" s="1"/>
  <c r="D958" i="3" s="1"/>
  <c r="D959" i="3" s="1"/>
  <c r="B958" i="3"/>
  <c r="D955" i="1"/>
  <c r="E955" i="1" s="1"/>
  <c r="E954" i="1"/>
  <c r="C954" i="1" s="1"/>
  <c r="F783" i="6" l="1"/>
  <c r="E783" i="6"/>
  <c r="B960" i="5"/>
  <c r="E957" i="5"/>
  <c r="C957" i="5" s="1"/>
  <c r="D958" i="5" s="1"/>
  <c r="F957" i="4"/>
  <c r="E958" i="4"/>
  <c r="C958" i="4" s="1"/>
  <c r="B959" i="4"/>
  <c r="E958" i="3"/>
  <c r="C958" i="3" s="1"/>
  <c r="B959" i="3"/>
  <c r="C955" i="1"/>
  <c r="D956" i="1" s="1"/>
  <c r="C783" i="6" l="1"/>
  <c r="D784" i="6" s="1"/>
  <c r="D959" i="5"/>
  <c r="E958" i="5"/>
  <c r="C958" i="5" s="1"/>
  <c r="B961" i="5"/>
  <c r="F958" i="4"/>
  <c r="B960" i="4"/>
  <c r="E959" i="4"/>
  <c r="C959" i="4" s="1"/>
  <c r="D960" i="4" s="1"/>
  <c r="D961" i="4" s="1"/>
  <c r="E959" i="3"/>
  <c r="C959" i="3" s="1"/>
  <c r="D960" i="3" s="1"/>
  <c r="D961" i="3" s="1"/>
  <c r="B960" i="3"/>
  <c r="D957" i="1"/>
  <c r="E957" i="1" s="1"/>
  <c r="E956" i="1"/>
  <c r="C956" i="1" s="1"/>
  <c r="F784" i="6" l="1"/>
  <c r="E784" i="6"/>
  <c r="C784" i="6" s="1"/>
  <c r="D785" i="6"/>
  <c r="B962" i="5"/>
  <c r="E959" i="5"/>
  <c r="C959" i="5" s="1"/>
  <c r="D960" i="5" s="1"/>
  <c r="F959" i="4"/>
  <c r="E960" i="4"/>
  <c r="C960" i="4" s="1"/>
  <c r="B961" i="4"/>
  <c r="E960" i="3"/>
  <c r="C960" i="3" s="1"/>
  <c r="B961" i="3"/>
  <c r="C957" i="1"/>
  <c r="D958" i="1" s="1"/>
  <c r="F785" i="6" l="1"/>
  <c r="E785" i="6"/>
  <c r="C785" i="6" s="1"/>
  <c r="D786" i="6"/>
  <c r="D961" i="5"/>
  <c r="E960" i="5"/>
  <c r="C960" i="5" s="1"/>
  <c r="B963" i="5"/>
  <c r="F960" i="4"/>
  <c r="B962" i="4"/>
  <c r="E961" i="4"/>
  <c r="C961" i="4" s="1"/>
  <c r="D962" i="4" s="1"/>
  <c r="D963" i="4" s="1"/>
  <c r="E961" i="3"/>
  <c r="C961" i="3" s="1"/>
  <c r="D962" i="3" s="1"/>
  <c r="D963" i="3" s="1"/>
  <c r="B962" i="3"/>
  <c r="D959" i="1"/>
  <c r="E959" i="1" s="1"/>
  <c r="E958" i="1"/>
  <c r="C958" i="1" s="1"/>
  <c r="F786" i="6" l="1"/>
  <c r="D787" i="6"/>
  <c r="E786" i="6"/>
  <c r="C786" i="6" s="1"/>
  <c r="B964" i="5"/>
  <c r="E961" i="5"/>
  <c r="C961" i="5" s="1"/>
  <c r="D962" i="5" s="1"/>
  <c r="F961" i="4"/>
  <c r="E962" i="4"/>
  <c r="C962" i="4" s="1"/>
  <c r="B963" i="4"/>
  <c r="E962" i="3"/>
  <c r="C962" i="3" s="1"/>
  <c r="B963" i="3"/>
  <c r="C959" i="1"/>
  <c r="D960" i="1" s="1"/>
  <c r="F787" i="6" l="1"/>
  <c r="E787" i="6"/>
  <c r="C787" i="6" s="1"/>
  <c r="D788" i="6" s="1"/>
  <c r="D963" i="5"/>
  <c r="E962" i="5"/>
  <c r="C962" i="5" s="1"/>
  <c r="B965" i="5"/>
  <c r="F962" i="4"/>
  <c r="B964" i="4"/>
  <c r="E963" i="4"/>
  <c r="C963" i="4" s="1"/>
  <c r="D964" i="4" s="1"/>
  <c r="D965" i="4" s="1"/>
  <c r="E963" i="3"/>
  <c r="C963" i="3" s="1"/>
  <c r="D964" i="3" s="1"/>
  <c r="D965" i="3" s="1"/>
  <c r="B964" i="3"/>
  <c r="D961" i="1"/>
  <c r="E961" i="1" s="1"/>
  <c r="E960" i="1"/>
  <c r="C960" i="1"/>
  <c r="F788" i="6" l="1"/>
  <c r="D789" i="6"/>
  <c r="E788" i="6"/>
  <c r="C788" i="6" s="1"/>
  <c r="B966" i="5"/>
  <c r="E963" i="5"/>
  <c r="C963" i="5" s="1"/>
  <c r="D964" i="5" s="1"/>
  <c r="F963" i="4"/>
  <c r="E964" i="4"/>
  <c r="C964" i="4" s="1"/>
  <c r="B965" i="4"/>
  <c r="E964" i="3"/>
  <c r="C964" i="3" s="1"/>
  <c r="B965" i="3"/>
  <c r="C961" i="1"/>
  <c r="D962" i="1" s="1"/>
  <c r="E789" i="6" l="1"/>
  <c r="F789" i="6"/>
  <c r="D965" i="5"/>
  <c r="E964" i="5"/>
  <c r="C964" i="5" s="1"/>
  <c r="B967" i="5"/>
  <c r="F964" i="4"/>
  <c r="B966" i="4"/>
  <c r="E965" i="4"/>
  <c r="C965" i="4" s="1"/>
  <c r="D966" i="4" s="1"/>
  <c r="D967" i="4" s="1"/>
  <c r="E965" i="3"/>
  <c r="C965" i="3" s="1"/>
  <c r="D966" i="3" s="1"/>
  <c r="D967" i="3" s="1"/>
  <c r="B966" i="3"/>
  <c r="D963" i="1"/>
  <c r="E963" i="1" s="1"/>
  <c r="E962" i="1"/>
  <c r="C962" i="1" s="1"/>
  <c r="C789" i="6" l="1"/>
  <c r="D790" i="6" s="1"/>
  <c r="B968" i="5"/>
  <c r="E965" i="5"/>
  <c r="C965" i="5" s="1"/>
  <c r="D966" i="5" s="1"/>
  <c r="F965" i="4"/>
  <c r="E966" i="4"/>
  <c r="C966" i="4" s="1"/>
  <c r="B967" i="4"/>
  <c r="E966" i="3"/>
  <c r="C966" i="3" s="1"/>
  <c r="B967" i="3"/>
  <c r="C963" i="1"/>
  <c r="D964" i="1" s="1"/>
  <c r="F790" i="6" l="1"/>
  <c r="E790" i="6"/>
  <c r="C790" i="6" s="1"/>
  <c r="D791" i="6"/>
  <c r="D967" i="5"/>
  <c r="E966" i="5"/>
  <c r="C966" i="5" s="1"/>
  <c r="B969" i="5"/>
  <c r="F966" i="4"/>
  <c r="B968" i="4"/>
  <c r="E967" i="4"/>
  <c r="C967" i="4" s="1"/>
  <c r="D968" i="4" s="1"/>
  <c r="D969" i="4" s="1"/>
  <c r="E967" i="3"/>
  <c r="C967" i="3" s="1"/>
  <c r="D968" i="3" s="1"/>
  <c r="D969" i="3" s="1"/>
  <c r="B968" i="3"/>
  <c r="D965" i="1"/>
  <c r="E965" i="1" s="1"/>
  <c r="E964" i="1"/>
  <c r="C964" i="1" s="1"/>
  <c r="F791" i="6" l="1"/>
  <c r="E791" i="6"/>
  <c r="C791" i="6" s="1"/>
  <c r="D792" i="6" s="1"/>
  <c r="B970" i="5"/>
  <c r="E967" i="5"/>
  <c r="C967" i="5" s="1"/>
  <c r="D968" i="5" s="1"/>
  <c r="F967" i="4"/>
  <c r="E968" i="4"/>
  <c r="C968" i="4" s="1"/>
  <c r="B969" i="4"/>
  <c r="E968" i="3"/>
  <c r="C968" i="3" s="1"/>
  <c r="B969" i="3"/>
  <c r="C965" i="1"/>
  <c r="D966" i="1" s="1"/>
  <c r="F792" i="6" l="1"/>
  <c r="E792" i="6"/>
  <c r="C792" i="6" s="1"/>
  <c r="D793" i="6"/>
  <c r="D969" i="5"/>
  <c r="E968" i="5"/>
  <c r="C968" i="5" s="1"/>
  <c r="B971" i="5"/>
  <c r="F968" i="4"/>
  <c r="B970" i="4"/>
  <c r="E969" i="4"/>
  <c r="C969" i="4" s="1"/>
  <c r="D970" i="4" s="1"/>
  <c r="D971" i="4" s="1"/>
  <c r="E969" i="3"/>
  <c r="C969" i="3" s="1"/>
  <c r="D970" i="3" s="1"/>
  <c r="D971" i="3" s="1"/>
  <c r="B970" i="3"/>
  <c r="D967" i="1"/>
  <c r="E967" i="1" s="1"/>
  <c r="E966" i="1"/>
  <c r="C966" i="1" s="1"/>
  <c r="F793" i="6" l="1"/>
  <c r="E793" i="6"/>
  <c r="B972" i="5"/>
  <c r="E969" i="5"/>
  <c r="C969" i="5" s="1"/>
  <c r="D970" i="5" s="1"/>
  <c r="F969" i="4"/>
  <c r="E970" i="4"/>
  <c r="C970" i="4" s="1"/>
  <c r="B971" i="4"/>
  <c r="E970" i="3"/>
  <c r="C970" i="3" s="1"/>
  <c r="B971" i="3"/>
  <c r="C967" i="1"/>
  <c r="D968" i="1" s="1"/>
  <c r="C793" i="6" l="1"/>
  <c r="D794" i="6" s="1"/>
  <c r="D971" i="5"/>
  <c r="E970" i="5"/>
  <c r="C970" i="5" s="1"/>
  <c r="B973" i="5"/>
  <c r="F970" i="4"/>
  <c r="B972" i="4"/>
  <c r="E971" i="4"/>
  <c r="C971" i="4" s="1"/>
  <c r="D972" i="4" s="1"/>
  <c r="D973" i="4" s="1"/>
  <c r="E971" i="3"/>
  <c r="C971" i="3" s="1"/>
  <c r="D972" i="3" s="1"/>
  <c r="D973" i="3" s="1"/>
  <c r="B972" i="3"/>
  <c r="D969" i="1"/>
  <c r="E969" i="1" s="1"/>
  <c r="E968" i="1"/>
  <c r="C968" i="1" s="1"/>
  <c r="F794" i="6" l="1"/>
  <c r="E794" i="6"/>
  <c r="C794" i="6" s="1"/>
  <c r="D795" i="6"/>
  <c r="B974" i="5"/>
  <c r="E971" i="5"/>
  <c r="C971" i="5" s="1"/>
  <c r="D972" i="5" s="1"/>
  <c r="F971" i="4"/>
  <c r="E972" i="4"/>
  <c r="C972" i="4" s="1"/>
  <c r="B973" i="4"/>
  <c r="E972" i="3"/>
  <c r="C972" i="3" s="1"/>
  <c r="B973" i="3"/>
  <c r="C969" i="1"/>
  <c r="D970" i="1" s="1"/>
  <c r="F795" i="6" l="1"/>
  <c r="E795" i="6"/>
  <c r="C795" i="6" s="1"/>
  <c r="D796" i="6"/>
  <c r="D973" i="5"/>
  <c r="E972" i="5"/>
  <c r="C972" i="5" s="1"/>
  <c r="B975" i="5"/>
  <c r="F972" i="4"/>
  <c r="B974" i="4"/>
  <c r="E973" i="4"/>
  <c r="C973" i="4" s="1"/>
  <c r="D974" i="4" s="1"/>
  <c r="D975" i="4" s="1"/>
  <c r="E973" i="3"/>
  <c r="C973" i="3" s="1"/>
  <c r="D974" i="3" s="1"/>
  <c r="D975" i="3" s="1"/>
  <c r="B974" i="3"/>
  <c r="D971" i="1"/>
  <c r="E971" i="1" s="1"/>
  <c r="E970" i="1"/>
  <c r="C970" i="1" s="1"/>
  <c r="F796" i="6" l="1"/>
  <c r="E796" i="6"/>
  <c r="C796" i="6" s="1"/>
  <c r="D797" i="6"/>
  <c r="B976" i="5"/>
  <c r="E973" i="5"/>
  <c r="C973" i="5" s="1"/>
  <c r="D974" i="5" s="1"/>
  <c r="F973" i="4"/>
  <c r="E974" i="4"/>
  <c r="C974" i="4" s="1"/>
  <c r="B975" i="4"/>
  <c r="B975" i="3"/>
  <c r="E974" i="3"/>
  <c r="C974" i="3" s="1"/>
  <c r="C971" i="1"/>
  <c r="D972" i="1" s="1"/>
  <c r="F797" i="6" l="1"/>
  <c r="E797" i="6"/>
  <c r="C797" i="6" s="1"/>
  <c r="D798" i="6" s="1"/>
  <c r="D975" i="5"/>
  <c r="E974" i="5"/>
  <c r="C974" i="5" s="1"/>
  <c r="B977" i="5"/>
  <c r="F974" i="4"/>
  <c r="B976" i="4"/>
  <c r="E975" i="4"/>
  <c r="C975" i="4" s="1"/>
  <c r="D976" i="4" s="1"/>
  <c r="D977" i="4" s="1"/>
  <c r="E975" i="3"/>
  <c r="C975" i="3" s="1"/>
  <c r="D976" i="3" s="1"/>
  <c r="D977" i="3" s="1"/>
  <c r="B976" i="3"/>
  <c r="D973" i="1"/>
  <c r="E973" i="1" s="1"/>
  <c r="E972" i="1"/>
  <c r="C972" i="1" s="1"/>
  <c r="F798" i="6" l="1"/>
  <c r="D799" i="6"/>
  <c r="E798" i="6"/>
  <c r="C798" i="6" s="1"/>
  <c r="B978" i="5"/>
  <c r="E975" i="5"/>
  <c r="C975" i="5" s="1"/>
  <c r="D976" i="5" s="1"/>
  <c r="F975" i="4"/>
  <c r="E976" i="4"/>
  <c r="C976" i="4" s="1"/>
  <c r="B977" i="4"/>
  <c r="B977" i="3"/>
  <c r="E976" i="3"/>
  <c r="C976" i="3" s="1"/>
  <c r="C973" i="1"/>
  <c r="D974" i="1" s="1"/>
  <c r="F799" i="6" l="1"/>
  <c r="E799" i="6"/>
  <c r="C799" i="6" s="1"/>
  <c r="D800" i="6" s="1"/>
  <c r="D977" i="5"/>
  <c r="E976" i="5"/>
  <c r="C976" i="5" s="1"/>
  <c r="B979" i="5"/>
  <c r="F976" i="4"/>
  <c r="B978" i="4"/>
  <c r="E977" i="4"/>
  <c r="C977" i="4" s="1"/>
  <c r="D978" i="4" s="1"/>
  <c r="D979" i="4" s="1"/>
  <c r="E977" i="3"/>
  <c r="C977" i="3" s="1"/>
  <c r="D978" i="3" s="1"/>
  <c r="D979" i="3" s="1"/>
  <c r="B978" i="3"/>
  <c r="D975" i="1"/>
  <c r="E975" i="1" s="1"/>
  <c r="E974" i="1"/>
  <c r="C974" i="1" s="1"/>
  <c r="F800" i="6" l="1"/>
  <c r="D801" i="6"/>
  <c r="E800" i="6"/>
  <c r="C800" i="6" s="1"/>
  <c r="B980" i="5"/>
  <c r="E977" i="5"/>
  <c r="C977" i="5" s="1"/>
  <c r="D978" i="5" s="1"/>
  <c r="F977" i="4"/>
  <c r="E978" i="4"/>
  <c r="C978" i="4" s="1"/>
  <c r="B979" i="4"/>
  <c r="B979" i="3"/>
  <c r="E978" i="3"/>
  <c r="C978" i="3" s="1"/>
  <c r="C975" i="1"/>
  <c r="D976" i="1" s="1"/>
  <c r="F801" i="6" l="1"/>
  <c r="E801" i="6"/>
  <c r="D979" i="5"/>
  <c r="E978" i="5"/>
  <c r="C978" i="5" s="1"/>
  <c r="B981" i="5"/>
  <c r="F978" i="4"/>
  <c r="B980" i="4"/>
  <c r="E979" i="4"/>
  <c r="C979" i="4" s="1"/>
  <c r="D980" i="4" s="1"/>
  <c r="D981" i="4" s="1"/>
  <c r="E979" i="3"/>
  <c r="C979" i="3" s="1"/>
  <c r="D980" i="3" s="1"/>
  <c r="D981" i="3" s="1"/>
  <c r="B980" i="3"/>
  <c r="D977" i="1"/>
  <c r="E977" i="1" s="1"/>
  <c r="E976" i="1"/>
  <c r="C976" i="1" s="1"/>
  <c r="C801" i="6" l="1"/>
  <c r="D802" i="6" s="1"/>
  <c r="B982" i="5"/>
  <c r="E979" i="5"/>
  <c r="C979" i="5" s="1"/>
  <c r="D980" i="5" s="1"/>
  <c r="F979" i="4"/>
  <c r="E980" i="4"/>
  <c r="C980" i="4" s="1"/>
  <c r="B981" i="4"/>
  <c r="B981" i="3"/>
  <c r="E980" i="3"/>
  <c r="C980" i="3" s="1"/>
  <c r="C977" i="1"/>
  <c r="D978" i="1" s="1"/>
  <c r="F802" i="6" l="1"/>
  <c r="E802" i="6"/>
  <c r="C802" i="6" s="1"/>
  <c r="D803" i="6"/>
  <c r="D981" i="5"/>
  <c r="E980" i="5"/>
  <c r="C980" i="5" s="1"/>
  <c r="B983" i="5"/>
  <c r="F980" i="4"/>
  <c r="B982" i="4"/>
  <c r="E981" i="4"/>
  <c r="C981" i="4" s="1"/>
  <c r="D982" i="4" s="1"/>
  <c r="D983" i="4" s="1"/>
  <c r="E981" i="3"/>
  <c r="C981" i="3" s="1"/>
  <c r="D982" i="3" s="1"/>
  <c r="D983" i="3" s="1"/>
  <c r="B982" i="3"/>
  <c r="D979" i="1"/>
  <c r="E979" i="1" s="1"/>
  <c r="E978" i="1"/>
  <c r="C978" i="1" s="1"/>
  <c r="F803" i="6" l="1"/>
  <c r="E803" i="6"/>
  <c r="B984" i="5"/>
  <c r="E981" i="5"/>
  <c r="C981" i="5" s="1"/>
  <c r="D982" i="5" s="1"/>
  <c r="F981" i="4"/>
  <c r="E982" i="4"/>
  <c r="C982" i="4" s="1"/>
  <c r="B983" i="4"/>
  <c r="B983" i="3"/>
  <c r="E982" i="3"/>
  <c r="C982" i="3" s="1"/>
  <c r="C979" i="1"/>
  <c r="D980" i="1" s="1"/>
  <c r="C803" i="6" l="1"/>
  <c r="D804" i="6" s="1"/>
  <c r="D983" i="5"/>
  <c r="E982" i="5"/>
  <c r="C982" i="5" s="1"/>
  <c r="B985" i="5"/>
  <c r="F982" i="4"/>
  <c r="B984" i="4"/>
  <c r="E983" i="4"/>
  <c r="C983" i="4" s="1"/>
  <c r="D984" i="4" s="1"/>
  <c r="D985" i="4" s="1"/>
  <c r="E983" i="3"/>
  <c r="C983" i="3" s="1"/>
  <c r="D984" i="3" s="1"/>
  <c r="D985" i="3" s="1"/>
  <c r="B984" i="3"/>
  <c r="D981" i="1"/>
  <c r="E981" i="1" s="1"/>
  <c r="E980" i="1"/>
  <c r="C980" i="1" s="1"/>
  <c r="F804" i="6" l="1"/>
  <c r="D805" i="6"/>
  <c r="E804" i="6"/>
  <c r="C804" i="6" s="1"/>
  <c r="B986" i="5"/>
  <c r="E983" i="5"/>
  <c r="C983" i="5" s="1"/>
  <c r="D984" i="5" s="1"/>
  <c r="F983" i="4"/>
  <c r="E984" i="4"/>
  <c r="C984" i="4" s="1"/>
  <c r="B985" i="4"/>
  <c r="B985" i="3"/>
  <c r="E984" i="3"/>
  <c r="C984" i="3" s="1"/>
  <c r="C981" i="1"/>
  <c r="D982" i="1" s="1"/>
  <c r="F805" i="6" l="1"/>
  <c r="E805" i="6"/>
  <c r="D985" i="5"/>
  <c r="E984" i="5"/>
  <c r="C984" i="5" s="1"/>
  <c r="B987" i="5"/>
  <c r="F984" i="4"/>
  <c r="B986" i="4"/>
  <c r="E985" i="4"/>
  <c r="C985" i="4" s="1"/>
  <c r="D986" i="4" s="1"/>
  <c r="D987" i="4" s="1"/>
  <c r="E985" i="3"/>
  <c r="C985" i="3" s="1"/>
  <c r="D986" i="3" s="1"/>
  <c r="D987" i="3" s="1"/>
  <c r="B986" i="3"/>
  <c r="D983" i="1"/>
  <c r="E983" i="1" s="1"/>
  <c r="E982" i="1"/>
  <c r="C982" i="1" s="1"/>
  <c r="C805" i="6" l="1"/>
  <c r="D806" i="6" s="1"/>
  <c r="B988" i="5"/>
  <c r="E985" i="5"/>
  <c r="C985" i="5" s="1"/>
  <c r="D986" i="5" s="1"/>
  <c r="F985" i="4"/>
  <c r="E986" i="4"/>
  <c r="C986" i="4" s="1"/>
  <c r="B987" i="4"/>
  <c r="B987" i="3"/>
  <c r="E986" i="3"/>
  <c r="C986" i="3" s="1"/>
  <c r="C983" i="1"/>
  <c r="D984" i="1" s="1"/>
  <c r="F806" i="6" l="1"/>
  <c r="E806" i="6"/>
  <c r="C806" i="6" s="1"/>
  <c r="D807" i="6"/>
  <c r="D987" i="5"/>
  <c r="E986" i="5"/>
  <c r="C986" i="5" s="1"/>
  <c r="B989" i="5"/>
  <c r="F986" i="4"/>
  <c r="B988" i="4"/>
  <c r="E987" i="4"/>
  <c r="C987" i="4" s="1"/>
  <c r="D988" i="4" s="1"/>
  <c r="D989" i="4" s="1"/>
  <c r="E987" i="3"/>
  <c r="C987" i="3" s="1"/>
  <c r="D988" i="3" s="1"/>
  <c r="D989" i="3" s="1"/>
  <c r="B988" i="3"/>
  <c r="D985" i="1"/>
  <c r="E985" i="1" s="1"/>
  <c r="E984" i="1"/>
  <c r="C984" i="1" s="1"/>
  <c r="F807" i="6" l="1"/>
  <c r="E807" i="6"/>
  <c r="B990" i="5"/>
  <c r="E987" i="5"/>
  <c r="C987" i="5" s="1"/>
  <c r="D988" i="5" s="1"/>
  <c r="F987" i="4"/>
  <c r="E988" i="4"/>
  <c r="C988" i="4" s="1"/>
  <c r="B989" i="4"/>
  <c r="B989" i="3"/>
  <c r="E988" i="3"/>
  <c r="C988" i="3" s="1"/>
  <c r="C985" i="1"/>
  <c r="D986" i="1" s="1"/>
  <c r="C807" i="6" l="1"/>
  <c r="D808" i="6" s="1"/>
  <c r="D989" i="5"/>
  <c r="E988" i="5"/>
  <c r="C988" i="5" s="1"/>
  <c r="B991" i="5"/>
  <c r="F988" i="4"/>
  <c r="B990" i="4"/>
  <c r="E989" i="4"/>
  <c r="C989" i="4" s="1"/>
  <c r="D990" i="4" s="1"/>
  <c r="D991" i="4" s="1"/>
  <c r="E989" i="3"/>
  <c r="C989" i="3" s="1"/>
  <c r="D990" i="3" s="1"/>
  <c r="D991" i="3" s="1"/>
  <c r="B990" i="3"/>
  <c r="D987" i="1"/>
  <c r="E987" i="1" s="1"/>
  <c r="E986" i="1"/>
  <c r="C986" i="1" s="1"/>
  <c r="F808" i="6" l="1"/>
  <c r="D809" i="6"/>
  <c r="E808" i="6"/>
  <c r="C808" i="6" s="1"/>
  <c r="B992" i="5"/>
  <c r="E989" i="5"/>
  <c r="C989" i="5" s="1"/>
  <c r="D990" i="5" s="1"/>
  <c r="F989" i="4"/>
  <c r="E990" i="4"/>
  <c r="C990" i="4" s="1"/>
  <c r="B991" i="4"/>
  <c r="B991" i="3"/>
  <c r="E990" i="3"/>
  <c r="C990" i="3" s="1"/>
  <c r="C987" i="1"/>
  <c r="D988" i="1" s="1"/>
  <c r="F809" i="6" l="1"/>
  <c r="E809" i="6"/>
  <c r="C809" i="6" s="1"/>
  <c r="D810" i="6"/>
  <c r="D991" i="5"/>
  <c r="E990" i="5"/>
  <c r="C990" i="5" s="1"/>
  <c r="B993" i="5"/>
  <c r="F990" i="4"/>
  <c r="B992" i="4"/>
  <c r="E991" i="4"/>
  <c r="C991" i="4" s="1"/>
  <c r="D992" i="4" s="1"/>
  <c r="D993" i="4" s="1"/>
  <c r="E991" i="3"/>
  <c r="C991" i="3" s="1"/>
  <c r="D992" i="3" s="1"/>
  <c r="D993" i="3" s="1"/>
  <c r="B992" i="3"/>
  <c r="D989" i="1"/>
  <c r="E989" i="1" s="1"/>
  <c r="E988" i="1"/>
  <c r="C988" i="1" s="1"/>
  <c r="F810" i="6" l="1"/>
  <c r="D811" i="6"/>
  <c r="E810" i="6"/>
  <c r="C810" i="6" s="1"/>
  <c r="B994" i="5"/>
  <c r="E991" i="5"/>
  <c r="C991" i="5" s="1"/>
  <c r="D992" i="5" s="1"/>
  <c r="F991" i="4"/>
  <c r="E992" i="4"/>
  <c r="C992" i="4" s="1"/>
  <c r="B993" i="4"/>
  <c r="B993" i="3"/>
  <c r="E992" i="3"/>
  <c r="C992" i="3" s="1"/>
  <c r="C989" i="1"/>
  <c r="D990" i="1" s="1"/>
  <c r="F811" i="6" l="1"/>
  <c r="E811" i="6"/>
  <c r="C811" i="6" s="1"/>
  <c r="D812" i="6" s="1"/>
  <c r="D993" i="5"/>
  <c r="E992" i="5"/>
  <c r="C992" i="5" s="1"/>
  <c r="B995" i="5"/>
  <c r="F992" i="4"/>
  <c r="B994" i="4"/>
  <c r="E993" i="4"/>
  <c r="C993" i="4" s="1"/>
  <c r="D994" i="4" s="1"/>
  <c r="D995" i="4" s="1"/>
  <c r="E993" i="3"/>
  <c r="C993" i="3" s="1"/>
  <c r="D994" i="3" s="1"/>
  <c r="D995" i="3" s="1"/>
  <c r="B994" i="3"/>
  <c r="D991" i="1"/>
  <c r="E991" i="1" s="1"/>
  <c r="E990" i="1"/>
  <c r="C990" i="1" s="1"/>
  <c r="F812" i="6" l="1"/>
  <c r="D813" i="6"/>
  <c r="E812" i="6"/>
  <c r="C812" i="6" s="1"/>
  <c r="B996" i="5"/>
  <c r="E993" i="5"/>
  <c r="C993" i="5" s="1"/>
  <c r="D994" i="5" s="1"/>
  <c r="F993" i="4"/>
  <c r="E994" i="4"/>
  <c r="C994" i="4" s="1"/>
  <c r="B995" i="4"/>
  <c r="B995" i="3"/>
  <c r="E994" i="3"/>
  <c r="C994" i="3" s="1"/>
  <c r="C991" i="1"/>
  <c r="D992" i="1" s="1"/>
  <c r="F813" i="6" l="1"/>
  <c r="E813" i="6"/>
  <c r="C813" i="6" s="1"/>
  <c r="D814" i="6" s="1"/>
  <c r="D995" i="5"/>
  <c r="E994" i="5"/>
  <c r="C994" i="5" s="1"/>
  <c r="B997" i="5"/>
  <c r="F994" i="4"/>
  <c r="B996" i="4"/>
  <c r="E995" i="4"/>
  <c r="C995" i="4" s="1"/>
  <c r="D996" i="4" s="1"/>
  <c r="D997" i="4" s="1"/>
  <c r="E995" i="3"/>
  <c r="C995" i="3" s="1"/>
  <c r="D996" i="3" s="1"/>
  <c r="D997" i="3" s="1"/>
  <c r="B996" i="3"/>
  <c r="D993" i="1"/>
  <c r="E993" i="1" s="1"/>
  <c r="E992" i="1"/>
  <c r="C992" i="1" s="1"/>
  <c r="F814" i="6" l="1"/>
  <c r="D815" i="6"/>
  <c r="E814" i="6"/>
  <c r="C814" i="6" s="1"/>
  <c r="B998" i="5"/>
  <c r="E995" i="5"/>
  <c r="C995" i="5" s="1"/>
  <c r="D996" i="5" s="1"/>
  <c r="F995" i="4"/>
  <c r="E996" i="4"/>
  <c r="C996" i="4" s="1"/>
  <c r="B997" i="4"/>
  <c r="B997" i="3"/>
  <c r="E996" i="3"/>
  <c r="C996" i="3" s="1"/>
  <c r="C993" i="1"/>
  <c r="D994" i="1" s="1"/>
  <c r="F815" i="6" l="1"/>
  <c r="E815" i="6"/>
  <c r="D997" i="5"/>
  <c r="E996" i="5"/>
  <c r="C996" i="5" s="1"/>
  <c r="B999" i="5"/>
  <c r="F996" i="4"/>
  <c r="B998" i="4"/>
  <c r="E997" i="4"/>
  <c r="C997" i="4" s="1"/>
  <c r="D998" i="4" s="1"/>
  <c r="D999" i="4" s="1"/>
  <c r="E997" i="3"/>
  <c r="C997" i="3" s="1"/>
  <c r="D998" i="3" s="1"/>
  <c r="D999" i="3" s="1"/>
  <c r="B998" i="3"/>
  <c r="D995" i="1"/>
  <c r="E995" i="1" s="1"/>
  <c r="E994" i="1"/>
  <c r="C994" i="1" s="1"/>
  <c r="C815" i="6" l="1"/>
  <c r="D816" i="6" s="1"/>
  <c r="B1000" i="5"/>
  <c r="E997" i="5"/>
  <c r="C997" i="5" s="1"/>
  <c r="D998" i="5" s="1"/>
  <c r="F997" i="4"/>
  <c r="E998" i="4"/>
  <c r="C998" i="4" s="1"/>
  <c r="B999" i="4"/>
  <c r="B999" i="3"/>
  <c r="E998" i="3"/>
  <c r="C998" i="3" s="1"/>
  <c r="C995" i="1"/>
  <c r="D996" i="1" s="1"/>
  <c r="F816" i="6" l="1"/>
  <c r="E816" i="6"/>
  <c r="C816" i="6" s="1"/>
  <c r="D817" i="6"/>
  <c r="D999" i="5"/>
  <c r="E998" i="5"/>
  <c r="C998" i="5" s="1"/>
  <c r="B1001" i="5"/>
  <c r="F998" i="4"/>
  <c r="B1000" i="4"/>
  <c r="E999" i="4"/>
  <c r="C999" i="4" s="1"/>
  <c r="D1000" i="4" s="1"/>
  <c r="D1001" i="4" s="1"/>
  <c r="E999" i="3"/>
  <c r="C999" i="3" s="1"/>
  <c r="D1000" i="3" s="1"/>
  <c r="D1001" i="3" s="1"/>
  <c r="B1000" i="3"/>
  <c r="D997" i="1"/>
  <c r="E997" i="1" s="1"/>
  <c r="E996" i="1"/>
  <c r="C996" i="1" s="1"/>
  <c r="F817" i="6" l="1"/>
  <c r="E817" i="6"/>
  <c r="C817" i="6" s="1"/>
  <c r="D818" i="6" s="1"/>
  <c r="B1002" i="5"/>
  <c r="E999" i="5"/>
  <c r="C999" i="5" s="1"/>
  <c r="D1000" i="5" s="1"/>
  <c r="F999" i="4"/>
  <c r="E1000" i="4"/>
  <c r="C1000" i="4" s="1"/>
  <c r="B1001" i="4"/>
  <c r="B1001" i="3"/>
  <c r="E1000" i="3"/>
  <c r="C1000" i="3" s="1"/>
  <c r="C997" i="1"/>
  <c r="D998" i="1" s="1"/>
  <c r="F818" i="6" l="1"/>
  <c r="D819" i="6"/>
  <c r="E818" i="6"/>
  <c r="C818" i="6" s="1"/>
  <c r="D1001" i="5"/>
  <c r="E1000" i="5"/>
  <c r="C1000" i="5" s="1"/>
  <c r="B1003" i="5"/>
  <c r="F1000" i="4"/>
  <c r="B1002" i="4"/>
  <c r="E1001" i="4"/>
  <c r="C1001" i="4" s="1"/>
  <c r="D1002" i="4" s="1"/>
  <c r="D1003" i="4" s="1"/>
  <c r="E1001" i="3"/>
  <c r="C1001" i="3" s="1"/>
  <c r="D1002" i="3" s="1"/>
  <c r="D1003" i="3" s="1"/>
  <c r="B1002" i="3"/>
  <c r="D999" i="1"/>
  <c r="E999" i="1" s="1"/>
  <c r="E998" i="1"/>
  <c r="C998" i="1" s="1"/>
  <c r="F819" i="6" l="1"/>
  <c r="E819" i="6"/>
  <c r="B1004" i="5"/>
  <c r="E1001" i="5"/>
  <c r="C1001" i="5" s="1"/>
  <c r="D1002" i="5" s="1"/>
  <c r="F1001" i="4"/>
  <c r="E1002" i="4"/>
  <c r="C1002" i="4" s="1"/>
  <c r="B1003" i="4"/>
  <c r="B1003" i="3"/>
  <c r="E1002" i="3"/>
  <c r="C1002" i="3" s="1"/>
  <c r="C999" i="1"/>
  <c r="D1000" i="1" s="1"/>
  <c r="C819" i="6" l="1"/>
  <c r="D820" i="6" s="1"/>
  <c r="D1003" i="5"/>
  <c r="E1002" i="5"/>
  <c r="C1002" i="5" s="1"/>
  <c r="B1005" i="5"/>
  <c r="F1002" i="4"/>
  <c r="B1004" i="4"/>
  <c r="E1003" i="4"/>
  <c r="C1003" i="4" s="1"/>
  <c r="D1004" i="4" s="1"/>
  <c r="D1005" i="4" s="1"/>
  <c r="E1003" i="3"/>
  <c r="C1003" i="3" s="1"/>
  <c r="D1004" i="3" s="1"/>
  <c r="D1005" i="3" s="1"/>
  <c r="B1004" i="3"/>
  <c r="D1001" i="1"/>
  <c r="E1001" i="1" s="1"/>
  <c r="E1000" i="1"/>
  <c r="C1000" i="1" s="1"/>
  <c r="F820" i="6" l="1"/>
  <c r="E820" i="6"/>
  <c r="C820" i="6" s="1"/>
  <c r="D821" i="6"/>
  <c r="B1006" i="5"/>
  <c r="E1003" i="5"/>
  <c r="C1003" i="5" s="1"/>
  <c r="D1004" i="5" s="1"/>
  <c r="F1003" i="4"/>
  <c r="E1004" i="4"/>
  <c r="C1004" i="4" s="1"/>
  <c r="B1005" i="4"/>
  <c r="B1005" i="3"/>
  <c r="E1004" i="3"/>
  <c r="C1004" i="3" s="1"/>
  <c r="C1001" i="1"/>
  <c r="D1002" i="1" s="1"/>
  <c r="F821" i="6" l="1"/>
  <c r="E821" i="6"/>
  <c r="C821" i="6" s="1"/>
  <c r="D822" i="6" s="1"/>
  <c r="D1005" i="5"/>
  <c r="E1004" i="5"/>
  <c r="C1004" i="5" s="1"/>
  <c r="B1007" i="5"/>
  <c r="F1004" i="4"/>
  <c r="B1006" i="4"/>
  <c r="E1005" i="4"/>
  <c r="C1005" i="4" s="1"/>
  <c r="D1006" i="4" s="1"/>
  <c r="D1007" i="4" s="1"/>
  <c r="E1005" i="3"/>
  <c r="C1005" i="3" s="1"/>
  <c r="D1006" i="3" s="1"/>
  <c r="D1007" i="3" s="1"/>
  <c r="B1006" i="3"/>
  <c r="D1003" i="1"/>
  <c r="E1003" i="1" s="1"/>
  <c r="E1002" i="1"/>
  <c r="C1002" i="1" s="1"/>
  <c r="F822" i="6" l="1"/>
  <c r="E822" i="6"/>
  <c r="C822" i="6" s="1"/>
  <c r="D823" i="6"/>
  <c r="B1008" i="5"/>
  <c r="D1006" i="5"/>
  <c r="E1005" i="5"/>
  <c r="C1005" i="5" s="1"/>
  <c r="F1005" i="4"/>
  <c r="E1006" i="4"/>
  <c r="C1006" i="4" s="1"/>
  <c r="B1007" i="4"/>
  <c r="B1007" i="3"/>
  <c r="E1006" i="3"/>
  <c r="C1006" i="3" s="1"/>
  <c r="C1003" i="1"/>
  <c r="D1004" i="1" s="1"/>
  <c r="F823" i="6" l="1"/>
  <c r="E823" i="6"/>
  <c r="C823" i="6" s="1"/>
  <c r="D824" i="6" s="1"/>
  <c r="D1007" i="5"/>
  <c r="E1006" i="5"/>
  <c r="C1006" i="5" s="1"/>
  <c r="B1009" i="5"/>
  <c r="F1006" i="4"/>
  <c r="B1008" i="4"/>
  <c r="E1007" i="4"/>
  <c r="C1007" i="4" s="1"/>
  <c r="D1008" i="4" s="1"/>
  <c r="D1009" i="4" s="1"/>
  <c r="E1007" i="3"/>
  <c r="C1007" i="3" s="1"/>
  <c r="D1008" i="3" s="1"/>
  <c r="D1009" i="3" s="1"/>
  <c r="B1008" i="3"/>
  <c r="D1005" i="1"/>
  <c r="E1005" i="1" s="1"/>
  <c r="E1004" i="1"/>
  <c r="C1004" i="1" s="1"/>
  <c r="F824" i="6" l="1"/>
  <c r="D825" i="6"/>
  <c r="E824" i="6"/>
  <c r="C824" i="6" s="1"/>
  <c r="B1010" i="5"/>
  <c r="E1007" i="5"/>
  <c r="C1007" i="5" s="1"/>
  <c r="D1008" i="5" s="1"/>
  <c r="F1007" i="4"/>
  <c r="E1008" i="4"/>
  <c r="C1008" i="4" s="1"/>
  <c r="B1009" i="4"/>
  <c r="B1009" i="3"/>
  <c r="E1008" i="3"/>
  <c r="C1008" i="3" s="1"/>
  <c r="C1005" i="1"/>
  <c r="D1006" i="1" s="1"/>
  <c r="F825" i="6" l="1"/>
  <c r="E825" i="6"/>
  <c r="C825" i="6" s="1"/>
  <c r="D826" i="6" s="1"/>
  <c r="D1009" i="5"/>
  <c r="E1008" i="5"/>
  <c r="C1008" i="5" s="1"/>
  <c r="B1011" i="5"/>
  <c r="F1008" i="4"/>
  <c r="B1010" i="4"/>
  <c r="E1009" i="4"/>
  <c r="C1009" i="4" s="1"/>
  <c r="D1010" i="4" s="1"/>
  <c r="D1011" i="4" s="1"/>
  <c r="E1009" i="3"/>
  <c r="C1009" i="3" s="1"/>
  <c r="D1010" i="3" s="1"/>
  <c r="D1011" i="3" s="1"/>
  <c r="B1010" i="3"/>
  <c r="D1007" i="1"/>
  <c r="E1007" i="1" s="1"/>
  <c r="E1006" i="1"/>
  <c r="C1006" i="1" s="1"/>
  <c r="F826" i="6" l="1"/>
  <c r="D827" i="6"/>
  <c r="E826" i="6"/>
  <c r="C826" i="6" s="1"/>
  <c r="B1012" i="5"/>
  <c r="E1009" i="5"/>
  <c r="C1009" i="5" s="1"/>
  <c r="D1010" i="5" s="1"/>
  <c r="F1009" i="4"/>
  <c r="E1010" i="4"/>
  <c r="C1010" i="4" s="1"/>
  <c r="B1011" i="4"/>
  <c r="B1011" i="3"/>
  <c r="E1010" i="3"/>
  <c r="C1010" i="3" s="1"/>
  <c r="C1007" i="1"/>
  <c r="D1008" i="1" s="1"/>
  <c r="F827" i="6" l="1"/>
  <c r="E827" i="6"/>
  <c r="D1011" i="5"/>
  <c r="E1010" i="5"/>
  <c r="C1010" i="5" s="1"/>
  <c r="B1013" i="5"/>
  <c r="F1010" i="4"/>
  <c r="B1012" i="4"/>
  <c r="E1011" i="4"/>
  <c r="C1011" i="4" s="1"/>
  <c r="D1012" i="4" s="1"/>
  <c r="D1013" i="4" s="1"/>
  <c r="E1011" i="3"/>
  <c r="C1011" i="3" s="1"/>
  <c r="D1012" i="3" s="1"/>
  <c r="D1013" i="3" s="1"/>
  <c r="B1012" i="3"/>
  <c r="D1009" i="1"/>
  <c r="E1009" i="1" s="1"/>
  <c r="E1008" i="1"/>
  <c r="C1008" i="1" s="1"/>
  <c r="C827" i="6" l="1"/>
  <c r="D828" i="6" s="1"/>
  <c r="B1014" i="5"/>
  <c r="E1011" i="5"/>
  <c r="C1011" i="5" s="1"/>
  <c r="D1012" i="5" s="1"/>
  <c r="F1011" i="4"/>
  <c r="E1012" i="4"/>
  <c r="C1012" i="4" s="1"/>
  <c r="B1013" i="4"/>
  <c r="B1013" i="3"/>
  <c r="E1012" i="3"/>
  <c r="C1012" i="3" s="1"/>
  <c r="C1009" i="1"/>
  <c r="D1010" i="1" s="1"/>
  <c r="F828" i="6" l="1"/>
  <c r="D829" i="6"/>
  <c r="E828" i="6"/>
  <c r="C828" i="6" s="1"/>
  <c r="D1013" i="5"/>
  <c r="E1012" i="5"/>
  <c r="C1012" i="5" s="1"/>
  <c r="B1015" i="5"/>
  <c r="F1012" i="4"/>
  <c r="B1014" i="4"/>
  <c r="E1013" i="4"/>
  <c r="C1013" i="4" s="1"/>
  <c r="D1014" i="4" s="1"/>
  <c r="D1015" i="4" s="1"/>
  <c r="E1013" i="3"/>
  <c r="C1013" i="3" s="1"/>
  <c r="D1014" i="3" s="1"/>
  <c r="D1015" i="3" s="1"/>
  <c r="B1014" i="3"/>
  <c r="D1011" i="1"/>
  <c r="E1011" i="1" s="1"/>
  <c r="E1010" i="1"/>
  <c r="C1010" i="1" s="1"/>
  <c r="F829" i="6" l="1"/>
  <c r="E829" i="6"/>
  <c r="B1016" i="5"/>
  <c r="E1013" i="5"/>
  <c r="C1013" i="5" s="1"/>
  <c r="D1014" i="5" s="1"/>
  <c r="F1013" i="4"/>
  <c r="E1014" i="4"/>
  <c r="C1014" i="4" s="1"/>
  <c r="B1015" i="4"/>
  <c r="B1015" i="3"/>
  <c r="E1014" i="3"/>
  <c r="C1014" i="3" s="1"/>
  <c r="C1011" i="1"/>
  <c r="D1012" i="1" s="1"/>
  <c r="C829" i="6" l="1"/>
  <c r="D830" i="6" s="1"/>
  <c r="D1015" i="5"/>
  <c r="E1014" i="5"/>
  <c r="C1014" i="5" s="1"/>
  <c r="B1017" i="5"/>
  <c r="F1014" i="4"/>
  <c r="B1016" i="4"/>
  <c r="E1015" i="4"/>
  <c r="C1015" i="4" s="1"/>
  <c r="D1016" i="4" s="1"/>
  <c r="D1017" i="4" s="1"/>
  <c r="E1015" i="3"/>
  <c r="C1015" i="3" s="1"/>
  <c r="D1016" i="3" s="1"/>
  <c r="D1017" i="3" s="1"/>
  <c r="B1016" i="3"/>
  <c r="D1013" i="1"/>
  <c r="E1013" i="1" s="1"/>
  <c r="E1012" i="1"/>
  <c r="C1012" i="1" s="1"/>
  <c r="F830" i="6" l="1"/>
  <c r="D831" i="6"/>
  <c r="E830" i="6"/>
  <c r="C830" i="6" s="1"/>
  <c r="B1018" i="5"/>
  <c r="E1015" i="5"/>
  <c r="C1015" i="5" s="1"/>
  <c r="D1016" i="5" s="1"/>
  <c r="F1015" i="4"/>
  <c r="E1016" i="4"/>
  <c r="C1016" i="4" s="1"/>
  <c r="B1017" i="4"/>
  <c r="B1017" i="3"/>
  <c r="E1016" i="3"/>
  <c r="C1016" i="3" s="1"/>
  <c r="C1013" i="1"/>
  <c r="D1014" i="1" s="1"/>
  <c r="F831" i="6" l="1"/>
  <c r="E831" i="6"/>
  <c r="D1017" i="5"/>
  <c r="E1016" i="5"/>
  <c r="C1016" i="5" s="1"/>
  <c r="B1019" i="5"/>
  <c r="F1016" i="4"/>
  <c r="B1018" i="4"/>
  <c r="E1017" i="4"/>
  <c r="C1017" i="4" s="1"/>
  <c r="D1018" i="4" s="1"/>
  <c r="D1019" i="4" s="1"/>
  <c r="E1017" i="3"/>
  <c r="C1017" i="3" s="1"/>
  <c r="D1018" i="3" s="1"/>
  <c r="D1019" i="3" s="1"/>
  <c r="B1018" i="3"/>
  <c r="D1015" i="1"/>
  <c r="E1015" i="1" s="1"/>
  <c r="E1014" i="1"/>
  <c r="C1014" i="1" s="1"/>
  <c r="C831" i="6" l="1"/>
  <c r="D832" i="6" s="1"/>
  <c r="B1020" i="5"/>
  <c r="E1017" i="5"/>
  <c r="C1017" i="5" s="1"/>
  <c r="D1018" i="5" s="1"/>
  <c r="F1017" i="4"/>
  <c r="E1018" i="4"/>
  <c r="C1018" i="4" s="1"/>
  <c r="B1019" i="4"/>
  <c r="B1019" i="3"/>
  <c r="E1018" i="3"/>
  <c r="C1018" i="3" s="1"/>
  <c r="C1015" i="1"/>
  <c r="D1016" i="1" s="1"/>
  <c r="F832" i="6" l="1"/>
  <c r="D833" i="6"/>
  <c r="E832" i="6"/>
  <c r="C832" i="6" s="1"/>
  <c r="D1019" i="5"/>
  <c r="E1018" i="5"/>
  <c r="C1018" i="5" s="1"/>
  <c r="B1021" i="5"/>
  <c r="F1018" i="4"/>
  <c r="B1020" i="4"/>
  <c r="E1019" i="4"/>
  <c r="C1019" i="4" s="1"/>
  <c r="D1020" i="4" s="1"/>
  <c r="D1021" i="4" s="1"/>
  <c r="E1019" i="3"/>
  <c r="C1019" i="3" s="1"/>
  <c r="D1020" i="3" s="1"/>
  <c r="D1021" i="3" s="1"/>
  <c r="B1020" i="3"/>
  <c r="D1017" i="1"/>
  <c r="E1017" i="1" s="1"/>
  <c r="E1016" i="1"/>
  <c r="C1016" i="1" s="1"/>
  <c r="F833" i="6" l="1"/>
  <c r="E833" i="6"/>
  <c r="C833" i="6" s="1"/>
  <c r="D834" i="6" s="1"/>
  <c r="B1022" i="5"/>
  <c r="E1019" i="5"/>
  <c r="C1019" i="5" s="1"/>
  <c r="D1020" i="5" s="1"/>
  <c r="F1019" i="4"/>
  <c r="E1020" i="4"/>
  <c r="C1020" i="4" s="1"/>
  <c r="B1021" i="4"/>
  <c r="B1021" i="3"/>
  <c r="E1020" i="3"/>
  <c r="C1020" i="3" s="1"/>
  <c r="C1017" i="1"/>
  <c r="D1018" i="1" s="1"/>
  <c r="F834" i="6" l="1"/>
  <c r="E834" i="6"/>
  <c r="C834" i="6" s="1"/>
  <c r="D835" i="6"/>
  <c r="D1021" i="5"/>
  <c r="E1020" i="5"/>
  <c r="C1020" i="5" s="1"/>
  <c r="B1023" i="5"/>
  <c r="F1020" i="4"/>
  <c r="B1022" i="4"/>
  <c r="E1021" i="4"/>
  <c r="C1021" i="4" s="1"/>
  <c r="D1022" i="4" s="1"/>
  <c r="D1023" i="4" s="1"/>
  <c r="E1021" i="3"/>
  <c r="C1021" i="3" s="1"/>
  <c r="D1022" i="3" s="1"/>
  <c r="D1023" i="3" s="1"/>
  <c r="B1022" i="3"/>
  <c r="D1019" i="1"/>
  <c r="E1019" i="1" s="1"/>
  <c r="E1018" i="1"/>
  <c r="C1018" i="1" s="1"/>
  <c r="F835" i="6" l="1"/>
  <c r="E835" i="6"/>
  <c r="B1024" i="5"/>
  <c r="E1021" i="5"/>
  <c r="C1021" i="5" s="1"/>
  <c r="D1022" i="5" s="1"/>
  <c r="F1021" i="4"/>
  <c r="E1022" i="4"/>
  <c r="C1022" i="4" s="1"/>
  <c r="B1023" i="4"/>
  <c r="B1023" i="3"/>
  <c r="E1022" i="3"/>
  <c r="C1022" i="3" s="1"/>
  <c r="C1019" i="1"/>
  <c r="D1020" i="1" s="1"/>
  <c r="C835" i="6" l="1"/>
  <c r="D836" i="6" s="1"/>
  <c r="D1023" i="5"/>
  <c r="E1022" i="5"/>
  <c r="C1022" i="5" s="1"/>
  <c r="B1025" i="5"/>
  <c r="F1022" i="4"/>
  <c r="B1024" i="4"/>
  <c r="E1023" i="4"/>
  <c r="C1023" i="4" s="1"/>
  <c r="D1024" i="4" s="1"/>
  <c r="D1025" i="4" s="1"/>
  <c r="E1023" i="3"/>
  <c r="C1023" i="3" s="1"/>
  <c r="D1024" i="3" s="1"/>
  <c r="D1025" i="3" s="1"/>
  <c r="B1024" i="3"/>
  <c r="D1021" i="1"/>
  <c r="E1021" i="1" s="1"/>
  <c r="E1020" i="1"/>
  <c r="C1020" i="1" s="1"/>
  <c r="F836" i="6" l="1"/>
  <c r="E836" i="6"/>
  <c r="C836" i="6" s="1"/>
  <c r="D837" i="6"/>
  <c r="B1026" i="5"/>
  <c r="E1023" i="5"/>
  <c r="C1023" i="5" s="1"/>
  <c r="D1024" i="5" s="1"/>
  <c r="F1023" i="4"/>
  <c r="E1024" i="4"/>
  <c r="C1024" i="4" s="1"/>
  <c r="B1025" i="4"/>
  <c r="B1025" i="3"/>
  <c r="E1024" i="3"/>
  <c r="C1024" i="3" s="1"/>
  <c r="C1021" i="1"/>
  <c r="D1022" i="1" s="1"/>
  <c r="F837" i="6" l="1"/>
  <c r="E837" i="6"/>
  <c r="D1025" i="5"/>
  <c r="E1024" i="5"/>
  <c r="C1024" i="5" s="1"/>
  <c r="B1027" i="5"/>
  <c r="F1024" i="4"/>
  <c r="B1026" i="4"/>
  <c r="E1025" i="4"/>
  <c r="C1025" i="4" s="1"/>
  <c r="D1026" i="4" s="1"/>
  <c r="D1027" i="4" s="1"/>
  <c r="E1025" i="3"/>
  <c r="C1025" i="3" s="1"/>
  <c r="D1026" i="3" s="1"/>
  <c r="D1027" i="3" s="1"/>
  <c r="B1026" i="3"/>
  <c r="D1023" i="1"/>
  <c r="E1023" i="1" s="1"/>
  <c r="E1022" i="1"/>
  <c r="C1022" i="1" s="1"/>
  <c r="C837" i="6" l="1"/>
  <c r="D838" i="6" s="1"/>
  <c r="B1028" i="5"/>
  <c r="E1025" i="5"/>
  <c r="C1025" i="5" s="1"/>
  <c r="D1026" i="5" s="1"/>
  <c r="F1025" i="4"/>
  <c r="E1026" i="4"/>
  <c r="C1026" i="4" s="1"/>
  <c r="B1027" i="4"/>
  <c r="B1027" i="3"/>
  <c r="E1026" i="3"/>
  <c r="C1026" i="3" s="1"/>
  <c r="C1023" i="1"/>
  <c r="D1024" i="1" s="1"/>
  <c r="F838" i="6" l="1"/>
  <c r="D839" i="6"/>
  <c r="E838" i="6"/>
  <c r="C838" i="6" s="1"/>
  <c r="D1027" i="5"/>
  <c r="E1026" i="5"/>
  <c r="C1026" i="5" s="1"/>
  <c r="B1029" i="5"/>
  <c r="F1026" i="4"/>
  <c r="B1028" i="4"/>
  <c r="E1027" i="4"/>
  <c r="C1027" i="4" s="1"/>
  <c r="D1028" i="4" s="1"/>
  <c r="D1029" i="4" s="1"/>
  <c r="E1027" i="3"/>
  <c r="C1027" i="3" s="1"/>
  <c r="D1028" i="3" s="1"/>
  <c r="D1029" i="3" s="1"/>
  <c r="B1028" i="3"/>
  <c r="D1025" i="1"/>
  <c r="E1025" i="1" s="1"/>
  <c r="E1024" i="1"/>
  <c r="C1024" i="1" s="1"/>
  <c r="F839" i="6" l="1"/>
  <c r="E839" i="6"/>
  <c r="C839" i="6" s="1"/>
  <c r="D840" i="6" s="1"/>
  <c r="B1030" i="5"/>
  <c r="E1027" i="5"/>
  <c r="C1027" i="5" s="1"/>
  <c r="D1028" i="5" s="1"/>
  <c r="F1027" i="4"/>
  <c r="E1028" i="4"/>
  <c r="C1028" i="4" s="1"/>
  <c r="B1029" i="4"/>
  <c r="B1029" i="3"/>
  <c r="E1028" i="3"/>
  <c r="C1028" i="3" s="1"/>
  <c r="C1025" i="1"/>
  <c r="D1026" i="1" s="1"/>
  <c r="F840" i="6" l="1"/>
  <c r="D841" i="6"/>
  <c r="E840" i="6"/>
  <c r="C840" i="6" s="1"/>
  <c r="D1029" i="5"/>
  <c r="E1028" i="5"/>
  <c r="C1028" i="5" s="1"/>
  <c r="B1031" i="5"/>
  <c r="F1028" i="4"/>
  <c r="B1030" i="4"/>
  <c r="E1029" i="4"/>
  <c r="C1029" i="4" s="1"/>
  <c r="D1030" i="4" s="1"/>
  <c r="D1031" i="4" s="1"/>
  <c r="E1029" i="3"/>
  <c r="C1029" i="3" s="1"/>
  <c r="D1030" i="3" s="1"/>
  <c r="D1031" i="3" s="1"/>
  <c r="B1030" i="3"/>
  <c r="D1027" i="1"/>
  <c r="E1027" i="1" s="1"/>
  <c r="E1026" i="1"/>
  <c r="C1026" i="1" s="1"/>
  <c r="F841" i="6" l="1"/>
  <c r="E841" i="6"/>
  <c r="C841" i="6" s="1"/>
  <c r="D842" i="6" s="1"/>
  <c r="B1032" i="5"/>
  <c r="E1029" i="5"/>
  <c r="C1029" i="5" s="1"/>
  <c r="D1030" i="5" s="1"/>
  <c r="F1029" i="4"/>
  <c r="E1030" i="4"/>
  <c r="C1030" i="4" s="1"/>
  <c r="B1031" i="4"/>
  <c r="B1031" i="3"/>
  <c r="E1030" i="3"/>
  <c r="C1030" i="3" s="1"/>
  <c r="C1027" i="1"/>
  <c r="D1028" i="1" s="1"/>
  <c r="F842" i="6" l="1"/>
  <c r="D843" i="6"/>
  <c r="E842" i="6"/>
  <c r="C842" i="6" s="1"/>
  <c r="D1031" i="5"/>
  <c r="E1030" i="5"/>
  <c r="C1030" i="5" s="1"/>
  <c r="B1033" i="5"/>
  <c r="F1030" i="4"/>
  <c r="B1032" i="4"/>
  <c r="E1031" i="4"/>
  <c r="C1031" i="4" s="1"/>
  <c r="D1032" i="4" s="1"/>
  <c r="D1033" i="4" s="1"/>
  <c r="E1031" i="3"/>
  <c r="C1031" i="3" s="1"/>
  <c r="D1032" i="3" s="1"/>
  <c r="D1033" i="3" s="1"/>
  <c r="B1032" i="3"/>
  <c r="D1029" i="1"/>
  <c r="E1029" i="1" s="1"/>
  <c r="E1028" i="1"/>
  <c r="C1028" i="1" s="1"/>
  <c r="F843" i="6" l="1"/>
  <c r="E843" i="6"/>
  <c r="C843" i="6" s="1"/>
  <c r="D844" i="6" s="1"/>
  <c r="B1034" i="5"/>
  <c r="E1031" i="5"/>
  <c r="C1031" i="5" s="1"/>
  <c r="D1032" i="5" s="1"/>
  <c r="F1031" i="4"/>
  <c r="E1032" i="4"/>
  <c r="C1032" i="4" s="1"/>
  <c r="B1033" i="4"/>
  <c r="B1033" i="3"/>
  <c r="E1032" i="3"/>
  <c r="C1032" i="3" s="1"/>
  <c r="C1029" i="1"/>
  <c r="D1030" i="1" s="1"/>
  <c r="F844" i="6" l="1"/>
  <c r="E844" i="6"/>
  <c r="C844" i="6" s="1"/>
  <c r="D845" i="6"/>
  <c r="D1033" i="5"/>
  <c r="E1032" i="5"/>
  <c r="C1032" i="5" s="1"/>
  <c r="B1035" i="5"/>
  <c r="F1032" i="4"/>
  <c r="E1033" i="4"/>
  <c r="C1033" i="4" s="1"/>
  <c r="D1034" i="4" s="1"/>
  <c r="D1035" i="4" s="1"/>
  <c r="B1034" i="4"/>
  <c r="E1033" i="3"/>
  <c r="C1033" i="3" s="1"/>
  <c r="D1034" i="3" s="1"/>
  <c r="D1035" i="3" s="1"/>
  <c r="B1034" i="3"/>
  <c r="D1031" i="1"/>
  <c r="E1031" i="1" s="1"/>
  <c r="E1030" i="1"/>
  <c r="C1030" i="1" s="1"/>
  <c r="F845" i="6" l="1"/>
  <c r="E845" i="6"/>
  <c r="B1036" i="5"/>
  <c r="E1033" i="5"/>
  <c r="C1033" i="5" s="1"/>
  <c r="D1034" i="5" s="1"/>
  <c r="F1033" i="4"/>
  <c r="B1035" i="4"/>
  <c r="E1034" i="4"/>
  <c r="C1034" i="4" s="1"/>
  <c r="B1035" i="3"/>
  <c r="E1034" i="3"/>
  <c r="C1034" i="3" s="1"/>
  <c r="C1031" i="1"/>
  <c r="D1032" i="1" s="1"/>
  <c r="C845" i="6" l="1"/>
  <c r="D846" i="6" s="1"/>
  <c r="D1035" i="5"/>
  <c r="E1034" i="5"/>
  <c r="C1034" i="5" s="1"/>
  <c r="B1037" i="5"/>
  <c r="F1034" i="4"/>
  <c r="E1035" i="4"/>
  <c r="C1035" i="4" s="1"/>
  <c r="D1036" i="4" s="1"/>
  <c r="D1037" i="4" s="1"/>
  <c r="B1036" i="4"/>
  <c r="E1035" i="3"/>
  <c r="C1035" i="3" s="1"/>
  <c r="D1036" i="3" s="1"/>
  <c r="D1037" i="3" s="1"/>
  <c r="B1036" i="3"/>
  <c r="D1033" i="1"/>
  <c r="E1033" i="1" s="1"/>
  <c r="E1032" i="1"/>
  <c r="C1032" i="1" s="1"/>
  <c r="F846" i="6" l="1"/>
  <c r="E846" i="6"/>
  <c r="C846" i="6" s="1"/>
  <c r="D847" i="6"/>
  <c r="B1038" i="5"/>
  <c r="E1035" i="5"/>
  <c r="C1035" i="5" s="1"/>
  <c r="D1036" i="5" s="1"/>
  <c r="F1035" i="4"/>
  <c r="B1037" i="4"/>
  <c r="E1036" i="4"/>
  <c r="C1036" i="4" s="1"/>
  <c r="B1037" i="3"/>
  <c r="E1036" i="3"/>
  <c r="C1036" i="3" s="1"/>
  <c r="C1033" i="1"/>
  <c r="D1034" i="1" s="1"/>
  <c r="F847" i="6" l="1"/>
  <c r="E847" i="6"/>
  <c r="D1037" i="5"/>
  <c r="E1036" i="5"/>
  <c r="C1036" i="5" s="1"/>
  <c r="B1039" i="5"/>
  <c r="F1036" i="4"/>
  <c r="E1037" i="4"/>
  <c r="C1037" i="4" s="1"/>
  <c r="D1038" i="4" s="1"/>
  <c r="D1039" i="4" s="1"/>
  <c r="B1038" i="4"/>
  <c r="E1037" i="3"/>
  <c r="C1037" i="3" s="1"/>
  <c r="D1038" i="3" s="1"/>
  <c r="D1039" i="3" s="1"/>
  <c r="B1038" i="3"/>
  <c r="D1035" i="1"/>
  <c r="E1035" i="1" s="1"/>
  <c r="E1034" i="1"/>
  <c r="C1034" i="1" s="1"/>
  <c r="C847" i="6" l="1"/>
  <c r="D848" i="6" s="1"/>
  <c r="B1040" i="5"/>
  <c r="E1037" i="5"/>
  <c r="C1037" i="5" s="1"/>
  <c r="D1038" i="5" s="1"/>
  <c r="F1037" i="4"/>
  <c r="B1039" i="4"/>
  <c r="E1038" i="4"/>
  <c r="C1038" i="4" s="1"/>
  <c r="B1039" i="3"/>
  <c r="E1038" i="3"/>
  <c r="C1038" i="3" s="1"/>
  <c r="C1035" i="1"/>
  <c r="D1036" i="1" s="1"/>
  <c r="F848" i="6" l="1"/>
  <c r="D849" i="6"/>
  <c r="E848" i="6"/>
  <c r="C848" i="6" s="1"/>
  <c r="D1039" i="5"/>
  <c r="E1038" i="5"/>
  <c r="C1038" i="5" s="1"/>
  <c r="B1041" i="5"/>
  <c r="F1038" i="4"/>
  <c r="E1039" i="4"/>
  <c r="C1039" i="4" s="1"/>
  <c r="D1040" i="4" s="1"/>
  <c r="D1041" i="4" s="1"/>
  <c r="B1040" i="4"/>
  <c r="B1040" i="3"/>
  <c r="E1039" i="3"/>
  <c r="C1039" i="3" s="1"/>
  <c r="D1040" i="3" s="1"/>
  <c r="D1041" i="3" s="1"/>
  <c r="D1037" i="1"/>
  <c r="E1037" i="1" s="1"/>
  <c r="E1036" i="1"/>
  <c r="C1036" i="1" s="1"/>
  <c r="F849" i="6" l="1"/>
  <c r="E849" i="6"/>
  <c r="C849" i="6" s="1"/>
  <c r="D850" i="6" s="1"/>
  <c r="B1042" i="5"/>
  <c r="E1039" i="5"/>
  <c r="C1039" i="5" s="1"/>
  <c r="D1040" i="5" s="1"/>
  <c r="F1039" i="4"/>
  <c r="B1041" i="4"/>
  <c r="E1040" i="4"/>
  <c r="C1040" i="4" s="1"/>
  <c r="E1040" i="3"/>
  <c r="C1040" i="3" s="1"/>
  <c r="B1041" i="3"/>
  <c r="C1037" i="1"/>
  <c r="D1038" i="1" s="1"/>
  <c r="F850" i="6" l="1"/>
  <c r="D851" i="6"/>
  <c r="E850" i="6"/>
  <c r="C850" i="6" s="1"/>
  <c r="D1041" i="5"/>
  <c r="E1040" i="5"/>
  <c r="C1040" i="5" s="1"/>
  <c r="B1043" i="5"/>
  <c r="F1040" i="4"/>
  <c r="E1041" i="4"/>
  <c r="C1041" i="4" s="1"/>
  <c r="D1042" i="4" s="1"/>
  <c r="D1043" i="4" s="1"/>
  <c r="B1042" i="4"/>
  <c r="B1042" i="3"/>
  <c r="E1041" i="3"/>
  <c r="C1041" i="3" s="1"/>
  <c r="D1042" i="3" s="1"/>
  <c r="D1043" i="3" s="1"/>
  <c r="D1039" i="1"/>
  <c r="E1039" i="1" s="1"/>
  <c r="E1038" i="1"/>
  <c r="C1038" i="1" s="1"/>
  <c r="F851" i="6" l="1"/>
  <c r="E851" i="6"/>
  <c r="B1044" i="5"/>
  <c r="E1041" i="5"/>
  <c r="C1041" i="5" s="1"/>
  <c r="D1042" i="5" s="1"/>
  <c r="F1041" i="4"/>
  <c r="F1042" i="4" s="1"/>
  <c r="B1043" i="4"/>
  <c r="E1042" i="4"/>
  <c r="C1042" i="4" s="1"/>
  <c r="E1042" i="3"/>
  <c r="C1042" i="3" s="1"/>
  <c r="B1043" i="3"/>
  <c r="C1039" i="1"/>
  <c r="D1040" i="1" s="1"/>
  <c r="C851" i="6" l="1"/>
  <c r="D852" i="6" s="1"/>
  <c r="D1043" i="5"/>
  <c r="E1042" i="5"/>
  <c r="C1042" i="5" s="1"/>
  <c r="B1045" i="5"/>
  <c r="E1043" i="4"/>
  <c r="C1043" i="4" s="1"/>
  <c r="D1044" i="4" s="1"/>
  <c r="D1045" i="4" s="1"/>
  <c r="B1044" i="4"/>
  <c r="B1044" i="3"/>
  <c r="E1043" i="3"/>
  <c r="C1043" i="3" s="1"/>
  <c r="D1044" i="3" s="1"/>
  <c r="D1045" i="3" s="1"/>
  <c r="D1041" i="1"/>
  <c r="E1041" i="1" s="1"/>
  <c r="E1040" i="1"/>
  <c r="C1040" i="1" s="1"/>
  <c r="F852" i="6" l="1"/>
  <c r="E852" i="6"/>
  <c r="C852" i="6" s="1"/>
  <c r="D853" i="6"/>
  <c r="B1046" i="5"/>
  <c r="E1043" i="5"/>
  <c r="C1043" i="5" s="1"/>
  <c r="D1044" i="5" s="1"/>
  <c r="F1043" i="4"/>
  <c r="B1045" i="4"/>
  <c r="E1044" i="4"/>
  <c r="C1044" i="4" s="1"/>
  <c r="E1044" i="3"/>
  <c r="C1044" i="3" s="1"/>
  <c r="B1045" i="3"/>
  <c r="C1041" i="1"/>
  <c r="D1042" i="1" s="1"/>
  <c r="F853" i="6" l="1"/>
  <c r="E853" i="6"/>
  <c r="C853" i="6" s="1"/>
  <c r="D854" i="6" s="1"/>
  <c r="D1045" i="5"/>
  <c r="E1044" i="5"/>
  <c r="C1044" i="5" s="1"/>
  <c r="B1047" i="5"/>
  <c r="F1044" i="4"/>
  <c r="B1046" i="4"/>
  <c r="E1045" i="4"/>
  <c r="C1045" i="4" s="1"/>
  <c r="D1046" i="4" s="1"/>
  <c r="D1047" i="4" s="1"/>
  <c r="B1046" i="3"/>
  <c r="E1045" i="3"/>
  <c r="C1045" i="3" s="1"/>
  <c r="D1046" i="3" s="1"/>
  <c r="D1047" i="3" s="1"/>
  <c r="D1043" i="1"/>
  <c r="E1043" i="1" s="1"/>
  <c r="E1042" i="1"/>
  <c r="C1042" i="1" s="1"/>
  <c r="F854" i="6" l="1"/>
  <c r="E854" i="6"/>
  <c r="C854" i="6" s="1"/>
  <c r="D855" i="6"/>
  <c r="B1048" i="5"/>
  <c r="E1045" i="5"/>
  <c r="C1045" i="5" s="1"/>
  <c r="D1046" i="5" s="1"/>
  <c r="F1045" i="4"/>
  <c r="B1047" i="4"/>
  <c r="E1046" i="4"/>
  <c r="C1046" i="4" s="1"/>
  <c r="B1047" i="3"/>
  <c r="E1046" i="3"/>
  <c r="C1046" i="3" s="1"/>
  <c r="C1043" i="1"/>
  <c r="D1044" i="1" s="1"/>
  <c r="F855" i="6" l="1"/>
  <c r="E855" i="6"/>
  <c r="D1047" i="5"/>
  <c r="E1046" i="5"/>
  <c r="C1046" i="5" s="1"/>
  <c r="B1049" i="5"/>
  <c r="F1046" i="4"/>
  <c r="B1048" i="4"/>
  <c r="E1047" i="4"/>
  <c r="C1047" i="4" s="1"/>
  <c r="D1048" i="4" s="1"/>
  <c r="D1049" i="4" s="1"/>
  <c r="B1048" i="3"/>
  <c r="E1047" i="3"/>
  <c r="C1047" i="3" s="1"/>
  <c r="D1048" i="3" s="1"/>
  <c r="D1049" i="3" s="1"/>
  <c r="D1045" i="1"/>
  <c r="E1045" i="1" s="1"/>
  <c r="E1044" i="1"/>
  <c r="C1044" i="1" s="1"/>
  <c r="C855" i="6" l="1"/>
  <c r="D856" i="6" s="1"/>
  <c r="B1050" i="5"/>
  <c r="E1047" i="5"/>
  <c r="C1047" i="5" s="1"/>
  <c r="D1048" i="5" s="1"/>
  <c r="F1047" i="4"/>
  <c r="B1049" i="4"/>
  <c r="E1048" i="4"/>
  <c r="C1048" i="4" s="1"/>
  <c r="B1049" i="3"/>
  <c r="E1048" i="3"/>
  <c r="C1048" i="3" s="1"/>
  <c r="C1045" i="1"/>
  <c r="D1046" i="1" s="1"/>
  <c r="F856" i="6" l="1"/>
  <c r="E856" i="6"/>
  <c r="C856" i="6" s="1"/>
  <c r="D857" i="6"/>
  <c r="D1049" i="5"/>
  <c r="E1048" i="5"/>
  <c r="C1048" i="5" s="1"/>
  <c r="B1051" i="5"/>
  <c r="F1048" i="4"/>
  <c r="B1050" i="4"/>
  <c r="E1049" i="4"/>
  <c r="C1049" i="4" s="1"/>
  <c r="D1050" i="4" s="1"/>
  <c r="D1051" i="4" s="1"/>
  <c r="E1049" i="3"/>
  <c r="C1049" i="3" s="1"/>
  <c r="D1050" i="3" s="1"/>
  <c r="D1051" i="3" s="1"/>
  <c r="B1050" i="3"/>
  <c r="D1047" i="1"/>
  <c r="E1047" i="1" s="1"/>
  <c r="E1046" i="1"/>
  <c r="C1046" i="1" s="1"/>
  <c r="F857" i="6" l="1"/>
  <c r="E857" i="6"/>
  <c r="C857" i="6" s="1"/>
  <c r="D858" i="6" s="1"/>
  <c r="B1052" i="5"/>
  <c r="E1049" i="5"/>
  <c r="C1049" i="5" s="1"/>
  <c r="D1050" i="5" s="1"/>
  <c r="F1049" i="4"/>
  <c r="B1051" i="4"/>
  <c r="E1050" i="4"/>
  <c r="C1050" i="4" s="1"/>
  <c r="B1051" i="3"/>
  <c r="E1050" i="3"/>
  <c r="C1050" i="3" s="1"/>
  <c r="C1047" i="1"/>
  <c r="D1048" i="1" s="1"/>
  <c r="F858" i="6" l="1"/>
  <c r="D859" i="6"/>
  <c r="E858" i="6"/>
  <c r="C858" i="6" s="1"/>
  <c r="D1051" i="5"/>
  <c r="E1050" i="5"/>
  <c r="C1050" i="5" s="1"/>
  <c r="B1053" i="5"/>
  <c r="F1050" i="4"/>
  <c r="E1051" i="4"/>
  <c r="C1051" i="4" s="1"/>
  <c r="D1052" i="4" s="1"/>
  <c r="D1053" i="4" s="1"/>
  <c r="B1052" i="4"/>
  <c r="E1051" i="3"/>
  <c r="C1051" i="3" s="1"/>
  <c r="D1052" i="3" s="1"/>
  <c r="D1053" i="3" s="1"/>
  <c r="B1052" i="3"/>
  <c r="D1049" i="1"/>
  <c r="E1049" i="1" s="1"/>
  <c r="E1048" i="1"/>
  <c r="C1048" i="1" s="1"/>
  <c r="F859" i="6" l="1"/>
  <c r="E859" i="6"/>
  <c r="C859" i="6" s="1"/>
  <c r="D860" i="6" s="1"/>
  <c r="B1054" i="5"/>
  <c r="E1051" i="5"/>
  <c r="C1051" i="5" s="1"/>
  <c r="D1052" i="5" s="1"/>
  <c r="F1051" i="4"/>
  <c r="B1053" i="4"/>
  <c r="E1052" i="4"/>
  <c r="C1052" i="4" s="1"/>
  <c r="B1053" i="3"/>
  <c r="E1052" i="3"/>
  <c r="C1052" i="3" s="1"/>
  <c r="C1049" i="1"/>
  <c r="D1050" i="1" s="1"/>
  <c r="F860" i="6" l="1"/>
  <c r="E860" i="6"/>
  <c r="C860" i="6" s="1"/>
  <c r="D861" i="6"/>
  <c r="D1053" i="5"/>
  <c r="E1052" i="5"/>
  <c r="C1052" i="5" s="1"/>
  <c r="B1055" i="5"/>
  <c r="F1052" i="4"/>
  <c r="B1054" i="4"/>
  <c r="E1053" i="4"/>
  <c r="C1053" i="4" s="1"/>
  <c r="D1054" i="4" s="1"/>
  <c r="D1055" i="4" s="1"/>
  <c r="E1053" i="3"/>
  <c r="C1053" i="3" s="1"/>
  <c r="D1054" i="3" s="1"/>
  <c r="D1055" i="3" s="1"/>
  <c r="B1054" i="3"/>
  <c r="D1051" i="1"/>
  <c r="E1051" i="1" s="1"/>
  <c r="E1050" i="1"/>
  <c r="C1050" i="1" s="1"/>
  <c r="F861" i="6" l="1"/>
  <c r="E861" i="6"/>
  <c r="C861" i="6" s="1"/>
  <c r="D862" i="6" s="1"/>
  <c r="B1056" i="5"/>
  <c r="E1053" i="5"/>
  <c r="C1053" i="5" s="1"/>
  <c r="D1054" i="5" s="1"/>
  <c r="F1053" i="4"/>
  <c r="B1055" i="4"/>
  <c r="E1054" i="4"/>
  <c r="C1054" i="4" s="1"/>
  <c r="B1055" i="3"/>
  <c r="E1054" i="3"/>
  <c r="C1054" i="3" s="1"/>
  <c r="C1051" i="1"/>
  <c r="D1052" i="1" s="1"/>
  <c r="F862" i="6" l="1"/>
  <c r="D863" i="6"/>
  <c r="E862" i="6"/>
  <c r="C862" i="6" s="1"/>
  <c r="D1055" i="5"/>
  <c r="E1054" i="5"/>
  <c r="C1054" i="5" s="1"/>
  <c r="B1057" i="5"/>
  <c r="F1054" i="4"/>
  <c r="B1056" i="4"/>
  <c r="E1055" i="4"/>
  <c r="C1055" i="4" s="1"/>
  <c r="D1056" i="4" s="1"/>
  <c r="D1057" i="4" s="1"/>
  <c r="B1056" i="3"/>
  <c r="E1055" i="3"/>
  <c r="C1055" i="3" s="1"/>
  <c r="D1056" i="3" s="1"/>
  <c r="D1057" i="3" s="1"/>
  <c r="D1053" i="1"/>
  <c r="E1053" i="1" s="1"/>
  <c r="E1052" i="1"/>
  <c r="C1052" i="1" s="1"/>
  <c r="F863" i="6" l="1"/>
  <c r="E863" i="6"/>
  <c r="B1058" i="5"/>
  <c r="E1055" i="5"/>
  <c r="C1055" i="5" s="1"/>
  <c r="D1056" i="5" s="1"/>
  <c r="F1055" i="4"/>
  <c r="B1057" i="4"/>
  <c r="E1056" i="4"/>
  <c r="C1056" i="4" s="1"/>
  <c r="B1057" i="3"/>
  <c r="E1056" i="3"/>
  <c r="C1056" i="3" s="1"/>
  <c r="C1053" i="1"/>
  <c r="D1054" i="1" s="1"/>
  <c r="C863" i="6" l="1"/>
  <c r="D864" i="6" s="1"/>
  <c r="D1057" i="5"/>
  <c r="E1056" i="5"/>
  <c r="C1056" i="5" s="1"/>
  <c r="B1059" i="5"/>
  <c r="F1056" i="4"/>
  <c r="B1058" i="4"/>
  <c r="E1057" i="4"/>
  <c r="C1057" i="4" s="1"/>
  <c r="D1058" i="4" s="1"/>
  <c r="D1059" i="4" s="1"/>
  <c r="B1058" i="3"/>
  <c r="E1057" i="3"/>
  <c r="C1057" i="3" s="1"/>
  <c r="D1058" i="3" s="1"/>
  <c r="D1059" i="3" s="1"/>
  <c r="D1055" i="1"/>
  <c r="E1055" i="1" s="1"/>
  <c r="E1054" i="1"/>
  <c r="C1054" i="1" s="1"/>
  <c r="F864" i="6" l="1"/>
  <c r="E864" i="6"/>
  <c r="C864" i="6" s="1"/>
  <c r="D865" i="6"/>
  <c r="B1060" i="5"/>
  <c r="E1057" i="5"/>
  <c r="C1057" i="5" s="1"/>
  <c r="D1058" i="5" s="1"/>
  <c r="F1057" i="4"/>
  <c r="B1059" i="4"/>
  <c r="E1058" i="4"/>
  <c r="C1058" i="4" s="1"/>
  <c r="E1058" i="3"/>
  <c r="C1058" i="3" s="1"/>
  <c r="B1059" i="3"/>
  <c r="C1055" i="1"/>
  <c r="D1056" i="1" s="1"/>
  <c r="F865" i="6" l="1"/>
  <c r="E865" i="6"/>
  <c r="D1059" i="5"/>
  <c r="E1058" i="5"/>
  <c r="C1058" i="5" s="1"/>
  <c r="B1061" i="5"/>
  <c r="F1058" i="4"/>
  <c r="E1059" i="4"/>
  <c r="C1059" i="4" s="1"/>
  <c r="D1060" i="4" s="1"/>
  <c r="D1061" i="4" s="1"/>
  <c r="B1060" i="4"/>
  <c r="B1060" i="3"/>
  <c r="E1059" i="3"/>
  <c r="C1059" i="3" s="1"/>
  <c r="D1060" i="3" s="1"/>
  <c r="D1061" i="3" s="1"/>
  <c r="D1057" i="1"/>
  <c r="E1057" i="1" s="1"/>
  <c r="E1056" i="1"/>
  <c r="C1056" i="1" s="1"/>
  <c r="C865" i="6" l="1"/>
  <c r="D866" i="6" s="1"/>
  <c r="B1062" i="5"/>
  <c r="E1059" i="5"/>
  <c r="C1059" i="5" s="1"/>
  <c r="D1060" i="5" s="1"/>
  <c r="F1059" i="4"/>
  <c r="B1061" i="4"/>
  <c r="E1060" i="4"/>
  <c r="C1060" i="4" s="1"/>
  <c r="E1060" i="3"/>
  <c r="C1060" i="3" s="1"/>
  <c r="B1061" i="3"/>
  <c r="C1057" i="1"/>
  <c r="D1058" i="1" s="1"/>
  <c r="F866" i="6" l="1"/>
  <c r="D867" i="6"/>
  <c r="E866" i="6"/>
  <c r="C866" i="6" s="1"/>
  <c r="D1061" i="5"/>
  <c r="E1060" i="5"/>
  <c r="C1060" i="5" s="1"/>
  <c r="B1063" i="5"/>
  <c r="F1060" i="4"/>
  <c r="B1062" i="4"/>
  <c r="E1061" i="4"/>
  <c r="C1061" i="4" s="1"/>
  <c r="D1062" i="4" s="1"/>
  <c r="D1063" i="4" s="1"/>
  <c r="B1062" i="3"/>
  <c r="E1061" i="3"/>
  <c r="C1061" i="3" s="1"/>
  <c r="D1062" i="3" s="1"/>
  <c r="D1063" i="3" s="1"/>
  <c r="D1059" i="1"/>
  <c r="E1059" i="1" s="1"/>
  <c r="E1058" i="1"/>
  <c r="C1058" i="1" s="1"/>
  <c r="F867" i="6" l="1"/>
  <c r="E867" i="6"/>
  <c r="C867" i="6" s="1"/>
  <c r="D868" i="6" s="1"/>
  <c r="B1064" i="5"/>
  <c r="E1061" i="5"/>
  <c r="C1061" i="5" s="1"/>
  <c r="D1062" i="5" s="1"/>
  <c r="F1061" i="4"/>
  <c r="B1063" i="4"/>
  <c r="E1062" i="4"/>
  <c r="C1062" i="4" s="1"/>
  <c r="E1062" i="3"/>
  <c r="C1062" i="3" s="1"/>
  <c r="B1063" i="3"/>
  <c r="C1059" i="1"/>
  <c r="D1060" i="1" s="1"/>
  <c r="F868" i="6" l="1"/>
  <c r="D869" i="6"/>
  <c r="E868" i="6"/>
  <c r="C868" i="6" s="1"/>
  <c r="D1063" i="5"/>
  <c r="E1062" i="5"/>
  <c r="C1062" i="5" s="1"/>
  <c r="B1065" i="5"/>
  <c r="F1062" i="4"/>
  <c r="B1064" i="4"/>
  <c r="E1063" i="4"/>
  <c r="C1063" i="4" s="1"/>
  <c r="D1064" i="4" s="1"/>
  <c r="D1065" i="4" s="1"/>
  <c r="B1064" i="3"/>
  <c r="E1063" i="3"/>
  <c r="C1063" i="3" s="1"/>
  <c r="D1064" i="3" s="1"/>
  <c r="D1065" i="3" s="1"/>
  <c r="D1061" i="1"/>
  <c r="E1061" i="1" s="1"/>
  <c r="E1060" i="1"/>
  <c r="C1060" i="1" s="1"/>
  <c r="F869" i="6" l="1"/>
  <c r="E869" i="6"/>
  <c r="C869" i="6" s="1"/>
  <c r="D870" i="6" s="1"/>
  <c r="B1066" i="5"/>
  <c r="E1063" i="5"/>
  <c r="C1063" i="5" s="1"/>
  <c r="D1064" i="5" s="1"/>
  <c r="F1063" i="4"/>
  <c r="B1065" i="4"/>
  <c r="E1064" i="4"/>
  <c r="C1064" i="4" s="1"/>
  <c r="E1064" i="3"/>
  <c r="C1064" i="3" s="1"/>
  <c r="B1065" i="3"/>
  <c r="C1061" i="1"/>
  <c r="D1062" i="1" s="1"/>
  <c r="F870" i="6" l="1"/>
  <c r="D871" i="6"/>
  <c r="E870" i="6"/>
  <c r="C870" i="6" s="1"/>
  <c r="D1065" i="5"/>
  <c r="E1064" i="5"/>
  <c r="C1064" i="5" s="1"/>
  <c r="B1067" i="5"/>
  <c r="F1064" i="4"/>
  <c r="B1066" i="4"/>
  <c r="E1065" i="4"/>
  <c r="C1065" i="4" s="1"/>
  <c r="D1066" i="4" s="1"/>
  <c r="D1067" i="4" s="1"/>
  <c r="E1065" i="3"/>
  <c r="C1065" i="3" s="1"/>
  <c r="D1066" i="3" s="1"/>
  <c r="D1067" i="3" s="1"/>
  <c r="B1066" i="3"/>
  <c r="D1063" i="1"/>
  <c r="E1063" i="1" s="1"/>
  <c r="E1062" i="1"/>
  <c r="C1062" i="1" s="1"/>
  <c r="F871" i="6" l="1"/>
  <c r="E871" i="6"/>
  <c r="C871" i="6" s="1"/>
  <c r="D872" i="6" s="1"/>
  <c r="B1068" i="5"/>
  <c r="E1065" i="5"/>
  <c r="C1065" i="5" s="1"/>
  <c r="D1066" i="5" s="1"/>
  <c r="F1065" i="4"/>
  <c r="B1067" i="4"/>
  <c r="E1066" i="4"/>
  <c r="C1066" i="4" s="1"/>
  <c r="E1066" i="3"/>
  <c r="C1066" i="3" s="1"/>
  <c r="B1067" i="3"/>
  <c r="C1063" i="1"/>
  <c r="D1064" i="1" s="1"/>
  <c r="F872" i="6" l="1"/>
  <c r="D873" i="6"/>
  <c r="E872" i="6"/>
  <c r="C872" i="6" s="1"/>
  <c r="D1067" i="5"/>
  <c r="E1066" i="5"/>
  <c r="C1066" i="5" s="1"/>
  <c r="B1069" i="5"/>
  <c r="F1066" i="4"/>
  <c r="E1067" i="4"/>
  <c r="C1067" i="4" s="1"/>
  <c r="D1068" i="4" s="1"/>
  <c r="D1069" i="4" s="1"/>
  <c r="B1068" i="4"/>
  <c r="B1068" i="3"/>
  <c r="E1067" i="3"/>
  <c r="C1067" i="3" s="1"/>
  <c r="D1068" i="3" s="1"/>
  <c r="D1069" i="3" s="1"/>
  <c r="D1065" i="1"/>
  <c r="E1065" i="1" s="1"/>
  <c r="E1064" i="1"/>
  <c r="C1064" i="1" s="1"/>
  <c r="F873" i="6" l="1"/>
  <c r="E873" i="6"/>
  <c r="C873" i="6" s="1"/>
  <c r="D874" i="6" s="1"/>
  <c r="B1070" i="5"/>
  <c r="E1067" i="5"/>
  <c r="C1067" i="5" s="1"/>
  <c r="D1068" i="5" s="1"/>
  <c r="F1067" i="4"/>
  <c r="B1069" i="4"/>
  <c r="E1068" i="4"/>
  <c r="C1068" i="4" s="1"/>
  <c r="E1068" i="3"/>
  <c r="C1068" i="3" s="1"/>
  <c r="B1069" i="3"/>
  <c r="C1065" i="1"/>
  <c r="D1066" i="1" s="1"/>
  <c r="F874" i="6" l="1"/>
  <c r="D875" i="6"/>
  <c r="E874" i="6"/>
  <c r="C874" i="6" s="1"/>
  <c r="D1069" i="5"/>
  <c r="E1068" i="5"/>
  <c r="C1068" i="5" s="1"/>
  <c r="B1071" i="5"/>
  <c r="F1068" i="4"/>
  <c r="B1070" i="4"/>
  <c r="E1069" i="4"/>
  <c r="C1069" i="4" s="1"/>
  <c r="D1070" i="4" s="1"/>
  <c r="D1071" i="4" s="1"/>
  <c r="B1070" i="3"/>
  <c r="E1069" i="3"/>
  <c r="C1069" i="3" s="1"/>
  <c r="D1070" i="3" s="1"/>
  <c r="D1071" i="3" s="1"/>
  <c r="D1067" i="1"/>
  <c r="E1067" i="1" s="1"/>
  <c r="E1066" i="1"/>
  <c r="C1066" i="1" s="1"/>
  <c r="F875" i="6" l="1"/>
  <c r="E875" i="6"/>
  <c r="C875" i="6" s="1"/>
  <c r="D876" i="6" s="1"/>
  <c r="B1072" i="5"/>
  <c r="E1069" i="5"/>
  <c r="C1069" i="5" s="1"/>
  <c r="D1070" i="5" s="1"/>
  <c r="F1069" i="4"/>
  <c r="B1071" i="4"/>
  <c r="E1070" i="4"/>
  <c r="C1070" i="4" s="1"/>
  <c r="E1070" i="3"/>
  <c r="C1070" i="3" s="1"/>
  <c r="B1071" i="3"/>
  <c r="C1067" i="1"/>
  <c r="D1068" i="1" s="1"/>
  <c r="F876" i="6" l="1"/>
  <c r="D877" i="6"/>
  <c r="E876" i="6"/>
  <c r="C876" i="6" s="1"/>
  <c r="D1071" i="5"/>
  <c r="E1070" i="5"/>
  <c r="C1070" i="5" s="1"/>
  <c r="B1073" i="5"/>
  <c r="F1070" i="4"/>
  <c r="B1072" i="4"/>
  <c r="E1071" i="4"/>
  <c r="C1071" i="4" s="1"/>
  <c r="D1072" i="4" s="1"/>
  <c r="D1073" i="4" s="1"/>
  <c r="B1072" i="3"/>
  <c r="E1071" i="3"/>
  <c r="C1071" i="3" s="1"/>
  <c r="D1072" i="3" s="1"/>
  <c r="D1073" i="3" s="1"/>
  <c r="D1069" i="1"/>
  <c r="E1069" i="1" s="1"/>
  <c r="E1068" i="1"/>
  <c r="C1068" i="1" s="1"/>
  <c r="F877" i="6" l="1"/>
  <c r="E877" i="6"/>
  <c r="C877" i="6" s="1"/>
  <c r="D878" i="6" s="1"/>
  <c r="B1074" i="5"/>
  <c r="E1071" i="5"/>
  <c r="C1071" i="5" s="1"/>
  <c r="D1072" i="5" s="1"/>
  <c r="F1071" i="4"/>
  <c r="B1073" i="4"/>
  <c r="E1072" i="4"/>
  <c r="C1072" i="4" s="1"/>
  <c r="E1072" i="3"/>
  <c r="C1072" i="3" s="1"/>
  <c r="B1073" i="3"/>
  <c r="C1069" i="1"/>
  <c r="D1070" i="1" s="1"/>
  <c r="F878" i="6" l="1"/>
  <c r="E878" i="6"/>
  <c r="C878" i="6" s="1"/>
  <c r="D879" i="6"/>
  <c r="D1073" i="5"/>
  <c r="E1072" i="5"/>
  <c r="C1072" i="5" s="1"/>
  <c r="B1075" i="5"/>
  <c r="F1072" i="4"/>
  <c r="B1074" i="4"/>
  <c r="E1073" i="4"/>
  <c r="C1073" i="4" s="1"/>
  <c r="D1074" i="4" s="1"/>
  <c r="D1075" i="4" s="1"/>
  <c r="E1073" i="3"/>
  <c r="C1073" i="3" s="1"/>
  <c r="D1074" i="3" s="1"/>
  <c r="D1075" i="3" s="1"/>
  <c r="B1074" i="3"/>
  <c r="D1071" i="1"/>
  <c r="E1071" i="1" s="1"/>
  <c r="E1070" i="1"/>
  <c r="C1070" i="1" s="1"/>
  <c r="F879" i="6" l="1"/>
  <c r="E879" i="6"/>
  <c r="C879" i="6" s="1"/>
  <c r="D880" i="6" s="1"/>
  <c r="B1076" i="5"/>
  <c r="E1073" i="5"/>
  <c r="C1073" i="5" s="1"/>
  <c r="D1074" i="5" s="1"/>
  <c r="F1073" i="4"/>
  <c r="B1075" i="4"/>
  <c r="E1074" i="4"/>
  <c r="C1074" i="4" s="1"/>
  <c r="E1074" i="3"/>
  <c r="C1074" i="3" s="1"/>
  <c r="B1075" i="3"/>
  <c r="C1071" i="1"/>
  <c r="D1072" i="1" s="1"/>
  <c r="F880" i="6" l="1"/>
  <c r="E880" i="6"/>
  <c r="C880" i="6" s="1"/>
  <c r="D881" i="6"/>
  <c r="D1075" i="5"/>
  <c r="E1074" i="5"/>
  <c r="C1074" i="5" s="1"/>
  <c r="B1077" i="5"/>
  <c r="F1074" i="4"/>
  <c r="E1075" i="4"/>
  <c r="C1075" i="4" s="1"/>
  <c r="D1076" i="4" s="1"/>
  <c r="D1077" i="4" s="1"/>
  <c r="B1076" i="4"/>
  <c r="B1076" i="3"/>
  <c r="E1075" i="3"/>
  <c r="C1075" i="3" s="1"/>
  <c r="D1076" i="3" s="1"/>
  <c r="D1077" i="3" s="1"/>
  <c r="D1073" i="1"/>
  <c r="E1073" i="1" s="1"/>
  <c r="E1072" i="1"/>
  <c r="C1072" i="1" s="1"/>
  <c r="F881" i="6" l="1"/>
  <c r="E881" i="6"/>
  <c r="B1078" i="5"/>
  <c r="E1075" i="5"/>
  <c r="C1075" i="5" s="1"/>
  <c r="D1076" i="5" s="1"/>
  <c r="F1075" i="4"/>
  <c r="B1077" i="4"/>
  <c r="E1076" i="4"/>
  <c r="C1076" i="4" s="1"/>
  <c r="E1076" i="3"/>
  <c r="C1076" i="3" s="1"/>
  <c r="B1077" i="3"/>
  <c r="C1073" i="1"/>
  <c r="D1074" i="1" s="1"/>
  <c r="C881" i="6" l="1"/>
  <c r="D882" i="6" s="1"/>
  <c r="D1077" i="5"/>
  <c r="E1076" i="5"/>
  <c r="C1076" i="5" s="1"/>
  <c r="B1079" i="5"/>
  <c r="F1076" i="4"/>
  <c r="B1078" i="4"/>
  <c r="E1077" i="4"/>
  <c r="C1077" i="4" s="1"/>
  <c r="D1078" i="4" s="1"/>
  <c r="D1079" i="4" s="1"/>
  <c r="B1078" i="3"/>
  <c r="E1077" i="3"/>
  <c r="C1077" i="3" s="1"/>
  <c r="D1078" i="3" s="1"/>
  <c r="D1079" i="3" s="1"/>
  <c r="D1075" i="1"/>
  <c r="E1075" i="1" s="1"/>
  <c r="E1074" i="1"/>
  <c r="C1074" i="1" s="1"/>
  <c r="F882" i="6" l="1"/>
  <c r="E882" i="6"/>
  <c r="C882" i="6" s="1"/>
  <c r="D883" i="6"/>
  <c r="B1080" i="5"/>
  <c r="E1077" i="5"/>
  <c r="C1077" i="5" s="1"/>
  <c r="D1078" i="5" s="1"/>
  <c r="F1077" i="4"/>
  <c r="B1079" i="4"/>
  <c r="E1078" i="4"/>
  <c r="C1078" i="4" s="1"/>
  <c r="E1078" i="3"/>
  <c r="C1078" i="3" s="1"/>
  <c r="B1079" i="3"/>
  <c r="C1075" i="1"/>
  <c r="D1076" i="1" s="1"/>
  <c r="F883" i="6" l="1"/>
  <c r="E883" i="6"/>
  <c r="C883" i="6" s="1"/>
  <c r="D884" i="6" s="1"/>
  <c r="D1079" i="5"/>
  <c r="E1078" i="5"/>
  <c r="C1078" i="5" s="1"/>
  <c r="B1081" i="5"/>
  <c r="F1078" i="4"/>
  <c r="B1080" i="4"/>
  <c r="E1079" i="4"/>
  <c r="C1079" i="4" s="1"/>
  <c r="D1080" i="4" s="1"/>
  <c r="D1081" i="4" s="1"/>
  <c r="E1079" i="3"/>
  <c r="C1079" i="3" s="1"/>
  <c r="D1080" i="3" s="1"/>
  <c r="D1081" i="3" s="1"/>
  <c r="B1080" i="3"/>
  <c r="D1077" i="1"/>
  <c r="E1077" i="1" s="1"/>
  <c r="E1076" i="1"/>
  <c r="C1076" i="1" s="1"/>
  <c r="F884" i="6" l="1"/>
  <c r="E884" i="6"/>
  <c r="C884" i="6" s="1"/>
  <c r="D885" i="6"/>
  <c r="B1082" i="5"/>
  <c r="E1079" i="5"/>
  <c r="C1079" i="5" s="1"/>
  <c r="D1080" i="5" s="1"/>
  <c r="F1079" i="4"/>
  <c r="B1081" i="4"/>
  <c r="E1080" i="4"/>
  <c r="C1080" i="4" s="1"/>
  <c r="E1080" i="3"/>
  <c r="C1080" i="3" s="1"/>
  <c r="B1081" i="3"/>
  <c r="C1077" i="1"/>
  <c r="D1078" i="1" s="1"/>
  <c r="F885" i="6" l="1"/>
  <c r="E885" i="6"/>
  <c r="C885" i="6" s="1"/>
  <c r="D886" i="6" s="1"/>
  <c r="D1081" i="5"/>
  <c r="E1080" i="5"/>
  <c r="C1080" i="5" s="1"/>
  <c r="B1083" i="5"/>
  <c r="F1080" i="4"/>
  <c r="E1081" i="4"/>
  <c r="C1081" i="4" s="1"/>
  <c r="D1082" i="4" s="1"/>
  <c r="D1083" i="4" s="1"/>
  <c r="B1082" i="4"/>
  <c r="B1082" i="3"/>
  <c r="E1081" i="3"/>
  <c r="C1081" i="3" s="1"/>
  <c r="D1082" i="3" s="1"/>
  <c r="D1083" i="3" s="1"/>
  <c r="D1079" i="1"/>
  <c r="E1079" i="1" s="1"/>
  <c r="E1078" i="1"/>
  <c r="C1078" i="1" s="1"/>
  <c r="F886" i="6" l="1"/>
  <c r="D887" i="6"/>
  <c r="E886" i="6"/>
  <c r="C886" i="6" s="1"/>
  <c r="B1084" i="5"/>
  <c r="E1081" i="5"/>
  <c r="C1081" i="5" s="1"/>
  <c r="D1082" i="5" s="1"/>
  <c r="F1081" i="4"/>
  <c r="B1083" i="4"/>
  <c r="E1082" i="4"/>
  <c r="C1082" i="4" s="1"/>
  <c r="E1082" i="3"/>
  <c r="C1082" i="3" s="1"/>
  <c r="B1083" i="3"/>
  <c r="C1079" i="1"/>
  <c r="D1080" i="1" s="1"/>
  <c r="F887" i="6" l="1"/>
  <c r="E887" i="6"/>
  <c r="C887" i="6" s="1"/>
  <c r="D888" i="6" s="1"/>
  <c r="D1083" i="5"/>
  <c r="E1082" i="5"/>
  <c r="C1082" i="5" s="1"/>
  <c r="B1085" i="5"/>
  <c r="F1082" i="4"/>
  <c r="B1084" i="4"/>
  <c r="E1083" i="4"/>
  <c r="C1083" i="4" s="1"/>
  <c r="D1084" i="4" s="1"/>
  <c r="D1085" i="4" s="1"/>
  <c r="B1084" i="3"/>
  <c r="E1083" i="3"/>
  <c r="C1083" i="3" s="1"/>
  <c r="D1084" i="3" s="1"/>
  <c r="D1085" i="3" s="1"/>
  <c r="D1081" i="1"/>
  <c r="E1081" i="1" s="1"/>
  <c r="E1080" i="1"/>
  <c r="C1080" i="1" s="1"/>
  <c r="F888" i="6" l="1"/>
  <c r="E888" i="6"/>
  <c r="C888" i="6" s="1"/>
  <c r="D889" i="6"/>
  <c r="B1086" i="5"/>
  <c r="E1083" i="5"/>
  <c r="C1083" i="5" s="1"/>
  <c r="D1084" i="5" s="1"/>
  <c r="F1083" i="4"/>
  <c r="E1084" i="4"/>
  <c r="C1084" i="4" s="1"/>
  <c r="B1085" i="4"/>
  <c r="E1084" i="3"/>
  <c r="C1084" i="3" s="1"/>
  <c r="B1085" i="3"/>
  <c r="C1081" i="1"/>
  <c r="D1082" i="1" s="1"/>
  <c r="F889" i="6" l="1"/>
  <c r="E889" i="6"/>
  <c r="D1085" i="5"/>
  <c r="E1084" i="5"/>
  <c r="C1084" i="5" s="1"/>
  <c r="B1087" i="5"/>
  <c r="F1084" i="4"/>
  <c r="B1086" i="4"/>
  <c r="E1085" i="4"/>
  <c r="C1085" i="4" s="1"/>
  <c r="D1086" i="4" s="1"/>
  <c r="D1087" i="4" s="1"/>
  <c r="E1085" i="3"/>
  <c r="C1085" i="3" s="1"/>
  <c r="D1086" i="3" s="1"/>
  <c r="D1087" i="3" s="1"/>
  <c r="B1086" i="3"/>
  <c r="D1083" i="1"/>
  <c r="E1083" i="1" s="1"/>
  <c r="E1082" i="1"/>
  <c r="C1082" i="1" s="1"/>
  <c r="C889" i="6" l="1"/>
  <c r="D890" i="6" s="1"/>
  <c r="B1088" i="5"/>
  <c r="E1085" i="5"/>
  <c r="C1085" i="5" s="1"/>
  <c r="D1086" i="5" s="1"/>
  <c r="F1085" i="4"/>
  <c r="B1087" i="4"/>
  <c r="E1086" i="4"/>
  <c r="C1086" i="4" s="1"/>
  <c r="E1086" i="3"/>
  <c r="C1086" i="3" s="1"/>
  <c r="B1087" i="3"/>
  <c r="C1083" i="1"/>
  <c r="D1084" i="1" s="1"/>
  <c r="F890" i="6" l="1"/>
  <c r="D891" i="6"/>
  <c r="E890" i="6"/>
  <c r="C890" i="6" s="1"/>
  <c r="D1087" i="5"/>
  <c r="E1086" i="5"/>
  <c r="C1086" i="5" s="1"/>
  <c r="B1089" i="5"/>
  <c r="F1086" i="4"/>
  <c r="B1088" i="4"/>
  <c r="E1087" i="4"/>
  <c r="C1087" i="4" s="1"/>
  <c r="D1088" i="4" s="1"/>
  <c r="D1089" i="4" s="1"/>
  <c r="B1088" i="3"/>
  <c r="E1087" i="3"/>
  <c r="C1087" i="3" s="1"/>
  <c r="D1088" i="3" s="1"/>
  <c r="D1089" i="3" s="1"/>
  <c r="D1085" i="1"/>
  <c r="E1085" i="1" s="1"/>
  <c r="E1084" i="1"/>
  <c r="C1084" i="1" s="1"/>
  <c r="F891" i="6" l="1"/>
  <c r="E891" i="6"/>
  <c r="C891" i="6" s="1"/>
  <c r="D892" i="6" s="1"/>
  <c r="B1090" i="5"/>
  <c r="E1087" i="5"/>
  <c r="C1087" i="5" s="1"/>
  <c r="D1088" i="5" s="1"/>
  <c r="F1087" i="4"/>
  <c r="E1088" i="4"/>
  <c r="C1088" i="4" s="1"/>
  <c r="B1089" i="4"/>
  <c r="E1088" i="3"/>
  <c r="C1088" i="3" s="1"/>
  <c r="B1089" i="3"/>
  <c r="C1085" i="1"/>
  <c r="D1086" i="1" s="1"/>
  <c r="F892" i="6" l="1"/>
  <c r="E892" i="6"/>
  <c r="C892" i="6" s="1"/>
  <c r="D893" i="6"/>
  <c r="D1089" i="5"/>
  <c r="E1088" i="5"/>
  <c r="C1088" i="5" s="1"/>
  <c r="B1091" i="5"/>
  <c r="F1088" i="4"/>
  <c r="B1090" i="4"/>
  <c r="E1089" i="4"/>
  <c r="C1089" i="4" s="1"/>
  <c r="D1090" i="4" s="1"/>
  <c r="D1091" i="4" s="1"/>
  <c r="E1089" i="3"/>
  <c r="C1089" i="3" s="1"/>
  <c r="D1090" i="3" s="1"/>
  <c r="D1091" i="3" s="1"/>
  <c r="B1090" i="3"/>
  <c r="D1087" i="1"/>
  <c r="E1087" i="1" s="1"/>
  <c r="E1086" i="1"/>
  <c r="C1086" i="1" s="1"/>
  <c r="F893" i="6" l="1"/>
  <c r="E893" i="6"/>
  <c r="B1092" i="5"/>
  <c r="E1089" i="5"/>
  <c r="C1089" i="5" s="1"/>
  <c r="D1090" i="5" s="1"/>
  <c r="F1089" i="4"/>
  <c r="E1090" i="4"/>
  <c r="C1090" i="4" s="1"/>
  <c r="B1091" i="4"/>
  <c r="E1090" i="3"/>
  <c r="C1090" i="3" s="1"/>
  <c r="B1091" i="3"/>
  <c r="C1087" i="1"/>
  <c r="D1088" i="1" s="1"/>
  <c r="C893" i="6" l="1"/>
  <c r="D894" i="6" s="1"/>
  <c r="D1091" i="5"/>
  <c r="E1090" i="5"/>
  <c r="C1090" i="5" s="1"/>
  <c r="B1093" i="5"/>
  <c r="F1090" i="4"/>
  <c r="B1092" i="4"/>
  <c r="E1091" i="4"/>
  <c r="C1091" i="4" s="1"/>
  <c r="D1092" i="4" s="1"/>
  <c r="D1093" i="4" s="1"/>
  <c r="B1092" i="3"/>
  <c r="E1091" i="3"/>
  <c r="C1091" i="3" s="1"/>
  <c r="D1092" i="3" s="1"/>
  <c r="D1093" i="3" s="1"/>
  <c r="D1089" i="1"/>
  <c r="E1089" i="1" s="1"/>
  <c r="E1088" i="1"/>
  <c r="C1088" i="1" s="1"/>
  <c r="F894" i="6" l="1"/>
  <c r="D895" i="6"/>
  <c r="E894" i="6"/>
  <c r="C894" i="6" s="1"/>
  <c r="B1094" i="5"/>
  <c r="E1091" i="5"/>
  <c r="C1091" i="5" s="1"/>
  <c r="D1092" i="5" s="1"/>
  <c r="F1091" i="4"/>
  <c r="E1092" i="4"/>
  <c r="C1092" i="4" s="1"/>
  <c r="B1093" i="4"/>
  <c r="E1092" i="3"/>
  <c r="C1092" i="3" s="1"/>
  <c r="B1093" i="3"/>
  <c r="C1089" i="1"/>
  <c r="D1090" i="1" s="1"/>
  <c r="F895" i="6" l="1"/>
  <c r="E895" i="6"/>
  <c r="C895" i="6" s="1"/>
  <c r="D896" i="6" s="1"/>
  <c r="D1093" i="5"/>
  <c r="E1092" i="5"/>
  <c r="C1092" i="5" s="1"/>
  <c r="B1095" i="5"/>
  <c r="F1092" i="4"/>
  <c r="B1094" i="4"/>
  <c r="E1093" i="4"/>
  <c r="C1093" i="4" s="1"/>
  <c r="D1094" i="4" s="1"/>
  <c r="D1095" i="4" s="1"/>
  <c r="E1093" i="3"/>
  <c r="C1093" i="3" s="1"/>
  <c r="D1094" i="3" s="1"/>
  <c r="D1095" i="3" s="1"/>
  <c r="B1094" i="3"/>
  <c r="D1091" i="1"/>
  <c r="E1091" i="1" s="1"/>
  <c r="E1090" i="1"/>
  <c r="C1090" i="1" s="1"/>
  <c r="F896" i="6" l="1"/>
  <c r="D897" i="6"/>
  <c r="E896" i="6"/>
  <c r="C896" i="6" s="1"/>
  <c r="B1096" i="5"/>
  <c r="E1093" i="5"/>
  <c r="C1093" i="5" s="1"/>
  <c r="D1094" i="5" s="1"/>
  <c r="F1093" i="4"/>
  <c r="E1094" i="4"/>
  <c r="C1094" i="4" s="1"/>
  <c r="B1095" i="4"/>
  <c r="E1094" i="3"/>
  <c r="C1094" i="3" s="1"/>
  <c r="B1095" i="3"/>
  <c r="C1091" i="1"/>
  <c r="D1092" i="1" s="1"/>
  <c r="F897" i="6" l="1"/>
  <c r="E897" i="6"/>
  <c r="C897" i="6" s="1"/>
  <c r="D898" i="6" s="1"/>
  <c r="D1095" i="5"/>
  <c r="E1094" i="5"/>
  <c r="C1094" i="5" s="1"/>
  <c r="B1097" i="5"/>
  <c r="F1094" i="4"/>
  <c r="B1096" i="4"/>
  <c r="E1095" i="4"/>
  <c r="C1095" i="4" s="1"/>
  <c r="D1096" i="4" s="1"/>
  <c r="D1097" i="4" s="1"/>
  <c r="B1096" i="3"/>
  <c r="E1095" i="3"/>
  <c r="C1095" i="3" s="1"/>
  <c r="D1096" i="3" s="1"/>
  <c r="D1097" i="3" s="1"/>
  <c r="D1093" i="1"/>
  <c r="E1093" i="1" s="1"/>
  <c r="E1092" i="1"/>
  <c r="C1092" i="1" s="1"/>
  <c r="F898" i="6" l="1"/>
  <c r="E898" i="6"/>
  <c r="C898" i="6" s="1"/>
  <c r="D899" i="6"/>
  <c r="B1098" i="5"/>
  <c r="E1095" i="5"/>
  <c r="C1095" i="5" s="1"/>
  <c r="D1096" i="5" s="1"/>
  <c r="F1095" i="4"/>
  <c r="E1096" i="4"/>
  <c r="C1096" i="4" s="1"/>
  <c r="B1097" i="4"/>
  <c r="E1096" i="3"/>
  <c r="C1096" i="3" s="1"/>
  <c r="B1097" i="3"/>
  <c r="C1093" i="1"/>
  <c r="D1094" i="1" s="1"/>
  <c r="F899" i="6" l="1"/>
  <c r="E899" i="6"/>
  <c r="C899" i="6" s="1"/>
  <c r="D900" i="6" s="1"/>
  <c r="D1097" i="5"/>
  <c r="E1096" i="5"/>
  <c r="C1096" i="5" s="1"/>
  <c r="B1099" i="5"/>
  <c r="F1096" i="4"/>
  <c r="F1097" i="4" s="1"/>
  <c r="B1098" i="4"/>
  <c r="E1097" i="4"/>
  <c r="C1097" i="4" s="1"/>
  <c r="D1098" i="4" s="1"/>
  <c r="D1099" i="4" s="1"/>
  <c r="E1097" i="3"/>
  <c r="C1097" i="3" s="1"/>
  <c r="D1098" i="3" s="1"/>
  <c r="D1099" i="3" s="1"/>
  <c r="B1098" i="3"/>
  <c r="D1095" i="1"/>
  <c r="E1095" i="1" s="1"/>
  <c r="E1094" i="1"/>
  <c r="C1094" i="1" s="1"/>
  <c r="F900" i="6" l="1"/>
  <c r="E900" i="6"/>
  <c r="C900" i="6" s="1"/>
  <c r="D901" i="6"/>
  <c r="B1100" i="5"/>
  <c r="E1097" i="5"/>
  <c r="C1097" i="5" s="1"/>
  <c r="D1098" i="5" s="1"/>
  <c r="E1098" i="4"/>
  <c r="C1098" i="4" s="1"/>
  <c r="B1099" i="4"/>
  <c r="E1098" i="3"/>
  <c r="C1098" i="3" s="1"/>
  <c r="B1099" i="3"/>
  <c r="C1095" i="1"/>
  <c r="D1096" i="1" s="1"/>
  <c r="F901" i="6" l="1"/>
  <c r="E901" i="6"/>
  <c r="C901" i="6" s="1"/>
  <c r="D902" i="6"/>
  <c r="D1099" i="5"/>
  <c r="E1098" i="5"/>
  <c r="C1098" i="5" s="1"/>
  <c r="B1101" i="5"/>
  <c r="F1098" i="4"/>
  <c r="B1100" i="4"/>
  <c r="E1099" i="4"/>
  <c r="C1099" i="4" s="1"/>
  <c r="D1100" i="4" s="1"/>
  <c r="D1101" i="4" s="1"/>
  <c r="B1100" i="3"/>
  <c r="E1099" i="3"/>
  <c r="C1099" i="3" s="1"/>
  <c r="D1100" i="3" s="1"/>
  <c r="D1101" i="3" s="1"/>
  <c r="D1097" i="1"/>
  <c r="E1097" i="1" s="1"/>
  <c r="E1096" i="1"/>
  <c r="C1096" i="1" s="1"/>
  <c r="F902" i="6" l="1"/>
  <c r="D903" i="6"/>
  <c r="E902" i="6"/>
  <c r="C902" i="6" s="1"/>
  <c r="B1102" i="5"/>
  <c r="E1099" i="5"/>
  <c r="C1099" i="5" s="1"/>
  <c r="D1100" i="5" s="1"/>
  <c r="F1099" i="4"/>
  <c r="E1100" i="4"/>
  <c r="C1100" i="4" s="1"/>
  <c r="B1101" i="4"/>
  <c r="E1100" i="3"/>
  <c r="C1100" i="3" s="1"/>
  <c r="B1101" i="3"/>
  <c r="C1097" i="1"/>
  <c r="D1098" i="1" s="1"/>
  <c r="F903" i="6" l="1"/>
  <c r="E903" i="6"/>
  <c r="C903" i="6" s="1"/>
  <c r="D904" i="6" s="1"/>
  <c r="D1101" i="5"/>
  <c r="E1100" i="5"/>
  <c r="C1100" i="5" s="1"/>
  <c r="B1103" i="5"/>
  <c r="F1100" i="4"/>
  <c r="B1102" i="4"/>
  <c r="E1101" i="4"/>
  <c r="C1101" i="4" s="1"/>
  <c r="D1102" i="4" s="1"/>
  <c r="D1103" i="4" s="1"/>
  <c r="E1101" i="3"/>
  <c r="C1101" i="3" s="1"/>
  <c r="D1102" i="3" s="1"/>
  <c r="D1103" i="3" s="1"/>
  <c r="B1102" i="3"/>
  <c r="D1099" i="1"/>
  <c r="E1099" i="1" s="1"/>
  <c r="E1098" i="1"/>
  <c r="C1098" i="1" s="1"/>
  <c r="F904" i="6" l="1"/>
  <c r="D905" i="6"/>
  <c r="E904" i="6"/>
  <c r="C904" i="6" s="1"/>
  <c r="B1104" i="5"/>
  <c r="E1101" i="5"/>
  <c r="C1101" i="5" s="1"/>
  <c r="D1102" i="5" s="1"/>
  <c r="F1101" i="4"/>
  <c r="E1102" i="4"/>
  <c r="C1102" i="4" s="1"/>
  <c r="B1103" i="4"/>
  <c r="E1102" i="3"/>
  <c r="C1102" i="3" s="1"/>
  <c r="B1103" i="3"/>
  <c r="C1099" i="1"/>
  <c r="D1100" i="1" s="1"/>
  <c r="F905" i="6" l="1"/>
  <c r="E905" i="6"/>
  <c r="C905" i="6" s="1"/>
  <c r="D906" i="6" s="1"/>
  <c r="D1103" i="5"/>
  <c r="E1102" i="5"/>
  <c r="C1102" i="5" s="1"/>
  <c r="B1105" i="5"/>
  <c r="F1102" i="4"/>
  <c r="B1104" i="4"/>
  <c r="E1103" i="4"/>
  <c r="C1103" i="4" s="1"/>
  <c r="D1104" i="4" s="1"/>
  <c r="D1105" i="4" s="1"/>
  <c r="B1104" i="3"/>
  <c r="E1103" i="3"/>
  <c r="C1103" i="3" s="1"/>
  <c r="D1104" i="3" s="1"/>
  <c r="D1105" i="3" s="1"/>
  <c r="D1101" i="1"/>
  <c r="E1101" i="1" s="1"/>
  <c r="E1100" i="1"/>
  <c r="C1100" i="1" s="1"/>
  <c r="F906" i="6" l="1"/>
  <c r="D907" i="6"/>
  <c r="E906" i="6"/>
  <c r="C906" i="6" s="1"/>
  <c r="B1106" i="5"/>
  <c r="E1103" i="5"/>
  <c r="C1103" i="5" s="1"/>
  <c r="D1104" i="5" s="1"/>
  <c r="F1103" i="4"/>
  <c r="B1105" i="4"/>
  <c r="E1104" i="4"/>
  <c r="C1104" i="4" s="1"/>
  <c r="E1104" i="3"/>
  <c r="C1104" i="3" s="1"/>
  <c r="B1105" i="3"/>
  <c r="C1101" i="1"/>
  <c r="D1102" i="1" s="1"/>
  <c r="F907" i="6" l="1"/>
  <c r="E907" i="6"/>
  <c r="C907" i="6" s="1"/>
  <c r="D908" i="6" s="1"/>
  <c r="D1105" i="5"/>
  <c r="E1104" i="5"/>
  <c r="C1104" i="5" s="1"/>
  <c r="B1107" i="5"/>
  <c r="F1104" i="4"/>
  <c r="B1106" i="4"/>
  <c r="E1105" i="4"/>
  <c r="C1105" i="4" s="1"/>
  <c r="D1106" i="4" s="1"/>
  <c r="D1107" i="4" s="1"/>
  <c r="E1105" i="3"/>
  <c r="C1105" i="3" s="1"/>
  <c r="D1106" i="3" s="1"/>
  <c r="D1107" i="3" s="1"/>
  <c r="B1106" i="3"/>
  <c r="D1103" i="1"/>
  <c r="E1103" i="1" s="1"/>
  <c r="E1102" i="1"/>
  <c r="C1102" i="1" s="1"/>
  <c r="F908" i="6" l="1"/>
  <c r="E908" i="6"/>
  <c r="C908" i="6" s="1"/>
  <c r="D909" i="6"/>
  <c r="B1108" i="5"/>
  <c r="E1105" i="5"/>
  <c r="C1105" i="5" s="1"/>
  <c r="D1106" i="5" s="1"/>
  <c r="F1105" i="4"/>
  <c r="B1107" i="4"/>
  <c r="E1106" i="4"/>
  <c r="C1106" i="4" s="1"/>
  <c r="E1106" i="3"/>
  <c r="C1106" i="3" s="1"/>
  <c r="B1107" i="3"/>
  <c r="C1103" i="1"/>
  <c r="D1104" i="1" s="1"/>
  <c r="F909" i="6" l="1"/>
  <c r="E909" i="6"/>
  <c r="C909" i="6" s="1"/>
  <c r="D910" i="6" s="1"/>
  <c r="D1107" i="5"/>
  <c r="E1106" i="5"/>
  <c r="C1106" i="5" s="1"/>
  <c r="B1109" i="5"/>
  <c r="F1106" i="4"/>
  <c r="B1108" i="4"/>
  <c r="E1107" i="4"/>
  <c r="C1107" i="4" s="1"/>
  <c r="D1108" i="4" s="1"/>
  <c r="D1109" i="4" s="1"/>
  <c r="B1108" i="3"/>
  <c r="E1107" i="3"/>
  <c r="C1107" i="3" s="1"/>
  <c r="D1108" i="3" s="1"/>
  <c r="D1109" i="3" s="1"/>
  <c r="D1105" i="1"/>
  <c r="E1105" i="1" s="1"/>
  <c r="E1104" i="1"/>
  <c r="C1104" i="1" s="1"/>
  <c r="F910" i="6" l="1"/>
  <c r="D911" i="6"/>
  <c r="E910" i="6"/>
  <c r="C910" i="6" s="1"/>
  <c r="B1110" i="5"/>
  <c r="E1107" i="5"/>
  <c r="C1107" i="5" s="1"/>
  <c r="D1108" i="5" s="1"/>
  <c r="F1107" i="4"/>
  <c r="B1109" i="4"/>
  <c r="E1108" i="4"/>
  <c r="C1108" i="4" s="1"/>
  <c r="B1109" i="3"/>
  <c r="E1108" i="3"/>
  <c r="C1108" i="3" s="1"/>
  <c r="C1105" i="1"/>
  <c r="D1106" i="1" s="1"/>
  <c r="F911" i="6" l="1"/>
  <c r="E911" i="6"/>
  <c r="C911" i="6" s="1"/>
  <c r="D912" i="6" s="1"/>
  <c r="D1109" i="5"/>
  <c r="E1108" i="5"/>
  <c r="C1108" i="5" s="1"/>
  <c r="B1111" i="5"/>
  <c r="F1108" i="4"/>
  <c r="B1110" i="4"/>
  <c r="E1109" i="4"/>
  <c r="C1109" i="4" s="1"/>
  <c r="D1110" i="4" s="1"/>
  <c r="D1111" i="4" s="1"/>
  <c r="E1109" i="3"/>
  <c r="C1109" i="3" s="1"/>
  <c r="D1110" i="3" s="1"/>
  <c r="D1111" i="3" s="1"/>
  <c r="B1110" i="3"/>
  <c r="D1107" i="1"/>
  <c r="E1107" i="1" s="1"/>
  <c r="E1106" i="1"/>
  <c r="C1106" i="1" s="1"/>
  <c r="F912" i="6" l="1"/>
  <c r="E912" i="6"/>
  <c r="C912" i="6" s="1"/>
  <c r="D913" i="6"/>
  <c r="B1112" i="5"/>
  <c r="E1109" i="5"/>
  <c r="C1109" i="5" s="1"/>
  <c r="D1110" i="5" s="1"/>
  <c r="F1109" i="4"/>
  <c r="B1111" i="4"/>
  <c r="E1110" i="4"/>
  <c r="C1110" i="4" s="1"/>
  <c r="B1111" i="3"/>
  <c r="E1110" i="3"/>
  <c r="C1110" i="3" s="1"/>
  <c r="C1107" i="1"/>
  <c r="D1108" i="1" s="1"/>
  <c r="F913" i="6" l="1"/>
  <c r="E913" i="6"/>
  <c r="C913" i="6" s="1"/>
  <c r="D914" i="6" s="1"/>
  <c r="D1111" i="5"/>
  <c r="E1110" i="5"/>
  <c r="C1110" i="5" s="1"/>
  <c r="B1113" i="5"/>
  <c r="F1110" i="4"/>
  <c r="B1112" i="4"/>
  <c r="E1111" i="4"/>
  <c r="C1111" i="4" s="1"/>
  <c r="D1112" i="4" s="1"/>
  <c r="D1113" i="4" s="1"/>
  <c r="E1111" i="3"/>
  <c r="C1111" i="3" s="1"/>
  <c r="D1112" i="3" s="1"/>
  <c r="D1113" i="3" s="1"/>
  <c r="B1112" i="3"/>
  <c r="D1109" i="1"/>
  <c r="E1109" i="1" s="1"/>
  <c r="E1108" i="1"/>
  <c r="C1108" i="1" s="1"/>
  <c r="F914" i="6" l="1"/>
  <c r="D915" i="6"/>
  <c r="E914" i="6"/>
  <c r="C914" i="6" s="1"/>
  <c r="B1114" i="5"/>
  <c r="E1111" i="5"/>
  <c r="C1111" i="5" s="1"/>
  <c r="D1112" i="5" s="1"/>
  <c r="F1111" i="4"/>
  <c r="B1113" i="4"/>
  <c r="E1112" i="4"/>
  <c r="C1112" i="4" s="1"/>
  <c r="B1113" i="3"/>
  <c r="E1112" i="3"/>
  <c r="C1112" i="3" s="1"/>
  <c r="C1109" i="1"/>
  <c r="D1110" i="1" s="1"/>
  <c r="F915" i="6" l="1"/>
  <c r="E915" i="6"/>
  <c r="D1113" i="5"/>
  <c r="E1112" i="5"/>
  <c r="C1112" i="5" s="1"/>
  <c r="B1115" i="5"/>
  <c r="F1112" i="4"/>
  <c r="B1114" i="4"/>
  <c r="E1113" i="4"/>
  <c r="C1113" i="4" s="1"/>
  <c r="D1114" i="4" s="1"/>
  <c r="D1115" i="4" s="1"/>
  <c r="B1114" i="3"/>
  <c r="E1113" i="3"/>
  <c r="C1113" i="3" s="1"/>
  <c r="D1114" i="3" s="1"/>
  <c r="D1115" i="3" s="1"/>
  <c r="D1111" i="1"/>
  <c r="E1111" i="1" s="1"/>
  <c r="E1110" i="1"/>
  <c r="C1110" i="1" s="1"/>
  <c r="C915" i="6" l="1"/>
  <c r="D916" i="6" s="1"/>
  <c r="B1116" i="5"/>
  <c r="E1113" i="5"/>
  <c r="C1113" i="5" s="1"/>
  <c r="D1114" i="5" s="1"/>
  <c r="F1113" i="4"/>
  <c r="B1115" i="4"/>
  <c r="E1114" i="4"/>
  <c r="C1114" i="4" s="1"/>
  <c r="B1115" i="3"/>
  <c r="E1114" i="3"/>
  <c r="C1114" i="3" s="1"/>
  <c r="C1111" i="1"/>
  <c r="D1112" i="1" s="1"/>
  <c r="F916" i="6" l="1"/>
  <c r="D917" i="6"/>
  <c r="E916" i="6"/>
  <c r="C916" i="6" s="1"/>
  <c r="D1115" i="5"/>
  <c r="E1114" i="5"/>
  <c r="C1114" i="5" s="1"/>
  <c r="B1117" i="5"/>
  <c r="F1114" i="4"/>
  <c r="B1116" i="4"/>
  <c r="E1115" i="4"/>
  <c r="C1115" i="4" s="1"/>
  <c r="D1116" i="4" s="1"/>
  <c r="D1117" i="4" s="1"/>
  <c r="B1116" i="3"/>
  <c r="E1115" i="3"/>
  <c r="C1115" i="3" s="1"/>
  <c r="D1116" i="3" s="1"/>
  <c r="D1117" i="3" s="1"/>
  <c r="D1113" i="1"/>
  <c r="E1113" i="1" s="1"/>
  <c r="E1112" i="1"/>
  <c r="C1112" i="1" s="1"/>
  <c r="F917" i="6" l="1"/>
  <c r="E917" i="6"/>
  <c r="C917" i="6" s="1"/>
  <c r="D918" i="6" s="1"/>
  <c r="B1118" i="5"/>
  <c r="E1115" i="5"/>
  <c r="C1115" i="5" s="1"/>
  <c r="D1116" i="5" s="1"/>
  <c r="F1115" i="4"/>
  <c r="B1117" i="4"/>
  <c r="E1116" i="4"/>
  <c r="C1116" i="4" s="1"/>
  <c r="B1117" i="3"/>
  <c r="E1116" i="3"/>
  <c r="C1116" i="3" s="1"/>
  <c r="C1113" i="1"/>
  <c r="D1114" i="1" s="1"/>
  <c r="F918" i="6" l="1"/>
  <c r="E918" i="6"/>
  <c r="C918" i="6" s="1"/>
  <c r="D919" i="6"/>
  <c r="D1117" i="5"/>
  <c r="E1116" i="5"/>
  <c r="C1116" i="5" s="1"/>
  <c r="B1119" i="5"/>
  <c r="F1116" i="4"/>
  <c r="B1118" i="4"/>
  <c r="E1117" i="4"/>
  <c r="C1117" i="4" s="1"/>
  <c r="D1118" i="4" s="1"/>
  <c r="D1119" i="4" s="1"/>
  <c r="B1118" i="3"/>
  <c r="E1117" i="3"/>
  <c r="C1117" i="3" s="1"/>
  <c r="D1118" i="3" s="1"/>
  <c r="D1119" i="3" s="1"/>
  <c r="D1115" i="1"/>
  <c r="E1115" i="1" s="1"/>
  <c r="E1114" i="1"/>
  <c r="C1114" i="1" s="1"/>
  <c r="F919" i="6" l="1"/>
  <c r="E919" i="6"/>
  <c r="C919" i="6" s="1"/>
  <c r="D920" i="6" s="1"/>
  <c r="B1120" i="5"/>
  <c r="E1117" i="5"/>
  <c r="C1117" i="5" s="1"/>
  <c r="D1118" i="5" s="1"/>
  <c r="F1117" i="4"/>
  <c r="B1119" i="4"/>
  <c r="E1118" i="4"/>
  <c r="C1118" i="4" s="1"/>
  <c r="E1118" i="3"/>
  <c r="C1118" i="3" s="1"/>
  <c r="B1119" i="3"/>
  <c r="C1115" i="1"/>
  <c r="D1116" i="1" s="1"/>
  <c r="F920" i="6" l="1"/>
  <c r="D921" i="6"/>
  <c r="E920" i="6"/>
  <c r="C920" i="6" s="1"/>
  <c r="D1119" i="5"/>
  <c r="E1118" i="5"/>
  <c r="C1118" i="5" s="1"/>
  <c r="B1121" i="5"/>
  <c r="F1118" i="4"/>
  <c r="B1120" i="4"/>
  <c r="E1119" i="4"/>
  <c r="C1119" i="4" s="1"/>
  <c r="D1120" i="4" s="1"/>
  <c r="D1121" i="4" s="1"/>
  <c r="B1120" i="3"/>
  <c r="E1119" i="3"/>
  <c r="C1119" i="3" s="1"/>
  <c r="D1120" i="3" s="1"/>
  <c r="D1121" i="3" s="1"/>
  <c r="D1117" i="1"/>
  <c r="E1117" i="1" s="1"/>
  <c r="E1116" i="1"/>
  <c r="C1116" i="1" s="1"/>
  <c r="F921" i="6" l="1"/>
  <c r="E921" i="6"/>
  <c r="C921" i="6" s="1"/>
  <c r="D922" i="6" s="1"/>
  <c r="B1122" i="5"/>
  <c r="E1119" i="5"/>
  <c r="C1119" i="5" s="1"/>
  <c r="D1120" i="5" s="1"/>
  <c r="F1119" i="4"/>
  <c r="B1121" i="4"/>
  <c r="E1120" i="4"/>
  <c r="C1120" i="4" s="1"/>
  <c r="E1120" i="3"/>
  <c r="C1120" i="3" s="1"/>
  <c r="B1121" i="3"/>
  <c r="C1117" i="1"/>
  <c r="D1118" i="1" s="1"/>
  <c r="F922" i="6" l="1"/>
  <c r="D923" i="6"/>
  <c r="E922" i="6"/>
  <c r="C922" i="6" s="1"/>
  <c r="D1121" i="5"/>
  <c r="E1120" i="5"/>
  <c r="C1120" i="5" s="1"/>
  <c r="B1123" i="5"/>
  <c r="F1120" i="4"/>
  <c r="B1122" i="4"/>
  <c r="E1121" i="4"/>
  <c r="C1121" i="4" s="1"/>
  <c r="D1122" i="4" s="1"/>
  <c r="D1123" i="4" s="1"/>
  <c r="B1122" i="3"/>
  <c r="E1121" i="3"/>
  <c r="C1121" i="3" s="1"/>
  <c r="D1122" i="3" s="1"/>
  <c r="D1123" i="3" s="1"/>
  <c r="D1119" i="1"/>
  <c r="E1119" i="1" s="1"/>
  <c r="E1118" i="1"/>
  <c r="C1118" i="1" s="1"/>
  <c r="F923" i="6" l="1"/>
  <c r="E923" i="6"/>
  <c r="B1124" i="5"/>
  <c r="E1121" i="5"/>
  <c r="C1121" i="5" s="1"/>
  <c r="D1122" i="5" s="1"/>
  <c r="F1121" i="4"/>
  <c r="B1123" i="4"/>
  <c r="E1122" i="4"/>
  <c r="C1122" i="4" s="1"/>
  <c r="B1123" i="3"/>
  <c r="E1122" i="3"/>
  <c r="C1122" i="3" s="1"/>
  <c r="C1119" i="1"/>
  <c r="D1120" i="1" s="1"/>
  <c r="C923" i="6" l="1"/>
  <c r="D924" i="6" s="1"/>
  <c r="D1123" i="5"/>
  <c r="E1122" i="5"/>
  <c r="C1122" i="5" s="1"/>
  <c r="B1125" i="5"/>
  <c r="F1122" i="4"/>
  <c r="B1124" i="4"/>
  <c r="E1123" i="4"/>
  <c r="C1123" i="4" s="1"/>
  <c r="D1124" i="4" s="1"/>
  <c r="D1125" i="4" s="1"/>
  <c r="B1124" i="3"/>
  <c r="E1123" i="3"/>
  <c r="C1123" i="3" s="1"/>
  <c r="D1124" i="3" s="1"/>
  <c r="D1125" i="3" s="1"/>
  <c r="D1121" i="1"/>
  <c r="E1121" i="1" s="1"/>
  <c r="E1120" i="1"/>
  <c r="C1120" i="1" s="1"/>
  <c r="F924" i="6" l="1"/>
  <c r="E924" i="6"/>
  <c r="C924" i="6" s="1"/>
  <c r="D925" i="6"/>
  <c r="B1126" i="5"/>
  <c r="E1123" i="5"/>
  <c r="C1123" i="5" s="1"/>
  <c r="D1124" i="5" s="1"/>
  <c r="F1123" i="4"/>
  <c r="B1125" i="4"/>
  <c r="E1124" i="4"/>
  <c r="C1124" i="4" s="1"/>
  <c r="B1125" i="3"/>
  <c r="E1124" i="3"/>
  <c r="C1124" i="3" s="1"/>
  <c r="C1121" i="1"/>
  <c r="D1122" i="1" s="1"/>
  <c r="F925" i="6" l="1"/>
  <c r="E925" i="6"/>
  <c r="C925" i="6" s="1"/>
  <c r="D926" i="6" s="1"/>
  <c r="D1125" i="5"/>
  <c r="E1124" i="5"/>
  <c r="C1124" i="5" s="1"/>
  <c r="B1127" i="5"/>
  <c r="F1124" i="4"/>
  <c r="B1126" i="4"/>
  <c r="E1125" i="4"/>
  <c r="C1125" i="4" s="1"/>
  <c r="D1126" i="4" s="1"/>
  <c r="D1127" i="4" s="1"/>
  <c r="E1125" i="3"/>
  <c r="C1125" i="3" s="1"/>
  <c r="D1126" i="3" s="1"/>
  <c r="D1127" i="3" s="1"/>
  <c r="B1126" i="3"/>
  <c r="D1123" i="1"/>
  <c r="E1123" i="1" s="1"/>
  <c r="E1122" i="1"/>
  <c r="C1122" i="1" s="1"/>
  <c r="F926" i="6" l="1"/>
  <c r="D927" i="6"/>
  <c r="E926" i="6"/>
  <c r="C926" i="6" s="1"/>
  <c r="B1128" i="5"/>
  <c r="E1125" i="5"/>
  <c r="C1125" i="5" s="1"/>
  <c r="D1126" i="5" s="1"/>
  <c r="F1125" i="4"/>
  <c r="B1127" i="4"/>
  <c r="E1126" i="4"/>
  <c r="C1126" i="4" s="1"/>
  <c r="B1127" i="3"/>
  <c r="E1126" i="3"/>
  <c r="C1126" i="3" s="1"/>
  <c r="C1123" i="1"/>
  <c r="D1124" i="1" s="1"/>
  <c r="F927" i="6" l="1"/>
  <c r="E927" i="6"/>
  <c r="C927" i="6" s="1"/>
  <c r="D928" i="6"/>
  <c r="D1127" i="5"/>
  <c r="E1126" i="5"/>
  <c r="C1126" i="5" s="1"/>
  <c r="B1129" i="5"/>
  <c r="F1126" i="4"/>
  <c r="B1128" i="4"/>
  <c r="E1127" i="4"/>
  <c r="C1127" i="4" s="1"/>
  <c r="D1128" i="4" s="1"/>
  <c r="D1129" i="4" s="1"/>
  <c r="E1127" i="3"/>
  <c r="C1127" i="3" s="1"/>
  <c r="D1128" i="3" s="1"/>
  <c r="D1129" i="3" s="1"/>
  <c r="B1128" i="3"/>
  <c r="D1125" i="1"/>
  <c r="E1125" i="1" s="1"/>
  <c r="E1124" i="1"/>
  <c r="C1124" i="1" s="1"/>
  <c r="F928" i="6" l="1"/>
  <c r="E928" i="6"/>
  <c r="C928" i="6" s="1"/>
  <c r="D929" i="6"/>
  <c r="B1130" i="5"/>
  <c r="E1127" i="5"/>
  <c r="C1127" i="5" s="1"/>
  <c r="D1128" i="5" s="1"/>
  <c r="F1127" i="4"/>
  <c r="B1129" i="4"/>
  <c r="E1128" i="4"/>
  <c r="C1128" i="4" s="1"/>
  <c r="B1129" i="3"/>
  <c r="E1128" i="3"/>
  <c r="C1128" i="3" s="1"/>
  <c r="C1125" i="1"/>
  <c r="D1126" i="1" s="1"/>
  <c r="F929" i="6" l="1"/>
  <c r="E929" i="6"/>
  <c r="C929" i="6" s="1"/>
  <c r="D930" i="6" s="1"/>
  <c r="D1129" i="5"/>
  <c r="E1128" i="5"/>
  <c r="C1128" i="5" s="1"/>
  <c r="B1131" i="5"/>
  <c r="F1128" i="4"/>
  <c r="B1130" i="4"/>
  <c r="E1129" i="4"/>
  <c r="C1129" i="4" s="1"/>
  <c r="D1130" i="4" s="1"/>
  <c r="D1131" i="4" s="1"/>
  <c r="B1130" i="3"/>
  <c r="E1129" i="3"/>
  <c r="C1129" i="3" s="1"/>
  <c r="D1130" i="3" s="1"/>
  <c r="D1131" i="3" s="1"/>
  <c r="D1127" i="1"/>
  <c r="E1127" i="1" s="1"/>
  <c r="E1126" i="1"/>
  <c r="C1126" i="1" s="1"/>
  <c r="F930" i="6" l="1"/>
  <c r="D931" i="6"/>
  <c r="E930" i="6"/>
  <c r="C930" i="6" s="1"/>
  <c r="B1132" i="5"/>
  <c r="E1129" i="5"/>
  <c r="C1129" i="5" s="1"/>
  <c r="D1130" i="5" s="1"/>
  <c r="F1129" i="4"/>
  <c r="B1131" i="4"/>
  <c r="E1130" i="4"/>
  <c r="C1130" i="4" s="1"/>
  <c r="B1131" i="3"/>
  <c r="E1130" i="3"/>
  <c r="C1130" i="3" s="1"/>
  <c r="C1127" i="1"/>
  <c r="D1128" i="1" s="1"/>
  <c r="F931" i="6" l="1"/>
  <c r="E931" i="6"/>
  <c r="D1131" i="5"/>
  <c r="E1130" i="5"/>
  <c r="C1130" i="5" s="1"/>
  <c r="B1133" i="5"/>
  <c r="F1130" i="4"/>
  <c r="B1132" i="4"/>
  <c r="E1131" i="4"/>
  <c r="C1131" i="4" s="1"/>
  <c r="D1132" i="4" s="1"/>
  <c r="D1133" i="4" s="1"/>
  <c r="B1132" i="3"/>
  <c r="E1131" i="3"/>
  <c r="C1131" i="3" s="1"/>
  <c r="D1132" i="3" s="1"/>
  <c r="D1133" i="3" s="1"/>
  <c r="D1129" i="1"/>
  <c r="E1129" i="1" s="1"/>
  <c r="E1128" i="1"/>
  <c r="C1128" i="1" s="1"/>
  <c r="C931" i="6" l="1"/>
  <c r="D932" i="6" s="1"/>
  <c r="B1134" i="5"/>
  <c r="E1131" i="5"/>
  <c r="C1131" i="5" s="1"/>
  <c r="D1132" i="5" s="1"/>
  <c r="F1131" i="4"/>
  <c r="B1133" i="4"/>
  <c r="E1132" i="4"/>
  <c r="C1132" i="4" s="1"/>
  <c r="B1133" i="3"/>
  <c r="E1132" i="3"/>
  <c r="C1132" i="3" s="1"/>
  <c r="C1129" i="1"/>
  <c r="D1130" i="1" s="1"/>
  <c r="F932" i="6" l="1"/>
  <c r="E932" i="6"/>
  <c r="C932" i="6" s="1"/>
  <c r="D933" i="6"/>
  <c r="D1133" i="5"/>
  <c r="E1132" i="5"/>
  <c r="C1132" i="5" s="1"/>
  <c r="B1135" i="5"/>
  <c r="F1132" i="4"/>
  <c r="B1134" i="4"/>
  <c r="E1133" i="4"/>
  <c r="C1133" i="4" s="1"/>
  <c r="D1134" i="4" s="1"/>
  <c r="D1135" i="4" s="1"/>
  <c r="B1134" i="3"/>
  <c r="E1133" i="3"/>
  <c r="C1133" i="3" s="1"/>
  <c r="D1134" i="3" s="1"/>
  <c r="D1135" i="3" s="1"/>
  <c r="D1131" i="1"/>
  <c r="E1131" i="1" s="1"/>
  <c r="E1130" i="1"/>
  <c r="C1130" i="1" s="1"/>
  <c r="F933" i="6" l="1"/>
  <c r="E933" i="6"/>
  <c r="B1136" i="5"/>
  <c r="E1133" i="5"/>
  <c r="C1133" i="5" s="1"/>
  <c r="D1134" i="5" s="1"/>
  <c r="F1133" i="4"/>
  <c r="B1135" i="4"/>
  <c r="E1134" i="4"/>
  <c r="C1134" i="4" s="1"/>
  <c r="B1135" i="3"/>
  <c r="E1134" i="3"/>
  <c r="C1134" i="3" s="1"/>
  <c r="C1131" i="1"/>
  <c r="D1132" i="1" s="1"/>
  <c r="C933" i="6" l="1"/>
  <c r="D934" i="6" s="1"/>
  <c r="D1135" i="5"/>
  <c r="E1134" i="5"/>
  <c r="C1134" i="5" s="1"/>
  <c r="B1137" i="5"/>
  <c r="F1134" i="4"/>
  <c r="B1136" i="4"/>
  <c r="E1135" i="4"/>
  <c r="C1135" i="4" s="1"/>
  <c r="D1136" i="4" s="1"/>
  <c r="D1137" i="4" s="1"/>
  <c r="B1136" i="3"/>
  <c r="E1135" i="3"/>
  <c r="C1135" i="3" s="1"/>
  <c r="D1136" i="3" s="1"/>
  <c r="D1137" i="3" s="1"/>
  <c r="D1133" i="1"/>
  <c r="E1133" i="1" s="1"/>
  <c r="E1132" i="1"/>
  <c r="C1132" i="1" s="1"/>
  <c r="F934" i="6" l="1"/>
  <c r="D935" i="6"/>
  <c r="E934" i="6"/>
  <c r="C934" i="6" s="1"/>
  <c r="B1138" i="5"/>
  <c r="E1135" i="5"/>
  <c r="C1135" i="5" s="1"/>
  <c r="D1136" i="5" s="1"/>
  <c r="F1135" i="4"/>
  <c r="B1137" i="4"/>
  <c r="E1136" i="4"/>
  <c r="C1136" i="4" s="1"/>
  <c r="E1136" i="3"/>
  <c r="C1136" i="3" s="1"/>
  <c r="B1137" i="3"/>
  <c r="C1133" i="1"/>
  <c r="D1134" i="1" s="1"/>
  <c r="F935" i="6" l="1"/>
  <c r="E935" i="6"/>
  <c r="D1137" i="5"/>
  <c r="E1136" i="5"/>
  <c r="C1136" i="5" s="1"/>
  <c r="B1139" i="5"/>
  <c r="F1136" i="4"/>
  <c r="B1138" i="4"/>
  <c r="E1137" i="4"/>
  <c r="C1137" i="4" s="1"/>
  <c r="D1138" i="4" s="1"/>
  <c r="D1139" i="4" s="1"/>
  <c r="E1137" i="3"/>
  <c r="C1137" i="3" s="1"/>
  <c r="D1138" i="3" s="1"/>
  <c r="D1139" i="3" s="1"/>
  <c r="B1138" i="3"/>
  <c r="D1135" i="1"/>
  <c r="E1135" i="1" s="1"/>
  <c r="E1134" i="1"/>
  <c r="C1134" i="1" s="1"/>
  <c r="C935" i="6" l="1"/>
  <c r="D936" i="6" s="1"/>
  <c r="B1140" i="5"/>
  <c r="E1137" i="5"/>
  <c r="C1137" i="5" s="1"/>
  <c r="D1138" i="5" s="1"/>
  <c r="F1137" i="4"/>
  <c r="B1139" i="4"/>
  <c r="E1138" i="4"/>
  <c r="C1138" i="4" s="1"/>
  <c r="B1139" i="3"/>
  <c r="E1138" i="3"/>
  <c r="C1138" i="3" s="1"/>
  <c r="C1135" i="1"/>
  <c r="D1136" i="1" s="1"/>
  <c r="F936" i="6" l="1"/>
  <c r="E936" i="6"/>
  <c r="C936" i="6" s="1"/>
  <c r="D937" i="6"/>
  <c r="D1139" i="5"/>
  <c r="E1138" i="5"/>
  <c r="C1138" i="5" s="1"/>
  <c r="B1141" i="5"/>
  <c r="F1138" i="4"/>
  <c r="B1140" i="4"/>
  <c r="E1139" i="4"/>
  <c r="C1139" i="4" s="1"/>
  <c r="D1140" i="4" s="1"/>
  <c r="D1141" i="4" s="1"/>
  <c r="E1139" i="3"/>
  <c r="C1139" i="3" s="1"/>
  <c r="D1140" i="3" s="1"/>
  <c r="D1141" i="3" s="1"/>
  <c r="B1140" i="3"/>
  <c r="D1137" i="1"/>
  <c r="E1137" i="1" s="1"/>
  <c r="E1136" i="1"/>
  <c r="C1136" i="1" s="1"/>
  <c r="F937" i="6" l="1"/>
  <c r="E937" i="6"/>
  <c r="C937" i="6" s="1"/>
  <c r="D938" i="6" s="1"/>
  <c r="B1142" i="5"/>
  <c r="E1139" i="5"/>
  <c r="C1139" i="5" s="1"/>
  <c r="D1140" i="5" s="1"/>
  <c r="F1139" i="4"/>
  <c r="B1141" i="4"/>
  <c r="E1140" i="4"/>
  <c r="C1140" i="4" s="1"/>
  <c r="E1140" i="3"/>
  <c r="C1140" i="3" s="1"/>
  <c r="B1141" i="3"/>
  <c r="C1137" i="1"/>
  <c r="D1138" i="1" s="1"/>
  <c r="F938" i="6" l="1"/>
  <c r="D939" i="6"/>
  <c r="E938" i="6"/>
  <c r="C938" i="6" s="1"/>
  <c r="D1141" i="5"/>
  <c r="E1140" i="5"/>
  <c r="C1140" i="5" s="1"/>
  <c r="B1143" i="5"/>
  <c r="F1140" i="4"/>
  <c r="B1142" i="4"/>
  <c r="E1141" i="4"/>
  <c r="C1141" i="4" s="1"/>
  <c r="D1142" i="4" s="1"/>
  <c r="D1143" i="4" s="1"/>
  <c r="B1142" i="3"/>
  <c r="E1141" i="3"/>
  <c r="C1141" i="3" s="1"/>
  <c r="D1142" i="3" s="1"/>
  <c r="D1143" i="3" s="1"/>
  <c r="D1139" i="1"/>
  <c r="E1139" i="1" s="1"/>
  <c r="E1138" i="1"/>
  <c r="C1138" i="1" s="1"/>
  <c r="F939" i="6" l="1"/>
  <c r="E939" i="6"/>
  <c r="C939" i="6" s="1"/>
  <c r="D940" i="6" s="1"/>
  <c r="B1144" i="5"/>
  <c r="D1142" i="5"/>
  <c r="E1141" i="5"/>
  <c r="C1141" i="5" s="1"/>
  <c r="F1141" i="4"/>
  <c r="B1143" i="4"/>
  <c r="E1142" i="4"/>
  <c r="C1142" i="4" s="1"/>
  <c r="B1143" i="3"/>
  <c r="E1142" i="3"/>
  <c r="C1142" i="3" s="1"/>
  <c r="C1139" i="1"/>
  <c r="D1140" i="1" s="1"/>
  <c r="F940" i="6" l="1"/>
  <c r="E940" i="6"/>
  <c r="C940" i="6" s="1"/>
  <c r="D941" i="6"/>
  <c r="D1143" i="5"/>
  <c r="E1142" i="5"/>
  <c r="C1142" i="5" s="1"/>
  <c r="B1145" i="5"/>
  <c r="F1142" i="4"/>
  <c r="B1144" i="4"/>
  <c r="E1143" i="4"/>
  <c r="C1143" i="4" s="1"/>
  <c r="D1144" i="4" s="1"/>
  <c r="D1145" i="4" s="1"/>
  <c r="E1143" i="3"/>
  <c r="C1143" i="3" s="1"/>
  <c r="D1144" i="3" s="1"/>
  <c r="D1145" i="3" s="1"/>
  <c r="B1144" i="3"/>
  <c r="D1141" i="1"/>
  <c r="E1141" i="1" s="1"/>
  <c r="E1140" i="1"/>
  <c r="C1140" i="1" s="1"/>
  <c r="F941" i="6" l="1"/>
  <c r="E941" i="6"/>
  <c r="C941" i="6" s="1"/>
  <c r="D942" i="6" s="1"/>
  <c r="B1146" i="5"/>
  <c r="E1143" i="5"/>
  <c r="C1143" i="5" s="1"/>
  <c r="D1144" i="5" s="1"/>
  <c r="F1143" i="4"/>
  <c r="B1145" i="4"/>
  <c r="E1144" i="4"/>
  <c r="C1144" i="4" s="1"/>
  <c r="B1145" i="3"/>
  <c r="E1144" i="3"/>
  <c r="C1144" i="3" s="1"/>
  <c r="C1141" i="1"/>
  <c r="D1142" i="1" s="1"/>
  <c r="F942" i="6" l="1"/>
  <c r="D943" i="6"/>
  <c r="E942" i="6"/>
  <c r="C942" i="6" s="1"/>
  <c r="D1145" i="5"/>
  <c r="E1144" i="5"/>
  <c r="C1144" i="5" s="1"/>
  <c r="B1147" i="5"/>
  <c r="F1144" i="4"/>
  <c r="B1146" i="4"/>
  <c r="E1145" i="4"/>
  <c r="C1145" i="4" s="1"/>
  <c r="D1146" i="4" s="1"/>
  <c r="D1147" i="4" s="1"/>
  <c r="B1146" i="3"/>
  <c r="E1145" i="3"/>
  <c r="C1145" i="3" s="1"/>
  <c r="D1146" i="3" s="1"/>
  <c r="D1147" i="3" s="1"/>
  <c r="D1143" i="1"/>
  <c r="E1143" i="1" s="1"/>
  <c r="E1142" i="1"/>
  <c r="C1142" i="1" s="1"/>
  <c r="F943" i="6" l="1"/>
  <c r="E943" i="6"/>
  <c r="C943" i="6" s="1"/>
  <c r="D944" i="6" s="1"/>
  <c r="B1148" i="5"/>
  <c r="D1146" i="5"/>
  <c r="E1145" i="5"/>
  <c r="C1145" i="5" s="1"/>
  <c r="F1145" i="4"/>
  <c r="B1147" i="4"/>
  <c r="E1146" i="4"/>
  <c r="C1146" i="4" s="1"/>
  <c r="E1146" i="3"/>
  <c r="C1146" i="3" s="1"/>
  <c r="B1147" i="3"/>
  <c r="C1143" i="1"/>
  <c r="D1144" i="1" s="1"/>
  <c r="F944" i="6" l="1"/>
  <c r="D945" i="6"/>
  <c r="E944" i="6"/>
  <c r="C944" i="6" s="1"/>
  <c r="D1147" i="5"/>
  <c r="E1146" i="5"/>
  <c r="C1146" i="5" s="1"/>
  <c r="B1149" i="5"/>
  <c r="F1146" i="4"/>
  <c r="B1148" i="4"/>
  <c r="E1147" i="4"/>
  <c r="C1147" i="4" s="1"/>
  <c r="D1148" i="4" s="1"/>
  <c r="D1149" i="4" s="1"/>
  <c r="B1148" i="3"/>
  <c r="E1147" i="3"/>
  <c r="C1147" i="3" s="1"/>
  <c r="D1148" i="3" s="1"/>
  <c r="D1149" i="3" s="1"/>
  <c r="D1145" i="1"/>
  <c r="E1145" i="1" s="1"/>
  <c r="E1144" i="1"/>
  <c r="C1144" i="1" s="1"/>
  <c r="F945" i="6" l="1"/>
  <c r="E945" i="6"/>
  <c r="C945" i="6" s="1"/>
  <c r="D946" i="6" s="1"/>
  <c r="B1150" i="5"/>
  <c r="E1147" i="5"/>
  <c r="C1147" i="5" s="1"/>
  <c r="D1148" i="5" s="1"/>
  <c r="F1147" i="4"/>
  <c r="B1149" i="4"/>
  <c r="E1148" i="4"/>
  <c r="C1148" i="4" s="1"/>
  <c r="E1148" i="3"/>
  <c r="C1148" i="3" s="1"/>
  <c r="B1149" i="3"/>
  <c r="C1145" i="1"/>
  <c r="D1146" i="1" s="1"/>
  <c r="F946" i="6" l="1"/>
  <c r="E946" i="6"/>
  <c r="C946" i="6" s="1"/>
  <c r="D947" i="6"/>
  <c r="D1149" i="5"/>
  <c r="E1148" i="5"/>
  <c r="C1148" i="5" s="1"/>
  <c r="B1151" i="5"/>
  <c r="F1148" i="4"/>
  <c r="B1150" i="4"/>
  <c r="E1149" i="4"/>
  <c r="C1149" i="4" s="1"/>
  <c r="D1150" i="4" s="1"/>
  <c r="D1151" i="4" s="1"/>
  <c r="E1149" i="3"/>
  <c r="C1149" i="3" s="1"/>
  <c r="D1150" i="3" s="1"/>
  <c r="D1151" i="3" s="1"/>
  <c r="B1150" i="3"/>
  <c r="D1147" i="1"/>
  <c r="E1147" i="1" s="1"/>
  <c r="E1146" i="1"/>
  <c r="C1146" i="1" s="1"/>
  <c r="F947" i="6" l="1"/>
  <c r="E947" i="6"/>
  <c r="C947" i="6" s="1"/>
  <c r="D948" i="6" s="1"/>
  <c r="B1152" i="5"/>
  <c r="D1150" i="5"/>
  <c r="E1149" i="5"/>
  <c r="C1149" i="5" s="1"/>
  <c r="F1149" i="4"/>
  <c r="B1151" i="4"/>
  <c r="E1150" i="4"/>
  <c r="C1150" i="4" s="1"/>
  <c r="B1151" i="3"/>
  <c r="E1150" i="3"/>
  <c r="C1150" i="3" s="1"/>
  <c r="C1147" i="1"/>
  <c r="D1148" i="1" s="1"/>
  <c r="F948" i="6" l="1"/>
  <c r="D949" i="6"/>
  <c r="E948" i="6"/>
  <c r="C948" i="6" s="1"/>
  <c r="D1151" i="5"/>
  <c r="E1150" i="5"/>
  <c r="C1150" i="5" s="1"/>
  <c r="B1153" i="5"/>
  <c r="F1150" i="4"/>
  <c r="B1152" i="4"/>
  <c r="E1151" i="4"/>
  <c r="C1151" i="4" s="1"/>
  <c r="D1152" i="4" s="1"/>
  <c r="D1153" i="4" s="1"/>
  <c r="B1152" i="3"/>
  <c r="E1151" i="3"/>
  <c r="C1151" i="3" s="1"/>
  <c r="D1152" i="3" s="1"/>
  <c r="D1153" i="3" s="1"/>
  <c r="D1149" i="1"/>
  <c r="E1149" i="1" s="1"/>
  <c r="E1148" i="1"/>
  <c r="C1148" i="1" s="1"/>
  <c r="F949" i="6" l="1"/>
  <c r="E949" i="6"/>
  <c r="C949" i="6" s="1"/>
  <c r="D950" i="6" s="1"/>
  <c r="B1154" i="5"/>
  <c r="E1151" i="5"/>
  <c r="C1151" i="5" s="1"/>
  <c r="D1152" i="5" s="1"/>
  <c r="F1151" i="4"/>
  <c r="B1153" i="4"/>
  <c r="E1152" i="4"/>
  <c r="C1152" i="4" s="1"/>
  <c r="E1152" i="3"/>
  <c r="C1152" i="3" s="1"/>
  <c r="B1153" i="3"/>
  <c r="C1149" i="1"/>
  <c r="D1150" i="1" s="1"/>
  <c r="F950" i="6" l="1"/>
  <c r="E950" i="6"/>
  <c r="C950" i="6" s="1"/>
  <c r="D951" i="6"/>
  <c r="D1153" i="5"/>
  <c r="E1152" i="5"/>
  <c r="C1152" i="5" s="1"/>
  <c r="B1155" i="5"/>
  <c r="F1152" i="4"/>
  <c r="B1154" i="4"/>
  <c r="E1153" i="4"/>
  <c r="C1153" i="4" s="1"/>
  <c r="D1154" i="4" s="1"/>
  <c r="D1155" i="4" s="1"/>
  <c r="E1153" i="3"/>
  <c r="C1153" i="3" s="1"/>
  <c r="D1154" i="3" s="1"/>
  <c r="D1155" i="3" s="1"/>
  <c r="B1154" i="3"/>
  <c r="D1151" i="1"/>
  <c r="E1151" i="1" s="1"/>
  <c r="E1150" i="1"/>
  <c r="C1150" i="1" s="1"/>
  <c r="F951" i="6" l="1"/>
  <c r="E951" i="6"/>
  <c r="C951" i="6" s="1"/>
  <c r="D952" i="6" s="1"/>
  <c r="B1156" i="5"/>
  <c r="E1153" i="5"/>
  <c r="C1153" i="5" s="1"/>
  <c r="D1154" i="5" s="1"/>
  <c r="F1153" i="4"/>
  <c r="B1155" i="4"/>
  <c r="E1154" i="4"/>
  <c r="C1154" i="4" s="1"/>
  <c r="B1155" i="3"/>
  <c r="E1154" i="3"/>
  <c r="C1154" i="3" s="1"/>
  <c r="C1151" i="1"/>
  <c r="D1152" i="1" s="1"/>
  <c r="F952" i="6" l="1"/>
  <c r="E952" i="6"/>
  <c r="C952" i="6" s="1"/>
  <c r="D953" i="6"/>
  <c r="D1155" i="5"/>
  <c r="E1154" i="5"/>
  <c r="C1154" i="5" s="1"/>
  <c r="B1157" i="5"/>
  <c r="F1154" i="4"/>
  <c r="B1156" i="4"/>
  <c r="E1155" i="4"/>
  <c r="C1155" i="4" s="1"/>
  <c r="D1156" i="4" s="1"/>
  <c r="D1157" i="4" s="1"/>
  <c r="E1155" i="3"/>
  <c r="C1155" i="3" s="1"/>
  <c r="D1156" i="3" s="1"/>
  <c r="D1157" i="3" s="1"/>
  <c r="B1156" i="3"/>
  <c r="D1153" i="1"/>
  <c r="E1153" i="1" s="1"/>
  <c r="E1152" i="1"/>
  <c r="C1152" i="1" s="1"/>
  <c r="F953" i="6" l="1"/>
  <c r="E953" i="6"/>
  <c r="C953" i="6" s="1"/>
  <c r="D954" i="6" s="1"/>
  <c r="B1158" i="5"/>
  <c r="E1155" i="5"/>
  <c r="C1155" i="5" s="1"/>
  <c r="D1156" i="5" s="1"/>
  <c r="F1155" i="4"/>
  <c r="B1157" i="4"/>
  <c r="E1156" i="4"/>
  <c r="C1156" i="4" s="1"/>
  <c r="B1157" i="3"/>
  <c r="E1156" i="3"/>
  <c r="C1156" i="3" s="1"/>
  <c r="C1153" i="1"/>
  <c r="D1154" i="1" s="1"/>
  <c r="F954" i="6" l="1"/>
  <c r="D955" i="6"/>
  <c r="E954" i="6"/>
  <c r="C954" i="6" s="1"/>
  <c r="D1157" i="5"/>
  <c r="E1156" i="5"/>
  <c r="C1156" i="5" s="1"/>
  <c r="B1159" i="5"/>
  <c r="F1156" i="4"/>
  <c r="B1158" i="4"/>
  <c r="E1157" i="4"/>
  <c r="C1157" i="4" s="1"/>
  <c r="D1158" i="4" s="1"/>
  <c r="D1159" i="4" s="1"/>
  <c r="B1158" i="3"/>
  <c r="E1157" i="3"/>
  <c r="C1157" i="3" s="1"/>
  <c r="D1158" i="3" s="1"/>
  <c r="D1159" i="3" s="1"/>
  <c r="D1155" i="1"/>
  <c r="E1155" i="1" s="1"/>
  <c r="E1154" i="1"/>
  <c r="C1154" i="1" s="1"/>
  <c r="F955" i="6" l="1"/>
  <c r="E955" i="6"/>
  <c r="C955" i="6" s="1"/>
  <c r="D956" i="6" s="1"/>
  <c r="B1160" i="5"/>
  <c r="D1158" i="5"/>
  <c r="E1157" i="5"/>
  <c r="C1157" i="5" s="1"/>
  <c r="F1157" i="4"/>
  <c r="B1159" i="4"/>
  <c r="E1158" i="4"/>
  <c r="C1158" i="4" s="1"/>
  <c r="E1158" i="3"/>
  <c r="C1158" i="3" s="1"/>
  <c r="B1159" i="3"/>
  <c r="C1155" i="1"/>
  <c r="D1156" i="1" s="1"/>
  <c r="F956" i="6" l="1"/>
  <c r="E956" i="6"/>
  <c r="C956" i="6" s="1"/>
  <c r="D957" i="6"/>
  <c r="D1159" i="5"/>
  <c r="E1158" i="5"/>
  <c r="C1158" i="5" s="1"/>
  <c r="B1161" i="5"/>
  <c r="F1158" i="4"/>
  <c r="B1160" i="4"/>
  <c r="E1159" i="4"/>
  <c r="C1159" i="4" s="1"/>
  <c r="D1160" i="4" s="1"/>
  <c r="D1161" i="4" s="1"/>
  <c r="E1159" i="3"/>
  <c r="C1159" i="3" s="1"/>
  <c r="D1160" i="3" s="1"/>
  <c r="D1161" i="3" s="1"/>
  <c r="B1160" i="3"/>
  <c r="D1157" i="1"/>
  <c r="E1157" i="1" s="1"/>
  <c r="E1156" i="1"/>
  <c r="C1156" i="1" s="1"/>
  <c r="F957" i="6" l="1"/>
  <c r="E957" i="6"/>
  <c r="C957" i="6" s="1"/>
  <c r="D958" i="6" s="1"/>
  <c r="B1162" i="5"/>
  <c r="E1159" i="5"/>
  <c r="C1159" i="5" s="1"/>
  <c r="D1160" i="5" s="1"/>
  <c r="F1159" i="4"/>
  <c r="B1161" i="4"/>
  <c r="E1160" i="4"/>
  <c r="C1160" i="4" s="1"/>
  <c r="B1161" i="3"/>
  <c r="E1160" i="3"/>
  <c r="C1160" i="3" s="1"/>
  <c r="C1157" i="1"/>
  <c r="D1158" i="1" s="1"/>
  <c r="F958" i="6" l="1"/>
  <c r="E958" i="6"/>
  <c r="C958" i="6" s="1"/>
  <c r="D959" i="6"/>
  <c r="D1161" i="5"/>
  <c r="E1160" i="5"/>
  <c r="C1160" i="5" s="1"/>
  <c r="B1163" i="5"/>
  <c r="F1160" i="4"/>
  <c r="B1162" i="4"/>
  <c r="E1161" i="4"/>
  <c r="C1161" i="4" s="1"/>
  <c r="D1162" i="4" s="1"/>
  <c r="D1163" i="4" s="1"/>
  <c r="B1162" i="3"/>
  <c r="E1161" i="3"/>
  <c r="C1161" i="3" s="1"/>
  <c r="D1162" i="3" s="1"/>
  <c r="D1163" i="3" s="1"/>
  <c r="D1159" i="1"/>
  <c r="E1159" i="1" s="1"/>
  <c r="E1158" i="1"/>
  <c r="C1158" i="1" s="1"/>
  <c r="F959" i="6" l="1"/>
  <c r="E959" i="6"/>
  <c r="B1164" i="5"/>
  <c r="E1161" i="5"/>
  <c r="C1161" i="5" s="1"/>
  <c r="D1162" i="5" s="1"/>
  <c r="F1161" i="4"/>
  <c r="B1163" i="4"/>
  <c r="E1162" i="4"/>
  <c r="C1162" i="4" s="1"/>
  <c r="B1163" i="3"/>
  <c r="E1162" i="3"/>
  <c r="C1162" i="3" s="1"/>
  <c r="C1159" i="1"/>
  <c r="D1160" i="1" s="1"/>
  <c r="C959" i="6" l="1"/>
  <c r="D960" i="6" s="1"/>
  <c r="D1163" i="5"/>
  <c r="E1162" i="5"/>
  <c r="C1162" i="5" s="1"/>
  <c r="B1165" i="5"/>
  <c r="F1162" i="4"/>
  <c r="B1164" i="4"/>
  <c r="E1163" i="4"/>
  <c r="C1163" i="4" s="1"/>
  <c r="D1164" i="4" s="1"/>
  <c r="D1165" i="4" s="1"/>
  <c r="B1164" i="3"/>
  <c r="E1163" i="3"/>
  <c r="C1163" i="3" s="1"/>
  <c r="D1164" i="3" s="1"/>
  <c r="D1165" i="3" s="1"/>
  <c r="D1161" i="1"/>
  <c r="E1161" i="1" s="1"/>
  <c r="E1160" i="1"/>
  <c r="C1160" i="1" s="1"/>
  <c r="F960" i="6" l="1"/>
  <c r="D961" i="6"/>
  <c r="E960" i="6"/>
  <c r="C960" i="6" s="1"/>
  <c r="B1166" i="5"/>
  <c r="E1163" i="5"/>
  <c r="C1163" i="5" s="1"/>
  <c r="D1164" i="5" s="1"/>
  <c r="F1163" i="4"/>
  <c r="B1165" i="4"/>
  <c r="E1164" i="4"/>
  <c r="C1164" i="4" s="1"/>
  <c r="E1164" i="3"/>
  <c r="C1164" i="3" s="1"/>
  <c r="B1165" i="3"/>
  <c r="C1161" i="1"/>
  <c r="D1162" i="1" s="1"/>
  <c r="F961" i="6" l="1"/>
  <c r="E961" i="6"/>
  <c r="D1165" i="5"/>
  <c r="E1164" i="5"/>
  <c r="C1164" i="5" s="1"/>
  <c r="B1167" i="5"/>
  <c r="F1164" i="4"/>
  <c r="B1166" i="4"/>
  <c r="E1165" i="4"/>
  <c r="C1165" i="4" s="1"/>
  <c r="D1166" i="4" s="1"/>
  <c r="D1167" i="4" s="1"/>
  <c r="E1165" i="3"/>
  <c r="C1165" i="3" s="1"/>
  <c r="D1166" i="3" s="1"/>
  <c r="D1167" i="3" s="1"/>
  <c r="B1166" i="3"/>
  <c r="D1163" i="1"/>
  <c r="E1163" i="1" s="1"/>
  <c r="E1162" i="1"/>
  <c r="C1162" i="1" s="1"/>
  <c r="C961" i="6" l="1"/>
  <c r="D962" i="6" s="1"/>
  <c r="B1168" i="5"/>
  <c r="E1165" i="5"/>
  <c r="C1165" i="5" s="1"/>
  <c r="D1166" i="5" s="1"/>
  <c r="F1165" i="4"/>
  <c r="B1167" i="4"/>
  <c r="E1166" i="4"/>
  <c r="C1166" i="4" s="1"/>
  <c r="B1167" i="3"/>
  <c r="E1166" i="3"/>
  <c r="C1166" i="3" s="1"/>
  <c r="C1163" i="1"/>
  <c r="D1164" i="1" s="1"/>
  <c r="F962" i="6" l="1"/>
  <c r="E962" i="6"/>
  <c r="C962" i="6" s="1"/>
  <c r="D963" i="6"/>
  <c r="D1167" i="5"/>
  <c r="E1166" i="5"/>
  <c r="C1166" i="5" s="1"/>
  <c r="B1169" i="5"/>
  <c r="F1166" i="4"/>
  <c r="B1168" i="4"/>
  <c r="E1167" i="4"/>
  <c r="C1167" i="4" s="1"/>
  <c r="D1168" i="4" s="1"/>
  <c r="D1169" i="4" s="1"/>
  <c r="B1168" i="3"/>
  <c r="E1167" i="3"/>
  <c r="C1167" i="3" s="1"/>
  <c r="D1168" i="3" s="1"/>
  <c r="D1169" i="3" s="1"/>
  <c r="D1165" i="1"/>
  <c r="E1165" i="1" s="1"/>
  <c r="E1164" i="1"/>
  <c r="C1164" i="1" s="1"/>
  <c r="F963" i="6" l="1"/>
  <c r="E963" i="6"/>
  <c r="C963" i="6" s="1"/>
  <c r="D964" i="6" s="1"/>
  <c r="B1170" i="5"/>
  <c r="E1167" i="5"/>
  <c r="C1167" i="5" s="1"/>
  <c r="D1168" i="5" s="1"/>
  <c r="F1167" i="4"/>
  <c r="B1169" i="4"/>
  <c r="E1168" i="4"/>
  <c r="C1168" i="4" s="1"/>
  <c r="E1168" i="3"/>
  <c r="C1168" i="3" s="1"/>
  <c r="B1169" i="3"/>
  <c r="C1165" i="1"/>
  <c r="D1166" i="1" s="1"/>
  <c r="F964" i="6" l="1"/>
  <c r="D965" i="6"/>
  <c r="E964" i="6"/>
  <c r="C964" i="6" s="1"/>
  <c r="D1169" i="5"/>
  <c r="E1168" i="5"/>
  <c r="C1168" i="5" s="1"/>
  <c r="B1171" i="5"/>
  <c r="F1168" i="4"/>
  <c r="B1170" i="4"/>
  <c r="E1169" i="4"/>
  <c r="C1169" i="4" s="1"/>
  <c r="D1170" i="4" s="1"/>
  <c r="D1171" i="4" s="1"/>
  <c r="E1169" i="3"/>
  <c r="C1169" i="3" s="1"/>
  <c r="D1170" i="3" s="1"/>
  <c r="D1171" i="3" s="1"/>
  <c r="B1170" i="3"/>
  <c r="D1167" i="1"/>
  <c r="E1167" i="1" s="1"/>
  <c r="E1166" i="1"/>
  <c r="C1166" i="1" s="1"/>
  <c r="F965" i="6" l="1"/>
  <c r="E965" i="6"/>
  <c r="C965" i="6" s="1"/>
  <c r="D966" i="6" s="1"/>
  <c r="E1169" i="5"/>
  <c r="C1169" i="5" s="1"/>
  <c r="D1170" i="5" s="1"/>
  <c r="B1172" i="5"/>
  <c r="F1169" i="4"/>
  <c r="B1171" i="4"/>
  <c r="E1170" i="4"/>
  <c r="C1170" i="4" s="1"/>
  <c r="B1171" i="3"/>
  <c r="E1170" i="3"/>
  <c r="C1170" i="3" s="1"/>
  <c r="C1167" i="1"/>
  <c r="D1168" i="1" s="1"/>
  <c r="F966" i="6" l="1"/>
  <c r="D967" i="6"/>
  <c r="E966" i="6"/>
  <c r="C966" i="6" s="1"/>
  <c r="D1171" i="5"/>
  <c r="E1170" i="5"/>
  <c r="C1170" i="5" s="1"/>
  <c r="B1173" i="5"/>
  <c r="F1170" i="4"/>
  <c r="B1172" i="4"/>
  <c r="E1171" i="4"/>
  <c r="C1171" i="4" s="1"/>
  <c r="D1172" i="4" s="1"/>
  <c r="D1173" i="4" s="1"/>
  <c r="E1171" i="3"/>
  <c r="C1171" i="3" s="1"/>
  <c r="D1172" i="3" s="1"/>
  <c r="D1173" i="3" s="1"/>
  <c r="B1172" i="3"/>
  <c r="D1169" i="1"/>
  <c r="E1169" i="1" s="1"/>
  <c r="E1168" i="1"/>
  <c r="C1168" i="1" s="1"/>
  <c r="F967" i="6" l="1"/>
  <c r="E967" i="6"/>
  <c r="C967" i="6" s="1"/>
  <c r="D968" i="6" s="1"/>
  <c r="B1174" i="5"/>
  <c r="E1171" i="5"/>
  <c r="C1171" i="5" s="1"/>
  <c r="D1172" i="5" s="1"/>
  <c r="F1171" i="4"/>
  <c r="B1173" i="4"/>
  <c r="E1172" i="4"/>
  <c r="C1172" i="4" s="1"/>
  <c r="B1173" i="3"/>
  <c r="E1172" i="3"/>
  <c r="C1172" i="3" s="1"/>
  <c r="C1169" i="1"/>
  <c r="D1170" i="1" s="1"/>
  <c r="F968" i="6" l="1"/>
  <c r="D969" i="6"/>
  <c r="E968" i="6"/>
  <c r="C968" i="6" s="1"/>
  <c r="D1173" i="5"/>
  <c r="E1172" i="5"/>
  <c r="C1172" i="5" s="1"/>
  <c r="B1175" i="5"/>
  <c r="F1172" i="4"/>
  <c r="B1174" i="4"/>
  <c r="E1173" i="4"/>
  <c r="C1173" i="4" s="1"/>
  <c r="D1174" i="4" s="1"/>
  <c r="D1175" i="4" s="1"/>
  <c r="B1174" i="3"/>
  <c r="E1173" i="3"/>
  <c r="C1173" i="3" s="1"/>
  <c r="D1174" i="3" s="1"/>
  <c r="D1175" i="3" s="1"/>
  <c r="D1171" i="1"/>
  <c r="E1171" i="1" s="1"/>
  <c r="E1170" i="1"/>
  <c r="C1170" i="1" s="1"/>
  <c r="F969" i="6" l="1"/>
  <c r="E969" i="6"/>
  <c r="C969" i="6" s="1"/>
  <c r="D970" i="6" s="1"/>
  <c r="B1176" i="5"/>
  <c r="D1174" i="5"/>
  <c r="E1173" i="5"/>
  <c r="C1173" i="5" s="1"/>
  <c r="F1173" i="4"/>
  <c r="B1175" i="4"/>
  <c r="E1174" i="4"/>
  <c r="C1174" i="4" s="1"/>
  <c r="E1174" i="3"/>
  <c r="C1174" i="3" s="1"/>
  <c r="B1175" i="3"/>
  <c r="C1171" i="1"/>
  <c r="D1172" i="1" s="1"/>
  <c r="F970" i="6" l="1"/>
  <c r="D971" i="6"/>
  <c r="E970" i="6"/>
  <c r="C970" i="6" s="1"/>
  <c r="D1175" i="5"/>
  <c r="E1174" i="5"/>
  <c r="C1174" i="5" s="1"/>
  <c r="B1177" i="5"/>
  <c r="F1174" i="4"/>
  <c r="E1175" i="4"/>
  <c r="C1175" i="4" s="1"/>
  <c r="D1176" i="4" s="1"/>
  <c r="D1177" i="4" s="1"/>
  <c r="B1176" i="4"/>
  <c r="E1175" i="3"/>
  <c r="C1175" i="3" s="1"/>
  <c r="D1176" i="3" s="1"/>
  <c r="D1177" i="3" s="1"/>
  <c r="B1176" i="3"/>
  <c r="D1173" i="1"/>
  <c r="E1173" i="1" s="1"/>
  <c r="E1172" i="1"/>
  <c r="C1172" i="1" s="1"/>
  <c r="F971" i="6" l="1"/>
  <c r="E971" i="6"/>
  <c r="C971" i="6" s="1"/>
  <c r="D972" i="6" s="1"/>
  <c r="B1178" i="5"/>
  <c r="E1175" i="5"/>
  <c r="C1175" i="5" s="1"/>
  <c r="D1176" i="5" s="1"/>
  <c r="F1175" i="4"/>
  <c r="B1177" i="4"/>
  <c r="E1176" i="4"/>
  <c r="C1176" i="4" s="1"/>
  <c r="B1177" i="3"/>
  <c r="E1176" i="3"/>
  <c r="C1176" i="3" s="1"/>
  <c r="C1173" i="1"/>
  <c r="D1174" i="1" s="1"/>
  <c r="F972" i="6" l="1"/>
  <c r="E972" i="6"/>
  <c r="C972" i="6" s="1"/>
  <c r="D973" i="6"/>
  <c r="D1177" i="5"/>
  <c r="E1176" i="5"/>
  <c r="C1176" i="5" s="1"/>
  <c r="B1179" i="5"/>
  <c r="F1176" i="4"/>
  <c r="B1178" i="4"/>
  <c r="E1177" i="4"/>
  <c r="C1177" i="4" s="1"/>
  <c r="D1178" i="4" s="1"/>
  <c r="D1179" i="4" s="1"/>
  <c r="B1178" i="3"/>
  <c r="E1177" i="3"/>
  <c r="C1177" i="3" s="1"/>
  <c r="D1178" i="3" s="1"/>
  <c r="D1179" i="3" s="1"/>
  <c r="D1175" i="1"/>
  <c r="E1175" i="1" s="1"/>
  <c r="E1174" i="1"/>
  <c r="C1174" i="1" s="1"/>
  <c r="F973" i="6" l="1"/>
  <c r="E973" i="6"/>
  <c r="C973" i="6" s="1"/>
  <c r="D974" i="6" s="1"/>
  <c r="B1180" i="5"/>
  <c r="E1177" i="5"/>
  <c r="C1177" i="5" s="1"/>
  <c r="D1178" i="5" s="1"/>
  <c r="F1177" i="4"/>
  <c r="B1179" i="4"/>
  <c r="E1178" i="4"/>
  <c r="C1178" i="4" s="1"/>
  <c r="E1178" i="3"/>
  <c r="C1178" i="3" s="1"/>
  <c r="B1179" i="3"/>
  <c r="C1175" i="1"/>
  <c r="D1176" i="1" s="1"/>
  <c r="F974" i="6" l="1"/>
  <c r="E974" i="6"/>
  <c r="C974" i="6" s="1"/>
  <c r="D975" i="6"/>
  <c r="D1179" i="5"/>
  <c r="E1178" i="5"/>
  <c r="C1178" i="5" s="1"/>
  <c r="B1181" i="5"/>
  <c r="F1178" i="4"/>
  <c r="B1180" i="4"/>
  <c r="E1179" i="4"/>
  <c r="C1179" i="4" s="1"/>
  <c r="D1180" i="4" s="1"/>
  <c r="D1181" i="4" s="1"/>
  <c r="B1180" i="3"/>
  <c r="E1179" i="3"/>
  <c r="C1179" i="3" s="1"/>
  <c r="D1180" i="3" s="1"/>
  <c r="D1181" i="3" s="1"/>
  <c r="D1177" i="1"/>
  <c r="E1177" i="1" s="1"/>
  <c r="E1176" i="1"/>
  <c r="C1176" i="1" s="1"/>
  <c r="F975" i="6" l="1"/>
  <c r="E975" i="6"/>
  <c r="C975" i="6" s="1"/>
  <c r="D976" i="6" s="1"/>
  <c r="B1182" i="5"/>
  <c r="E1179" i="5"/>
  <c r="C1179" i="5" s="1"/>
  <c r="D1180" i="5" s="1"/>
  <c r="F1179" i="4"/>
  <c r="B1181" i="4"/>
  <c r="E1180" i="4"/>
  <c r="C1180" i="4" s="1"/>
  <c r="E1180" i="3"/>
  <c r="C1180" i="3" s="1"/>
  <c r="B1181" i="3"/>
  <c r="C1177" i="1"/>
  <c r="D1178" i="1" s="1"/>
  <c r="F976" i="6" l="1"/>
  <c r="D977" i="6"/>
  <c r="E976" i="6"/>
  <c r="C976" i="6" s="1"/>
  <c r="D1181" i="5"/>
  <c r="E1180" i="5"/>
  <c r="C1180" i="5" s="1"/>
  <c r="B1183" i="5"/>
  <c r="F1180" i="4"/>
  <c r="B1182" i="4"/>
  <c r="E1181" i="4"/>
  <c r="C1181" i="4" s="1"/>
  <c r="D1182" i="4" s="1"/>
  <c r="D1183" i="4" s="1"/>
  <c r="E1181" i="3"/>
  <c r="C1181" i="3" s="1"/>
  <c r="D1182" i="3" s="1"/>
  <c r="D1183" i="3" s="1"/>
  <c r="B1182" i="3"/>
  <c r="D1179" i="1"/>
  <c r="E1179" i="1" s="1"/>
  <c r="E1178" i="1"/>
  <c r="C1178" i="1" s="1"/>
  <c r="F977" i="6" l="1"/>
  <c r="E977" i="6"/>
  <c r="C977" i="6" s="1"/>
  <c r="D978" i="6" s="1"/>
  <c r="B1184" i="5"/>
  <c r="D1182" i="5"/>
  <c r="E1181" i="5"/>
  <c r="C1181" i="5" s="1"/>
  <c r="F1181" i="4"/>
  <c r="E1182" i="4"/>
  <c r="C1182" i="4" s="1"/>
  <c r="B1183" i="4"/>
  <c r="B1183" i="3"/>
  <c r="E1182" i="3"/>
  <c r="C1182" i="3" s="1"/>
  <c r="C1179" i="1"/>
  <c r="D1180" i="1" s="1"/>
  <c r="F978" i="6" l="1"/>
  <c r="D979" i="6"/>
  <c r="E978" i="6"/>
  <c r="C978" i="6" s="1"/>
  <c r="D1183" i="5"/>
  <c r="E1182" i="5"/>
  <c r="C1182" i="5" s="1"/>
  <c r="B1185" i="5"/>
  <c r="F1182" i="4"/>
  <c r="B1184" i="4"/>
  <c r="E1183" i="4"/>
  <c r="C1183" i="4" s="1"/>
  <c r="D1184" i="4" s="1"/>
  <c r="D1185" i="4" s="1"/>
  <c r="B1184" i="3"/>
  <c r="E1183" i="3"/>
  <c r="C1183" i="3" s="1"/>
  <c r="D1184" i="3" s="1"/>
  <c r="D1185" i="3" s="1"/>
  <c r="D1181" i="1"/>
  <c r="E1181" i="1" s="1"/>
  <c r="E1180" i="1"/>
  <c r="C1180" i="1" s="1"/>
  <c r="F979" i="6" l="1"/>
  <c r="E979" i="6"/>
  <c r="C979" i="6" s="1"/>
  <c r="D980" i="6" s="1"/>
  <c r="B1186" i="5"/>
  <c r="D1184" i="5"/>
  <c r="E1183" i="5"/>
  <c r="C1183" i="5" s="1"/>
  <c r="F1183" i="4"/>
  <c r="B1185" i="4"/>
  <c r="E1184" i="4"/>
  <c r="C1184" i="4" s="1"/>
  <c r="E1184" i="3"/>
  <c r="C1184" i="3" s="1"/>
  <c r="B1185" i="3"/>
  <c r="C1181" i="1"/>
  <c r="D1182" i="1" s="1"/>
  <c r="F980" i="6" l="1"/>
  <c r="D981" i="6"/>
  <c r="E980" i="6"/>
  <c r="C980" i="6" s="1"/>
  <c r="D1185" i="5"/>
  <c r="E1184" i="5"/>
  <c r="C1184" i="5" s="1"/>
  <c r="B1187" i="5"/>
  <c r="F1184" i="4"/>
  <c r="B1186" i="4"/>
  <c r="E1185" i="4"/>
  <c r="C1185" i="4" s="1"/>
  <c r="D1186" i="4" s="1"/>
  <c r="D1187" i="4" s="1"/>
  <c r="B1186" i="3"/>
  <c r="E1185" i="3"/>
  <c r="C1185" i="3" s="1"/>
  <c r="D1186" i="3" s="1"/>
  <c r="D1187" i="3" s="1"/>
  <c r="D1183" i="1"/>
  <c r="E1183" i="1" s="1"/>
  <c r="E1182" i="1"/>
  <c r="C1182" i="1" s="1"/>
  <c r="F981" i="6" l="1"/>
  <c r="E981" i="6"/>
  <c r="C981" i="6" s="1"/>
  <c r="D982" i="6" s="1"/>
  <c r="B1188" i="5"/>
  <c r="E1185" i="5"/>
  <c r="C1185" i="5" s="1"/>
  <c r="D1186" i="5" s="1"/>
  <c r="F1185" i="4"/>
  <c r="B1187" i="4"/>
  <c r="E1186" i="4"/>
  <c r="C1186" i="4" s="1"/>
  <c r="B1187" i="3"/>
  <c r="E1186" i="3"/>
  <c r="C1186" i="3" s="1"/>
  <c r="C1183" i="1"/>
  <c r="D1184" i="1" s="1"/>
  <c r="F982" i="6" l="1"/>
  <c r="E982" i="6"/>
  <c r="C982" i="6" s="1"/>
  <c r="D983" i="6"/>
  <c r="D1187" i="5"/>
  <c r="E1186" i="5"/>
  <c r="C1186" i="5" s="1"/>
  <c r="B1189" i="5"/>
  <c r="F1186" i="4"/>
  <c r="E1187" i="4"/>
  <c r="C1187" i="4" s="1"/>
  <c r="D1188" i="4" s="1"/>
  <c r="D1189" i="4" s="1"/>
  <c r="B1188" i="4"/>
  <c r="E1187" i="3"/>
  <c r="C1187" i="3" s="1"/>
  <c r="D1188" i="3" s="1"/>
  <c r="D1189" i="3" s="1"/>
  <c r="B1188" i="3"/>
  <c r="D1185" i="1"/>
  <c r="E1185" i="1" s="1"/>
  <c r="E1184" i="1"/>
  <c r="C1184" i="1" s="1"/>
  <c r="F983" i="6" l="1"/>
  <c r="E983" i="6"/>
  <c r="C983" i="6" s="1"/>
  <c r="D984" i="6" s="1"/>
  <c r="B1190" i="5"/>
  <c r="E1187" i="5"/>
  <c r="C1187" i="5" s="1"/>
  <c r="D1188" i="5" s="1"/>
  <c r="F1187" i="4"/>
  <c r="B1189" i="4"/>
  <c r="E1188" i="4"/>
  <c r="C1188" i="4" s="1"/>
  <c r="B1189" i="3"/>
  <c r="E1188" i="3"/>
  <c r="C1188" i="3" s="1"/>
  <c r="C1185" i="1"/>
  <c r="D1186" i="1" s="1"/>
  <c r="F984" i="6" l="1"/>
  <c r="E984" i="6"/>
  <c r="C984" i="6" s="1"/>
  <c r="D985" i="6"/>
  <c r="D1189" i="5"/>
  <c r="E1188" i="5"/>
  <c r="C1188" i="5" s="1"/>
  <c r="B1191" i="5"/>
  <c r="F1188" i="4"/>
  <c r="E1189" i="4"/>
  <c r="C1189" i="4" s="1"/>
  <c r="D1190" i="4" s="1"/>
  <c r="D1191" i="4" s="1"/>
  <c r="B1190" i="4"/>
  <c r="B1190" i="3"/>
  <c r="E1189" i="3"/>
  <c r="C1189" i="3" s="1"/>
  <c r="D1190" i="3" s="1"/>
  <c r="D1191" i="3" s="1"/>
  <c r="D1187" i="1"/>
  <c r="E1187" i="1" s="1"/>
  <c r="E1186" i="1"/>
  <c r="C1186" i="1" s="1"/>
  <c r="F985" i="6" l="1"/>
  <c r="E985" i="6"/>
  <c r="C985" i="6" s="1"/>
  <c r="D986" i="6" s="1"/>
  <c r="B1192" i="5"/>
  <c r="D1190" i="5"/>
  <c r="E1189" i="5"/>
  <c r="C1189" i="5" s="1"/>
  <c r="F1189" i="4"/>
  <c r="E1190" i="4"/>
  <c r="C1190" i="4" s="1"/>
  <c r="B1191" i="4"/>
  <c r="E1190" i="3"/>
  <c r="C1190" i="3" s="1"/>
  <c r="B1191" i="3"/>
  <c r="C1187" i="1"/>
  <c r="D1188" i="1" s="1"/>
  <c r="F986" i="6" l="1"/>
  <c r="D987" i="6"/>
  <c r="E986" i="6"/>
  <c r="C986" i="6" s="1"/>
  <c r="D1191" i="5"/>
  <c r="E1190" i="5"/>
  <c r="C1190" i="5" s="1"/>
  <c r="B1193" i="5"/>
  <c r="F1190" i="4"/>
  <c r="E1191" i="4"/>
  <c r="C1191" i="4" s="1"/>
  <c r="D1192" i="4" s="1"/>
  <c r="D1193" i="4" s="1"/>
  <c r="B1192" i="4"/>
  <c r="E1191" i="3"/>
  <c r="C1191" i="3" s="1"/>
  <c r="D1192" i="3" s="1"/>
  <c r="D1193" i="3" s="1"/>
  <c r="B1192" i="3"/>
  <c r="D1189" i="1"/>
  <c r="E1189" i="1" s="1"/>
  <c r="E1188" i="1"/>
  <c r="C1188" i="1" s="1"/>
  <c r="F987" i="6" l="1"/>
  <c r="E987" i="6"/>
  <c r="C987" i="6" s="1"/>
  <c r="D988" i="6" s="1"/>
  <c r="B1194" i="5"/>
  <c r="E1191" i="5"/>
  <c r="C1191" i="5" s="1"/>
  <c r="D1192" i="5" s="1"/>
  <c r="F1191" i="4"/>
  <c r="B1193" i="4"/>
  <c r="E1192" i="4"/>
  <c r="C1192" i="4" s="1"/>
  <c r="B1193" i="3"/>
  <c r="E1192" i="3"/>
  <c r="C1192" i="3" s="1"/>
  <c r="C1189" i="1"/>
  <c r="D1190" i="1" s="1"/>
  <c r="F988" i="6" l="1"/>
  <c r="D989" i="6"/>
  <c r="E988" i="6"/>
  <c r="C988" i="6" s="1"/>
  <c r="D1193" i="5"/>
  <c r="E1192" i="5"/>
  <c r="C1192" i="5" s="1"/>
  <c r="B1195" i="5"/>
  <c r="F1192" i="4"/>
  <c r="E1193" i="4"/>
  <c r="C1193" i="4" s="1"/>
  <c r="D1194" i="4" s="1"/>
  <c r="D1195" i="4" s="1"/>
  <c r="B1194" i="4"/>
  <c r="B1194" i="3"/>
  <c r="E1193" i="3"/>
  <c r="C1193" i="3" s="1"/>
  <c r="D1194" i="3" s="1"/>
  <c r="D1195" i="3" s="1"/>
  <c r="D1191" i="1"/>
  <c r="E1191" i="1" s="1"/>
  <c r="E1190" i="1"/>
  <c r="C1190" i="1" s="1"/>
  <c r="F989" i="6" l="1"/>
  <c r="E989" i="6"/>
  <c r="C989" i="6" s="1"/>
  <c r="D990" i="6"/>
  <c r="B1196" i="5"/>
  <c r="E1193" i="5"/>
  <c r="C1193" i="5" s="1"/>
  <c r="D1194" i="5" s="1"/>
  <c r="F1193" i="4"/>
  <c r="B1195" i="4"/>
  <c r="E1194" i="4"/>
  <c r="C1194" i="4" s="1"/>
  <c r="B1195" i="3"/>
  <c r="E1194" i="3"/>
  <c r="C1194" i="3" s="1"/>
  <c r="C1191" i="1"/>
  <c r="D1192" i="1" s="1"/>
  <c r="F990" i="6" l="1"/>
  <c r="D991" i="6"/>
  <c r="E990" i="6"/>
  <c r="C990" i="6" s="1"/>
  <c r="D1195" i="5"/>
  <c r="E1194" i="5"/>
  <c r="C1194" i="5" s="1"/>
  <c r="B1197" i="5"/>
  <c r="F1194" i="4"/>
  <c r="E1195" i="4"/>
  <c r="C1195" i="4" s="1"/>
  <c r="D1196" i="4" s="1"/>
  <c r="D1197" i="4" s="1"/>
  <c r="B1196" i="4"/>
  <c r="B1196" i="3"/>
  <c r="E1195" i="3"/>
  <c r="C1195" i="3" s="1"/>
  <c r="D1196" i="3" s="1"/>
  <c r="D1197" i="3" s="1"/>
  <c r="D1193" i="1"/>
  <c r="E1193" i="1" s="1"/>
  <c r="E1192" i="1"/>
  <c r="C1192" i="1" s="1"/>
  <c r="F991" i="6" l="1"/>
  <c r="E991" i="6"/>
  <c r="C991" i="6" s="1"/>
  <c r="D992" i="6" s="1"/>
  <c r="B1198" i="5"/>
  <c r="E1195" i="5"/>
  <c r="C1195" i="5" s="1"/>
  <c r="D1196" i="5" s="1"/>
  <c r="F1195" i="4"/>
  <c r="B1197" i="4"/>
  <c r="E1196" i="4"/>
  <c r="C1196" i="4" s="1"/>
  <c r="E1196" i="3"/>
  <c r="C1196" i="3" s="1"/>
  <c r="B1197" i="3"/>
  <c r="C1193" i="1"/>
  <c r="D1194" i="1" s="1"/>
  <c r="F992" i="6" l="1"/>
  <c r="E992" i="6"/>
  <c r="C992" i="6" s="1"/>
  <c r="D993" i="6"/>
  <c r="D1197" i="5"/>
  <c r="E1196" i="5"/>
  <c r="C1196" i="5" s="1"/>
  <c r="B1199" i="5"/>
  <c r="F1196" i="4"/>
  <c r="E1197" i="4"/>
  <c r="C1197" i="4" s="1"/>
  <c r="D1198" i="4" s="1"/>
  <c r="D1199" i="4" s="1"/>
  <c r="B1198" i="4"/>
  <c r="E1197" i="3"/>
  <c r="C1197" i="3" s="1"/>
  <c r="D1198" i="3" s="1"/>
  <c r="D1199" i="3" s="1"/>
  <c r="B1198" i="3"/>
  <c r="D1195" i="1"/>
  <c r="E1195" i="1" s="1"/>
  <c r="E1194" i="1"/>
  <c r="C1194" i="1" s="1"/>
  <c r="F993" i="6" l="1"/>
  <c r="E993" i="6"/>
  <c r="C993" i="6" s="1"/>
  <c r="D994" i="6" s="1"/>
  <c r="B1200" i="5"/>
  <c r="E1197" i="5"/>
  <c r="C1197" i="5" s="1"/>
  <c r="D1198" i="5" s="1"/>
  <c r="F1197" i="4"/>
  <c r="B1199" i="4"/>
  <c r="E1198" i="4"/>
  <c r="C1198" i="4" s="1"/>
  <c r="B1199" i="3"/>
  <c r="E1198" i="3"/>
  <c r="C1198" i="3" s="1"/>
  <c r="C1195" i="1"/>
  <c r="D1196" i="1" s="1"/>
  <c r="F994" i="6" l="1"/>
  <c r="E994" i="6"/>
  <c r="C994" i="6" s="1"/>
  <c r="D995" i="6"/>
  <c r="D1199" i="5"/>
  <c r="E1198" i="5"/>
  <c r="C1198" i="5" s="1"/>
  <c r="B1201" i="5"/>
  <c r="F1198" i="4"/>
  <c r="E1199" i="4"/>
  <c r="C1199" i="4" s="1"/>
  <c r="D1200" i="4" s="1"/>
  <c r="D1201" i="4" s="1"/>
  <c r="B1200" i="4"/>
  <c r="B1200" i="3"/>
  <c r="E1199" i="3"/>
  <c r="C1199" i="3" s="1"/>
  <c r="D1200" i="3" s="1"/>
  <c r="D1201" i="3" s="1"/>
  <c r="D1197" i="1"/>
  <c r="E1197" i="1" s="1"/>
  <c r="E1196" i="1"/>
  <c r="C1196" i="1" s="1"/>
  <c r="F995" i="6" l="1"/>
  <c r="E995" i="6"/>
  <c r="C995" i="6" s="1"/>
  <c r="D996" i="6" s="1"/>
  <c r="B1202" i="5"/>
  <c r="D1200" i="5"/>
  <c r="E1199" i="5"/>
  <c r="C1199" i="5" s="1"/>
  <c r="F1199" i="4"/>
  <c r="B1201" i="4"/>
  <c r="E1200" i="4"/>
  <c r="C1200" i="4" s="1"/>
  <c r="E1200" i="3"/>
  <c r="C1200" i="3" s="1"/>
  <c r="B1201" i="3"/>
  <c r="C1197" i="1"/>
  <c r="D1198" i="1" s="1"/>
  <c r="F996" i="6" l="1"/>
  <c r="D997" i="6"/>
  <c r="E996" i="6"/>
  <c r="C996" i="6" s="1"/>
  <c r="D1201" i="5"/>
  <c r="E1200" i="5"/>
  <c r="C1200" i="5" s="1"/>
  <c r="B1203" i="5"/>
  <c r="F1200" i="4"/>
  <c r="E1201" i="4"/>
  <c r="C1201" i="4" s="1"/>
  <c r="D1202" i="4" s="1"/>
  <c r="D1203" i="4" s="1"/>
  <c r="B1202" i="4"/>
  <c r="E1201" i="3"/>
  <c r="C1201" i="3" s="1"/>
  <c r="D1202" i="3" s="1"/>
  <c r="D1203" i="3" s="1"/>
  <c r="B1202" i="3"/>
  <c r="D1199" i="1"/>
  <c r="E1199" i="1" s="1"/>
  <c r="E1198" i="1"/>
  <c r="C1198" i="1" s="1"/>
  <c r="F997" i="6" l="1"/>
  <c r="E997" i="6"/>
  <c r="C997" i="6" s="1"/>
  <c r="D998" i="6" s="1"/>
  <c r="B1204" i="5"/>
  <c r="E1201" i="5"/>
  <c r="C1201" i="5" s="1"/>
  <c r="D1202" i="5" s="1"/>
  <c r="F1201" i="4"/>
  <c r="B1203" i="4"/>
  <c r="E1202" i="4"/>
  <c r="C1202" i="4" s="1"/>
  <c r="B1203" i="3"/>
  <c r="E1202" i="3"/>
  <c r="C1202" i="3" s="1"/>
  <c r="C1199" i="1"/>
  <c r="D1200" i="1" s="1"/>
  <c r="F998" i="6" l="1"/>
  <c r="E998" i="6"/>
  <c r="C998" i="6" s="1"/>
  <c r="D999" i="6"/>
  <c r="D1203" i="5"/>
  <c r="E1202" i="5"/>
  <c r="C1202" i="5" s="1"/>
  <c r="B1205" i="5"/>
  <c r="F1202" i="4"/>
  <c r="E1203" i="4"/>
  <c r="C1203" i="4" s="1"/>
  <c r="D1204" i="4" s="1"/>
  <c r="D1205" i="4" s="1"/>
  <c r="B1204" i="4"/>
  <c r="E1203" i="3"/>
  <c r="C1203" i="3" s="1"/>
  <c r="D1204" i="3" s="1"/>
  <c r="D1205" i="3" s="1"/>
  <c r="B1204" i="3"/>
  <c r="D1201" i="1"/>
  <c r="E1201" i="1" s="1"/>
  <c r="E1200" i="1"/>
  <c r="C1200" i="1" s="1"/>
  <c r="F999" i="6" l="1"/>
  <c r="E999" i="6"/>
  <c r="C999" i="6" s="1"/>
  <c r="D1000" i="6" s="1"/>
  <c r="B1206" i="5"/>
  <c r="E1203" i="5"/>
  <c r="C1203" i="5" s="1"/>
  <c r="D1204" i="5" s="1"/>
  <c r="F1203" i="4"/>
  <c r="B1205" i="4"/>
  <c r="E1204" i="4"/>
  <c r="C1204" i="4" s="1"/>
  <c r="B1205" i="3"/>
  <c r="E1204" i="3"/>
  <c r="C1204" i="3" s="1"/>
  <c r="C1201" i="1"/>
  <c r="D1202" i="1" s="1"/>
  <c r="F1000" i="6" l="1"/>
  <c r="D1001" i="6"/>
  <c r="E1000" i="6"/>
  <c r="C1000" i="6" s="1"/>
  <c r="D1205" i="5"/>
  <c r="E1204" i="5"/>
  <c r="C1204" i="5" s="1"/>
  <c r="B1207" i="5"/>
  <c r="F1204" i="4"/>
  <c r="E1205" i="4"/>
  <c r="C1205" i="4" s="1"/>
  <c r="D1206" i="4" s="1"/>
  <c r="D1207" i="4" s="1"/>
  <c r="B1206" i="4"/>
  <c r="E1205" i="3"/>
  <c r="C1205" i="3" s="1"/>
  <c r="D1206" i="3" s="1"/>
  <c r="D1207" i="3" s="1"/>
  <c r="B1206" i="3"/>
  <c r="D1203" i="1"/>
  <c r="E1203" i="1" s="1"/>
  <c r="E1202" i="1"/>
  <c r="C1202" i="1" s="1"/>
  <c r="F1001" i="6" l="1"/>
  <c r="E1001" i="6"/>
  <c r="C1001" i="6" s="1"/>
  <c r="D1002" i="6" s="1"/>
  <c r="D1206" i="5"/>
  <c r="E1205" i="5"/>
  <c r="C1205" i="5" s="1"/>
  <c r="B1208" i="5"/>
  <c r="F1205" i="4"/>
  <c r="E1206" i="4"/>
  <c r="C1206" i="4" s="1"/>
  <c r="B1207" i="4"/>
  <c r="E1206" i="3"/>
  <c r="C1206" i="3" s="1"/>
  <c r="B1207" i="3"/>
  <c r="C1203" i="1"/>
  <c r="D1204" i="1" s="1"/>
  <c r="F1002" i="6" l="1"/>
  <c r="E1002" i="6"/>
  <c r="C1002" i="6" s="1"/>
  <c r="D1003" i="6"/>
  <c r="D1207" i="5"/>
  <c r="E1206" i="5"/>
  <c r="C1206" i="5" s="1"/>
  <c r="B1209" i="5"/>
  <c r="F1206" i="4"/>
  <c r="E1207" i="4"/>
  <c r="C1207" i="4" s="1"/>
  <c r="D1208" i="4" s="1"/>
  <c r="D1209" i="4" s="1"/>
  <c r="B1208" i="4"/>
  <c r="B1208" i="3"/>
  <c r="E1207" i="3"/>
  <c r="C1207" i="3" s="1"/>
  <c r="D1208" i="3" s="1"/>
  <c r="D1209" i="3" s="1"/>
  <c r="D1205" i="1"/>
  <c r="E1205" i="1" s="1"/>
  <c r="E1204" i="1"/>
  <c r="C1204" i="1" s="1"/>
  <c r="F1003" i="6" l="1"/>
  <c r="E1003" i="6"/>
  <c r="C1003" i="6" s="1"/>
  <c r="D1004" i="6" s="1"/>
  <c r="B1210" i="5"/>
  <c r="E1207" i="5"/>
  <c r="C1207" i="5" s="1"/>
  <c r="D1208" i="5" s="1"/>
  <c r="F1207" i="4"/>
  <c r="B1209" i="4"/>
  <c r="E1208" i="4"/>
  <c r="C1208" i="4" s="1"/>
  <c r="B1209" i="3"/>
  <c r="E1208" i="3"/>
  <c r="C1208" i="3" s="1"/>
  <c r="C1205" i="1"/>
  <c r="D1206" i="1" s="1"/>
  <c r="F1004" i="6" l="1"/>
  <c r="D1005" i="6"/>
  <c r="E1004" i="6"/>
  <c r="C1004" i="6" s="1"/>
  <c r="D1209" i="5"/>
  <c r="E1208" i="5"/>
  <c r="C1208" i="5" s="1"/>
  <c r="B1211" i="5"/>
  <c r="F1208" i="4"/>
  <c r="E1209" i="4"/>
  <c r="C1209" i="4" s="1"/>
  <c r="D1210" i="4" s="1"/>
  <c r="D1211" i="4" s="1"/>
  <c r="B1210" i="4"/>
  <c r="B1210" i="3"/>
  <c r="E1209" i="3"/>
  <c r="C1209" i="3" s="1"/>
  <c r="D1210" i="3" s="1"/>
  <c r="D1211" i="3" s="1"/>
  <c r="D1207" i="1"/>
  <c r="E1207" i="1" s="1"/>
  <c r="E1206" i="1"/>
  <c r="C1206" i="1" s="1"/>
  <c r="F1005" i="6" l="1"/>
  <c r="E1005" i="6"/>
  <c r="C1005" i="6" s="1"/>
  <c r="D1006" i="6" s="1"/>
  <c r="B1212" i="5"/>
  <c r="E1209" i="5"/>
  <c r="C1209" i="5" s="1"/>
  <c r="D1210" i="5" s="1"/>
  <c r="F1209" i="4"/>
  <c r="B1211" i="4"/>
  <c r="E1210" i="4"/>
  <c r="C1210" i="4" s="1"/>
  <c r="B1211" i="3"/>
  <c r="E1210" i="3"/>
  <c r="C1210" i="3" s="1"/>
  <c r="C1207" i="1"/>
  <c r="D1208" i="1" s="1"/>
  <c r="F1006" i="6" l="1"/>
  <c r="D1007" i="6"/>
  <c r="E1006" i="6"/>
  <c r="C1006" i="6" s="1"/>
  <c r="D1211" i="5"/>
  <c r="E1210" i="5"/>
  <c r="C1210" i="5" s="1"/>
  <c r="B1213" i="5"/>
  <c r="F1210" i="4"/>
  <c r="E1211" i="4"/>
  <c r="C1211" i="4" s="1"/>
  <c r="D1212" i="4" s="1"/>
  <c r="D1213" i="4" s="1"/>
  <c r="B1212" i="4"/>
  <c r="B1212" i="3"/>
  <c r="E1211" i="3"/>
  <c r="C1211" i="3" s="1"/>
  <c r="D1212" i="3" s="1"/>
  <c r="D1213" i="3" s="1"/>
  <c r="D1209" i="1"/>
  <c r="E1209" i="1" s="1"/>
  <c r="E1208" i="1"/>
  <c r="C1208" i="1" s="1"/>
  <c r="F1007" i="6" l="1"/>
  <c r="E1007" i="6"/>
  <c r="C1007" i="6" s="1"/>
  <c r="D1008" i="6" s="1"/>
  <c r="B1214" i="5"/>
  <c r="E1211" i="5"/>
  <c r="C1211" i="5" s="1"/>
  <c r="D1212" i="5" s="1"/>
  <c r="F1211" i="4"/>
  <c r="B1213" i="4"/>
  <c r="E1212" i="4"/>
  <c r="C1212" i="4" s="1"/>
  <c r="E1212" i="3"/>
  <c r="C1212" i="3" s="1"/>
  <c r="B1213" i="3"/>
  <c r="C1209" i="1"/>
  <c r="D1210" i="1" s="1"/>
  <c r="F1008" i="6" l="1"/>
  <c r="D1009" i="6"/>
  <c r="E1008" i="6"/>
  <c r="C1008" i="6" s="1"/>
  <c r="D1213" i="5"/>
  <c r="E1212" i="5"/>
  <c r="C1212" i="5" s="1"/>
  <c r="B1215" i="5"/>
  <c r="F1212" i="4"/>
  <c r="E1213" i="4"/>
  <c r="C1213" i="4" s="1"/>
  <c r="D1214" i="4" s="1"/>
  <c r="D1215" i="4" s="1"/>
  <c r="B1214" i="4"/>
  <c r="E1213" i="3"/>
  <c r="C1213" i="3" s="1"/>
  <c r="D1214" i="3" s="1"/>
  <c r="D1215" i="3" s="1"/>
  <c r="B1214" i="3"/>
  <c r="D1211" i="1"/>
  <c r="E1211" i="1" s="1"/>
  <c r="E1210" i="1"/>
  <c r="C1210" i="1" s="1"/>
  <c r="F1009" i="6" l="1"/>
  <c r="E1009" i="6"/>
  <c r="C1009" i="6" s="1"/>
  <c r="D1010" i="6" s="1"/>
  <c r="B1216" i="5"/>
  <c r="E1213" i="5"/>
  <c r="C1213" i="5" s="1"/>
  <c r="D1214" i="5" s="1"/>
  <c r="F1213" i="4"/>
  <c r="B1215" i="4"/>
  <c r="E1214" i="4"/>
  <c r="C1214" i="4" s="1"/>
  <c r="E1214" i="3"/>
  <c r="C1214" i="3" s="1"/>
  <c r="B1215" i="3"/>
  <c r="C1211" i="1"/>
  <c r="D1212" i="1" s="1"/>
  <c r="F1010" i="6" l="1"/>
  <c r="D1011" i="6"/>
  <c r="E1010" i="6"/>
  <c r="C1010" i="6" s="1"/>
  <c r="D1215" i="5"/>
  <c r="E1214" i="5"/>
  <c r="C1214" i="5" s="1"/>
  <c r="B1217" i="5"/>
  <c r="F1214" i="4"/>
  <c r="E1215" i="4"/>
  <c r="C1215" i="4" s="1"/>
  <c r="D1216" i="4" s="1"/>
  <c r="D1217" i="4" s="1"/>
  <c r="B1216" i="4"/>
  <c r="B1216" i="3"/>
  <c r="E1215" i="3"/>
  <c r="C1215" i="3" s="1"/>
  <c r="D1216" i="3" s="1"/>
  <c r="D1217" i="3" s="1"/>
  <c r="D1213" i="1"/>
  <c r="E1213" i="1" s="1"/>
  <c r="E1212" i="1"/>
  <c r="C1212" i="1" s="1"/>
  <c r="F1011" i="6" l="1"/>
  <c r="E1011" i="6"/>
  <c r="C1011" i="6" s="1"/>
  <c r="D1012" i="6" s="1"/>
  <c r="B1218" i="5"/>
  <c r="E1215" i="5"/>
  <c r="C1215" i="5" s="1"/>
  <c r="D1216" i="5" s="1"/>
  <c r="F1215" i="4"/>
  <c r="B1217" i="4"/>
  <c r="E1216" i="4"/>
  <c r="C1216" i="4" s="1"/>
  <c r="B1217" i="3"/>
  <c r="E1216" i="3"/>
  <c r="C1216" i="3" s="1"/>
  <c r="C1213" i="1"/>
  <c r="D1214" i="1" s="1"/>
  <c r="F1012" i="6" l="1"/>
  <c r="D1013" i="6"/>
  <c r="E1012" i="6"/>
  <c r="C1012" i="6" s="1"/>
  <c r="D1217" i="5"/>
  <c r="E1216" i="5"/>
  <c r="C1216" i="5" s="1"/>
  <c r="B1219" i="5"/>
  <c r="F1216" i="4"/>
  <c r="E1217" i="4"/>
  <c r="C1217" i="4" s="1"/>
  <c r="D1218" i="4" s="1"/>
  <c r="D1219" i="4" s="1"/>
  <c r="B1218" i="4"/>
  <c r="B1218" i="3"/>
  <c r="E1217" i="3"/>
  <c r="C1217" i="3" s="1"/>
  <c r="D1218" i="3" s="1"/>
  <c r="D1219" i="3" s="1"/>
  <c r="D1215" i="1"/>
  <c r="E1215" i="1" s="1"/>
  <c r="E1214" i="1"/>
  <c r="C1214" i="1" s="1"/>
  <c r="F1013" i="6" l="1"/>
  <c r="E1013" i="6"/>
  <c r="C1013" i="6" s="1"/>
  <c r="D1014" i="6" s="1"/>
  <c r="B1220" i="5"/>
  <c r="E1217" i="5"/>
  <c r="C1217" i="5" s="1"/>
  <c r="D1218" i="5" s="1"/>
  <c r="F1217" i="4"/>
  <c r="B1219" i="4"/>
  <c r="E1218" i="4"/>
  <c r="C1218" i="4" s="1"/>
  <c r="B1219" i="3"/>
  <c r="E1218" i="3"/>
  <c r="C1218" i="3" s="1"/>
  <c r="C1215" i="1"/>
  <c r="D1216" i="1" s="1"/>
  <c r="F1014" i="6" l="1"/>
  <c r="E1014" i="6"/>
  <c r="C1014" i="6" s="1"/>
  <c r="D1015" i="6"/>
  <c r="D1219" i="5"/>
  <c r="E1218" i="5"/>
  <c r="C1218" i="5" s="1"/>
  <c r="B1221" i="5"/>
  <c r="F1218" i="4"/>
  <c r="E1219" i="4"/>
  <c r="C1219" i="4" s="1"/>
  <c r="D1220" i="4" s="1"/>
  <c r="D1221" i="4" s="1"/>
  <c r="B1220" i="4"/>
  <c r="E1219" i="3"/>
  <c r="C1219" i="3" s="1"/>
  <c r="D1220" i="3" s="1"/>
  <c r="D1221" i="3" s="1"/>
  <c r="B1220" i="3"/>
  <c r="D1217" i="1"/>
  <c r="E1217" i="1" s="1"/>
  <c r="E1216" i="1"/>
  <c r="C1216" i="1" s="1"/>
  <c r="F1015" i="6" l="1"/>
  <c r="E1015" i="6"/>
  <c r="C1015" i="6" s="1"/>
  <c r="D1016" i="6" s="1"/>
  <c r="B1222" i="5"/>
  <c r="E1219" i="5"/>
  <c r="C1219" i="5" s="1"/>
  <c r="D1220" i="5" s="1"/>
  <c r="F1219" i="4"/>
  <c r="B1221" i="4"/>
  <c r="E1220" i="4"/>
  <c r="C1220" i="4" s="1"/>
  <c r="B1221" i="3"/>
  <c r="E1220" i="3"/>
  <c r="C1220" i="3" s="1"/>
  <c r="C1217" i="1"/>
  <c r="D1218" i="1" s="1"/>
  <c r="F1016" i="6" l="1"/>
  <c r="D1017" i="6"/>
  <c r="E1016" i="6"/>
  <c r="C1016" i="6" s="1"/>
  <c r="D1221" i="5"/>
  <c r="E1220" i="5"/>
  <c r="C1220" i="5" s="1"/>
  <c r="B1223" i="5"/>
  <c r="F1220" i="4"/>
  <c r="E1221" i="4"/>
  <c r="C1221" i="4" s="1"/>
  <c r="D1222" i="4" s="1"/>
  <c r="D1223" i="4" s="1"/>
  <c r="B1222" i="4"/>
  <c r="E1221" i="3"/>
  <c r="C1221" i="3" s="1"/>
  <c r="D1222" i="3" s="1"/>
  <c r="D1223" i="3" s="1"/>
  <c r="B1222" i="3"/>
  <c r="D1219" i="1"/>
  <c r="E1219" i="1" s="1"/>
  <c r="E1218" i="1"/>
  <c r="C1218" i="1" s="1"/>
  <c r="F1017" i="6" l="1"/>
  <c r="E1017" i="6"/>
  <c r="C1017" i="6" s="1"/>
  <c r="D1018" i="6" s="1"/>
  <c r="B1224" i="5"/>
  <c r="E1221" i="5"/>
  <c r="C1221" i="5" s="1"/>
  <c r="D1222" i="5" s="1"/>
  <c r="F1221" i="4"/>
  <c r="E1222" i="4"/>
  <c r="C1222" i="4" s="1"/>
  <c r="B1223" i="4"/>
  <c r="E1222" i="3"/>
  <c r="C1222" i="3" s="1"/>
  <c r="B1223" i="3"/>
  <c r="C1219" i="1"/>
  <c r="D1220" i="1" s="1"/>
  <c r="F1018" i="6" l="1"/>
  <c r="E1018" i="6"/>
  <c r="C1018" i="6" s="1"/>
  <c r="D1019" i="6"/>
  <c r="D1223" i="5"/>
  <c r="E1222" i="5"/>
  <c r="C1222" i="5" s="1"/>
  <c r="B1225" i="5"/>
  <c r="F1222" i="4"/>
  <c r="E1223" i="4"/>
  <c r="C1223" i="4" s="1"/>
  <c r="D1224" i="4" s="1"/>
  <c r="D1225" i="4" s="1"/>
  <c r="B1224" i="4"/>
  <c r="B1224" i="3"/>
  <c r="E1223" i="3"/>
  <c r="C1223" i="3" s="1"/>
  <c r="D1224" i="3" s="1"/>
  <c r="D1225" i="3" s="1"/>
  <c r="D1221" i="1"/>
  <c r="E1221" i="1" s="1"/>
  <c r="E1220" i="1"/>
  <c r="C1220" i="1" s="1"/>
  <c r="F1019" i="6" l="1"/>
  <c r="E1019" i="6"/>
  <c r="C1019" i="6" s="1"/>
  <c r="D1020" i="6" s="1"/>
  <c r="B1226" i="5"/>
  <c r="E1223" i="5"/>
  <c r="C1223" i="5" s="1"/>
  <c r="D1224" i="5" s="1"/>
  <c r="F1223" i="4"/>
  <c r="B1225" i="4"/>
  <c r="E1224" i="4"/>
  <c r="C1224" i="4" s="1"/>
  <c r="B1225" i="3"/>
  <c r="E1224" i="3"/>
  <c r="C1224" i="3" s="1"/>
  <c r="C1221" i="1"/>
  <c r="D1222" i="1" s="1"/>
  <c r="F1020" i="6" l="1"/>
  <c r="D1021" i="6"/>
  <c r="E1020" i="6"/>
  <c r="C1020" i="6" s="1"/>
  <c r="D1225" i="5"/>
  <c r="E1224" i="5"/>
  <c r="C1224" i="5" s="1"/>
  <c r="B1227" i="5"/>
  <c r="F1224" i="4"/>
  <c r="E1225" i="4"/>
  <c r="C1225" i="4" s="1"/>
  <c r="D1226" i="4" s="1"/>
  <c r="D1227" i="4" s="1"/>
  <c r="B1226" i="4"/>
  <c r="B1226" i="3"/>
  <c r="E1225" i="3"/>
  <c r="C1225" i="3" s="1"/>
  <c r="D1226" i="3" s="1"/>
  <c r="D1227" i="3" s="1"/>
  <c r="D1223" i="1"/>
  <c r="E1223" i="1" s="1"/>
  <c r="E1222" i="1"/>
  <c r="C1222" i="1" s="1"/>
  <c r="F1021" i="6" l="1"/>
  <c r="E1021" i="6"/>
  <c r="C1021" i="6" s="1"/>
  <c r="D1022" i="6" s="1"/>
  <c r="B1228" i="5"/>
  <c r="E1225" i="5"/>
  <c r="C1225" i="5" s="1"/>
  <c r="D1226" i="5" s="1"/>
  <c r="F1225" i="4"/>
  <c r="B1227" i="4"/>
  <c r="E1226" i="4"/>
  <c r="C1226" i="4" s="1"/>
  <c r="B1227" i="3"/>
  <c r="E1226" i="3"/>
  <c r="C1226" i="3" s="1"/>
  <c r="C1223" i="1"/>
  <c r="D1224" i="1" s="1"/>
  <c r="F1022" i="6" l="1"/>
  <c r="E1022" i="6"/>
  <c r="C1022" i="6" s="1"/>
  <c r="D1023" i="6"/>
  <c r="D1227" i="5"/>
  <c r="E1226" i="5"/>
  <c r="C1226" i="5" s="1"/>
  <c r="B1229" i="5"/>
  <c r="F1226" i="4"/>
  <c r="B1228" i="4"/>
  <c r="E1227" i="4"/>
  <c r="C1227" i="4" s="1"/>
  <c r="D1228" i="4" s="1"/>
  <c r="D1229" i="4" s="1"/>
  <c r="B1228" i="3"/>
  <c r="E1227" i="3"/>
  <c r="C1227" i="3" s="1"/>
  <c r="D1228" i="3" s="1"/>
  <c r="D1229" i="3" s="1"/>
  <c r="D1225" i="1"/>
  <c r="E1225" i="1" s="1"/>
  <c r="E1224" i="1"/>
  <c r="C1224" i="1" s="1"/>
  <c r="F1023" i="6" l="1"/>
  <c r="E1023" i="6"/>
  <c r="C1023" i="6" s="1"/>
  <c r="D1024" i="6" s="1"/>
  <c r="D1228" i="5"/>
  <c r="E1227" i="5"/>
  <c r="C1227" i="5" s="1"/>
  <c r="B1230" i="5"/>
  <c r="F1227" i="4"/>
  <c r="B1229" i="4"/>
  <c r="E1228" i="4"/>
  <c r="C1228" i="4" s="1"/>
  <c r="E1228" i="3"/>
  <c r="C1228" i="3" s="1"/>
  <c r="B1229" i="3"/>
  <c r="C1225" i="1"/>
  <c r="D1226" i="1" s="1"/>
  <c r="F1024" i="6" l="1"/>
  <c r="D1025" i="6"/>
  <c r="E1024" i="6"/>
  <c r="C1024" i="6" s="1"/>
  <c r="B1231" i="5"/>
  <c r="D1229" i="5"/>
  <c r="E1228" i="5"/>
  <c r="C1228" i="5" s="1"/>
  <c r="F1228" i="4"/>
  <c r="B1230" i="4"/>
  <c r="E1229" i="4"/>
  <c r="C1229" i="4" s="1"/>
  <c r="D1230" i="4" s="1"/>
  <c r="D1231" i="4" s="1"/>
  <c r="E1229" i="3"/>
  <c r="C1229" i="3" s="1"/>
  <c r="D1230" i="3" s="1"/>
  <c r="D1231" i="3" s="1"/>
  <c r="B1230" i="3"/>
  <c r="D1227" i="1"/>
  <c r="E1227" i="1" s="1"/>
  <c r="E1226" i="1"/>
  <c r="C1226" i="1" s="1"/>
  <c r="F1025" i="6" l="1"/>
  <c r="E1025" i="6"/>
  <c r="C1025" i="6" s="1"/>
  <c r="D1026" i="6" s="1"/>
  <c r="B1232" i="5"/>
  <c r="E1229" i="5"/>
  <c r="C1229" i="5" s="1"/>
  <c r="D1230" i="5" s="1"/>
  <c r="F1229" i="4"/>
  <c r="B1231" i="4"/>
  <c r="E1230" i="4"/>
  <c r="C1230" i="4" s="1"/>
  <c r="E1230" i="3"/>
  <c r="C1230" i="3" s="1"/>
  <c r="B1231" i="3"/>
  <c r="C1227" i="1"/>
  <c r="D1228" i="1" s="1"/>
  <c r="F1026" i="6" l="1"/>
  <c r="E1026" i="6"/>
  <c r="C1026" i="6" s="1"/>
  <c r="D1027" i="6"/>
  <c r="D1231" i="5"/>
  <c r="E1230" i="5"/>
  <c r="C1230" i="5" s="1"/>
  <c r="B1233" i="5"/>
  <c r="F1230" i="4"/>
  <c r="B1232" i="4"/>
  <c r="E1231" i="4"/>
  <c r="C1231" i="4" s="1"/>
  <c r="D1232" i="4" s="1"/>
  <c r="D1233" i="4" s="1"/>
  <c r="B1232" i="3"/>
  <c r="E1231" i="3"/>
  <c r="C1231" i="3" s="1"/>
  <c r="D1232" i="3" s="1"/>
  <c r="D1233" i="3" s="1"/>
  <c r="D1229" i="1"/>
  <c r="E1229" i="1" s="1"/>
  <c r="E1228" i="1"/>
  <c r="C1228" i="1" s="1"/>
  <c r="F1027" i="6" l="1"/>
  <c r="E1027" i="6"/>
  <c r="C1027" i="6" s="1"/>
  <c r="D1028" i="6" s="1"/>
  <c r="B1234" i="5"/>
  <c r="E1231" i="5"/>
  <c r="C1231" i="5" s="1"/>
  <c r="D1232" i="5" s="1"/>
  <c r="F1231" i="4"/>
  <c r="B1233" i="4"/>
  <c r="E1232" i="4"/>
  <c r="C1232" i="4" s="1"/>
  <c r="B1233" i="3"/>
  <c r="E1232" i="3"/>
  <c r="C1232" i="3" s="1"/>
  <c r="C1229" i="1"/>
  <c r="D1230" i="1" s="1"/>
  <c r="F1028" i="6" l="1"/>
  <c r="E1028" i="6"/>
  <c r="C1028" i="6" s="1"/>
  <c r="D1029" i="6"/>
  <c r="D1233" i="5"/>
  <c r="E1232" i="5"/>
  <c r="C1232" i="5" s="1"/>
  <c r="B1235" i="5"/>
  <c r="F1232" i="4"/>
  <c r="B1234" i="4"/>
  <c r="E1233" i="4"/>
  <c r="C1233" i="4" s="1"/>
  <c r="D1234" i="4" s="1"/>
  <c r="D1235" i="4" s="1"/>
  <c r="B1234" i="3"/>
  <c r="E1233" i="3"/>
  <c r="C1233" i="3" s="1"/>
  <c r="D1234" i="3" s="1"/>
  <c r="D1235" i="3" s="1"/>
  <c r="D1231" i="1"/>
  <c r="E1231" i="1" s="1"/>
  <c r="E1230" i="1"/>
  <c r="C1230" i="1" s="1"/>
  <c r="F1029" i="6" l="1"/>
  <c r="E1029" i="6"/>
  <c r="C1029" i="6" s="1"/>
  <c r="D1030" i="6" s="1"/>
  <c r="B1236" i="5"/>
  <c r="E1233" i="5"/>
  <c r="C1233" i="5" s="1"/>
  <c r="D1234" i="5" s="1"/>
  <c r="F1233" i="4"/>
  <c r="B1235" i="4"/>
  <c r="E1234" i="4"/>
  <c r="C1234" i="4" s="1"/>
  <c r="B1235" i="3"/>
  <c r="E1234" i="3"/>
  <c r="C1234" i="3" s="1"/>
  <c r="C1231" i="1"/>
  <c r="D1232" i="1" s="1"/>
  <c r="F1030" i="6" l="1"/>
  <c r="D1031" i="6"/>
  <c r="E1030" i="6"/>
  <c r="C1030" i="6" s="1"/>
  <c r="D1235" i="5"/>
  <c r="E1234" i="5"/>
  <c r="C1234" i="5" s="1"/>
  <c r="B1237" i="5"/>
  <c r="F1234" i="4"/>
  <c r="B1236" i="4"/>
  <c r="E1235" i="4"/>
  <c r="C1235" i="4" s="1"/>
  <c r="D1236" i="4" s="1"/>
  <c r="D1237" i="4" s="1"/>
  <c r="E1235" i="3"/>
  <c r="C1235" i="3" s="1"/>
  <c r="D1236" i="3" s="1"/>
  <c r="D1237" i="3" s="1"/>
  <c r="B1236" i="3"/>
  <c r="D1233" i="1"/>
  <c r="E1233" i="1" s="1"/>
  <c r="E1232" i="1"/>
  <c r="C1232" i="1" s="1"/>
  <c r="F1031" i="6" l="1"/>
  <c r="E1031" i="6"/>
  <c r="C1031" i="6" s="1"/>
  <c r="D1032" i="6" s="1"/>
  <c r="E1235" i="5"/>
  <c r="C1235" i="5" s="1"/>
  <c r="D1236" i="5" s="1"/>
  <c r="B1238" i="5"/>
  <c r="F1235" i="4"/>
  <c r="B1237" i="4"/>
  <c r="E1236" i="4"/>
  <c r="C1236" i="4" s="1"/>
  <c r="B1237" i="3"/>
  <c r="E1236" i="3"/>
  <c r="C1236" i="3" s="1"/>
  <c r="C1233" i="1"/>
  <c r="D1234" i="1" s="1"/>
  <c r="F1032" i="6" l="1"/>
  <c r="E1032" i="6"/>
  <c r="C1032" i="6" s="1"/>
  <c r="D1033" i="6"/>
  <c r="D1237" i="5"/>
  <c r="E1236" i="5"/>
  <c r="C1236" i="5" s="1"/>
  <c r="B1239" i="5"/>
  <c r="F1236" i="4"/>
  <c r="B1238" i="4"/>
  <c r="E1237" i="4"/>
  <c r="C1237" i="4" s="1"/>
  <c r="D1238" i="4" s="1"/>
  <c r="D1239" i="4" s="1"/>
  <c r="E1237" i="3"/>
  <c r="C1237" i="3" s="1"/>
  <c r="D1238" i="3" s="1"/>
  <c r="D1239" i="3" s="1"/>
  <c r="B1238" i="3"/>
  <c r="D1235" i="1"/>
  <c r="E1235" i="1" s="1"/>
  <c r="E1234" i="1"/>
  <c r="C1234" i="1" s="1"/>
  <c r="F1033" i="6" l="1"/>
  <c r="E1033" i="6"/>
  <c r="C1033" i="6" s="1"/>
  <c r="D1034" i="6" s="1"/>
  <c r="B1240" i="5"/>
  <c r="E1237" i="5"/>
  <c r="C1237" i="5" s="1"/>
  <c r="D1238" i="5" s="1"/>
  <c r="F1237" i="4"/>
  <c r="B1239" i="4"/>
  <c r="E1238" i="4"/>
  <c r="C1238" i="4" s="1"/>
  <c r="E1238" i="3"/>
  <c r="C1238" i="3" s="1"/>
  <c r="B1239" i="3"/>
  <c r="C1235" i="1"/>
  <c r="D1236" i="1" s="1"/>
  <c r="F1034" i="6" l="1"/>
  <c r="D1035" i="6"/>
  <c r="E1034" i="6"/>
  <c r="C1034" i="6" s="1"/>
  <c r="D1239" i="5"/>
  <c r="E1238" i="5"/>
  <c r="C1238" i="5" s="1"/>
  <c r="B1241" i="5"/>
  <c r="F1238" i="4"/>
  <c r="B1240" i="4"/>
  <c r="E1239" i="4"/>
  <c r="C1239" i="4" s="1"/>
  <c r="D1240" i="4" s="1"/>
  <c r="D1241" i="4" s="1"/>
  <c r="B1240" i="3"/>
  <c r="E1239" i="3"/>
  <c r="C1239" i="3" s="1"/>
  <c r="D1240" i="3" s="1"/>
  <c r="D1241" i="3" s="1"/>
  <c r="D1237" i="1"/>
  <c r="E1237" i="1" s="1"/>
  <c r="E1236" i="1"/>
  <c r="C1236" i="1" s="1"/>
  <c r="F1035" i="6" l="1"/>
  <c r="E1035" i="6"/>
  <c r="C1035" i="6" s="1"/>
  <c r="D1036" i="6" s="1"/>
  <c r="B1242" i="5"/>
  <c r="E1239" i="5"/>
  <c r="C1239" i="5" s="1"/>
  <c r="D1240" i="5" s="1"/>
  <c r="F1239" i="4"/>
  <c r="B1241" i="4"/>
  <c r="E1240" i="4"/>
  <c r="C1240" i="4" s="1"/>
  <c r="B1241" i="3"/>
  <c r="E1240" i="3"/>
  <c r="C1240" i="3" s="1"/>
  <c r="C1237" i="1"/>
  <c r="D1238" i="1" s="1"/>
  <c r="F1036" i="6" l="1"/>
  <c r="D1037" i="6"/>
  <c r="E1036" i="6"/>
  <c r="C1036" i="6" s="1"/>
  <c r="D1241" i="5"/>
  <c r="E1240" i="5"/>
  <c r="C1240" i="5" s="1"/>
  <c r="B1243" i="5"/>
  <c r="F1240" i="4"/>
  <c r="B1242" i="4"/>
  <c r="E1241" i="4"/>
  <c r="C1241" i="4" s="1"/>
  <c r="D1242" i="4" s="1"/>
  <c r="D1243" i="4" s="1"/>
  <c r="B1242" i="3"/>
  <c r="E1241" i="3"/>
  <c r="C1241" i="3" s="1"/>
  <c r="D1242" i="3" s="1"/>
  <c r="D1243" i="3" s="1"/>
  <c r="D1239" i="1"/>
  <c r="E1239" i="1" s="1"/>
  <c r="E1238" i="1"/>
  <c r="C1238" i="1" s="1"/>
  <c r="F1037" i="6" l="1"/>
  <c r="E1037" i="6"/>
  <c r="C1037" i="6" s="1"/>
  <c r="D1038" i="6" s="1"/>
  <c r="B1244" i="5"/>
  <c r="E1241" i="5"/>
  <c r="C1241" i="5" s="1"/>
  <c r="D1242" i="5" s="1"/>
  <c r="F1241" i="4"/>
  <c r="B1243" i="4"/>
  <c r="E1242" i="4"/>
  <c r="C1242" i="4" s="1"/>
  <c r="B1243" i="3"/>
  <c r="E1242" i="3"/>
  <c r="C1242" i="3" s="1"/>
  <c r="C1239" i="1"/>
  <c r="D1240" i="1" s="1"/>
  <c r="F1038" i="6" l="1"/>
  <c r="D1039" i="6"/>
  <c r="E1038" i="6"/>
  <c r="C1038" i="6" s="1"/>
  <c r="D1243" i="5"/>
  <c r="E1242" i="5"/>
  <c r="C1242" i="5" s="1"/>
  <c r="B1245" i="5"/>
  <c r="F1242" i="4"/>
  <c r="B1244" i="4"/>
  <c r="E1243" i="4"/>
  <c r="C1243" i="4" s="1"/>
  <c r="D1244" i="4" s="1"/>
  <c r="D1245" i="4" s="1"/>
  <c r="B1244" i="3"/>
  <c r="E1243" i="3"/>
  <c r="C1243" i="3" s="1"/>
  <c r="D1244" i="3" s="1"/>
  <c r="D1245" i="3" s="1"/>
  <c r="D1241" i="1"/>
  <c r="E1241" i="1" s="1"/>
  <c r="E1240" i="1"/>
  <c r="C1240" i="1" s="1"/>
  <c r="F1039" i="6" l="1"/>
  <c r="E1039" i="6"/>
  <c r="C1039" i="6" s="1"/>
  <c r="D1040" i="6" s="1"/>
  <c r="B1246" i="5"/>
  <c r="E1243" i="5"/>
  <c r="C1243" i="5" s="1"/>
  <c r="D1244" i="5" s="1"/>
  <c r="F1243" i="4"/>
  <c r="B1245" i="4"/>
  <c r="E1244" i="4"/>
  <c r="C1244" i="4" s="1"/>
  <c r="E1244" i="3"/>
  <c r="C1244" i="3" s="1"/>
  <c r="B1245" i="3"/>
  <c r="C1241" i="1"/>
  <c r="D1242" i="1" s="1"/>
  <c r="F1040" i="6" l="1"/>
  <c r="E1040" i="6"/>
  <c r="C1040" i="6" s="1"/>
  <c r="D1041" i="6"/>
  <c r="D1245" i="5"/>
  <c r="E1244" i="5"/>
  <c r="C1244" i="5" s="1"/>
  <c r="B1247" i="5"/>
  <c r="F1244" i="4"/>
  <c r="B1246" i="4"/>
  <c r="E1245" i="4"/>
  <c r="C1245" i="4" s="1"/>
  <c r="D1246" i="4" s="1"/>
  <c r="D1247" i="4" s="1"/>
  <c r="E1245" i="3"/>
  <c r="C1245" i="3" s="1"/>
  <c r="D1246" i="3" s="1"/>
  <c r="D1247" i="3" s="1"/>
  <c r="B1246" i="3"/>
  <c r="D1243" i="1"/>
  <c r="E1243" i="1" s="1"/>
  <c r="E1242" i="1"/>
  <c r="C1242" i="1" s="1"/>
  <c r="F1041" i="6" l="1"/>
  <c r="E1041" i="6"/>
  <c r="C1041" i="6" s="1"/>
  <c r="D1042" i="6" s="1"/>
  <c r="B1248" i="5"/>
  <c r="E1245" i="5"/>
  <c r="C1245" i="5" s="1"/>
  <c r="D1246" i="5" s="1"/>
  <c r="F1245" i="4"/>
  <c r="B1247" i="4"/>
  <c r="E1246" i="4"/>
  <c r="C1246" i="4" s="1"/>
  <c r="E1246" i="3"/>
  <c r="C1246" i="3" s="1"/>
  <c r="B1247" i="3"/>
  <c r="C1243" i="1"/>
  <c r="D1244" i="1" s="1"/>
  <c r="F1042" i="6" l="1"/>
  <c r="E1042" i="6"/>
  <c r="C1042" i="6" s="1"/>
  <c r="D1043" i="6"/>
  <c r="D1247" i="5"/>
  <c r="E1246" i="5"/>
  <c r="C1246" i="5" s="1"/>
  <c r="B1249" i="5"/>
  <c r="F1246" i="4"/>
  <c r="B1248" i="4"/>
  <c r="E1247" i="4"/>
  <c r="C1247" i="4" s="1"/>
  <c r="D1248" i="4" s="1"/>
  <c r="D1249" i="4" s="1"/>
  <c r="B1248" i="3"/>
  <c r="E1247" i="3"/>
  <c r="C1247" i="3" s="1"/>
  <c r="D1248" i="3" s="1"/>
  <c r="D1249" i="3" s="1"/>
  <c r="D1245" i="1"/>
  <c r="E1245" i="1" s="1"/>
  <c r="E1244" i="1"/>
  <c r="C1244" i="1" s="1"/>
  <c r="F1043" i="6" l="1"/>
  <c r="E1043" i="6"/>
  <c r="C1043" i="6" s="1"/>
  <c r="D1044" i="6" s="1"/>
  <c r="E1247" i="5"/>
  <c r="C1247" i="5" s="1"/>
  <c r="D1248" i="5" s="1"/>
  <c r="B1250" i="5"/>
  <c r="F1247" i="4"/>
  <c r="B1249" i="4"/>
  <c r="E1248" i="4"/>
  <c r="C1248" i="4" s="1"/>
  <c r="B1249" i="3"/>
  <c r="E1248" i="3"/>
  <c r="C1248" i="3" s="1"/>
  <c r="C1245" i="1"/>
  <c r="D1246" i="1" s="1"/>
  <c r="F1044" i="6" l="1"/>
  <c r="D1045" i="6"/>
  <c r="E1044" i="6"/>
  <c r="C1044" i="6" s="1"/>
  <c r="D1249" i="5"/>
  <c r="E1248" i="5"/>
  <c r="C1248" i="5" s="1"/>
  <c r="B1251" i="5"/>
  <c r="F1248" i="4"/>
  <c r="B1250" i="4"/>
  <c r="E1249" i="4"/>
  <c r="C1249" i="4" s="1"/>
  <c r="D1250" i="4" s="1"/>
  <c r="D1251" i="4" s="1"/>
  <c r="E1249" i="3"/>
  <c r="C1249" i="3" s="1"/>
  <c r="D1250" i="3" s="1"/>
  <c r="D1251" i="3" s="1"/>
  <c r="B1250" i="3"/>
  <c r="D1247" i="1"/>
  <c r="E1247" i="1" s="1"/>
  <c r="E1246" i="1"/>
  <c r="C1246" i="1" s="1"/>
  <c r="F1045" i="6" l="1"/>
  <c r="E1045" i="6"/>
  <c r="C1045" i="6" s="1"/>
  <c r="D1046" i="6" s="1"/>
  <c r="B1252" i="5"/>
  <c r="D1250" i="5"/>
  <c r="E1249" i="5"/>
  <c r="C1249" i="5" s="1"/>
  <c r="F1249" i="4"/>
  <c r="B1251" i="4"/>
  <c r="E1250" i="4"/>
  <c r="C1250" i="4" s="1"/>
  <c r="B1251" i="3"/>
  <c r="E1250" i="3"/>
  <c r="C1250" i="3" s="1"/>
  <c r="C1247" i="1"/>
  <c r="D1248" i="1" s="1"/>
  <c r="F1046" i="6" l="1"/>
  <c r="D1047" i="6"/>
  <c r="E1046" i="6"/>
  <c r="C1046" i="6" s="1"/>
  <c r="D1251" i="5"/>
  <c r="E1250" i="5"/>
  <c r="C1250" i="5" s="1"/>
  <c r="B1253" i="5"/>
  <c r="F1250" i="4"/>
  <c r="B1252" i="4"/>
  <c r="E1251" i="4"/>
  <c r="C1251" i="4" s="1"/>
  <c r="D1252" i="4" s="1"/>
  <c r="D1253" i="4" s="1"/>
  <c r="E1251" i="3"/>
  <c r="C1251" i="3" s="1"/>
  <c r="D1252" i="3" s="1"/>
  <c r="D1253" i="3" s="1"/>
  <c r="B1252" i="3"/>
  <c r="D1249" i="1"/>
  <c r="E1249" i="1" s="1"/>
  <c r="E1248" i="1"/>
  <c r="C1248" i="1" s="1"/>
  <c r="F1047" i="6" l="1"/>
  <c r="E1047" i="6"/>
  <c r="C1047" i="6" s="1"/>
  <c r="D1048" i="6" s="1"/>
  <c r="B1254" i="5"/>
  <c r="E1251" i="5"/>
  <c r="C1251" i="5" s="1"/>
  <c r="D1252" i="5" s="1"/>
  <c r="F1251" i="4"/>
  <c r="B1253" i="4"/>
  <c r="E1252" i="4"/>
  <c r="C1252" i="4" s="1"/>
  <c r="B1253" i="3"/>
  <c r="E1252" i="3"/>
  <c r="C1252" i="3" s="1"/>
  <c r="C1249" i="1"/>
  <c r="D1250" i="1" s="1"/>
  <c r="F1048" i="6" l="1"/>
  <c r="D1049" i="6"/>
  <c r="E1048" i="6"/>
  <c r="C1048" i="6" s="1"/>
  <c r="D1253" i="5"/>
  <c r="E1252" i="5"/>
  <c r="C1252" i="5" s="1"/>
  <c r="B1255" i="5"/>
  <c r="F1252" i="4"/>
  <c r="B1254" i="4"/>
  <c r="E1253" i="4"/>
  <c r="C1253" i="4" s="1"/>
  <c r="D1254" i="4" s="1"/>
  <c r="D1255" i="4" s="1"/>
  <c r="E1253" i="3"/>
  <c r="C1253" i="3" s="1"/>
  <c r="D1254" i="3" s="1"/>
  <c r="D1255" i="3" s="1"/>
  <c r="B1254" i="3"/>
  <c r="D1251" i="1"/>
  <c r="E1251" i="1" s="1"/>
  <c r="E1250" i="1"/>
  <c r="C1250" i="1" s="1"/>
  <c r="F1049" i="6" l="1"/>
  <c r="E1049" i="6"/>
  <c r="C1049" i="6" s="1"/>
  <c r="D1050" i="6" s="1"/>
  <c r="B1256" i="5"/>
  <c r="E1253" i="5"/>
  <c r="C1253" i="5" s="1"/>
  <c r="D1254" i="5" s="1"/>
  <c r="F1253" i="4"/>
  <c r="B1255" i="4"/>
  <c r="E1254" i="4"/>
  <c r="C1254" i="4" s="1"/>
  <c r="E1254" i="3"/>
  <c r="C1254" i="3" s="1"/>
  <c r="B1255" i="3"/>
  <c r="C1251" i="1"/>
  <c r="D1252" i="1" s="1"/>
  <c r="F1050" i="6" l="1"/>
  <c r="E1050" i="6"/>
  <c r="C1050" i="6" s="1"/>
  <c r="D1051" i="6"/>
  <c r="D1255" i="5"/>
  <c r="E1254" i="5"/>
  <c r="C1254" i="5" s="1"/>
  <c r="B1257" i="5"/>
  <c r="F1254" i="4"/>
  <c r="B1256" i="4"/>
  <c r="E1255" i="4"/>
  <c r="C1255" i="4" s="1"/>
  <c r="D1256" i="4" s="1"/>
  <c r="D1257" i="4" s="1"/>
  <c r="B1256" i="3"/>
  <c r="E1255" i="3"/>
  <c r="C1255" i="3" s="1"/>
  <c r="D1256" i="3" s="1"/>
  <c r="D1257" i="3" s="1"/>
  <c r="D1253" i="1"/>
  <c r="E1253" i="1" s="1"/>
  <c r="E1252" i="1"/>
  <c r="C1252" i="1" s="1"/>
  <c r="F1051" i="6" l="1"/>
  <c r="E1051" i="6"/>
  <c r="C1051" i="6" s="1"/>
  <c r="D1052" i="6" s="1"/>
  <c r="B1258" i="5"/>
  <c r="D1256" i="5"/>
  <c r="E1255" i="5"/>
  <c r="C1255" i="5" s="1"/>
  <c r="F1255" i="4"/>
  <c r="B1257" i="4"/>
  <c r="E1256" i="4"/>
  <c r="C1256" i="4" s="1"/>
  <c r="B1257" i="3"/>
  <c r="E1256" i="3"/>
  <c r="C1256" i="3" s="1"/>
  <c r="C1253" i="1"/>
  <c r="D1254" i="1" s="1"/>
  <c r="F1052" i="6" l="1"/>
  <c r="D1053" i="6"/>
  <c r="E1052" i="6"/>
  <c r="C1052" i="6" s="1"/>
  <c r="D1257" i="5"/>
  <c r="E1256" i="5"/>
  <c r="C1256" i="5" s="1"/>
  <c r="B1259" i="5"/>
  <c r="F1256" i="4"/>
  <c r="B1258" i="4"/>
  <c r="E1257" i="4"/>
  <c r="C1257" i="4" s="1"/>
  <c r="D1258" i="4" s="1"/>
  <c r="D1259" i="4" s="1"/>
  <c r="B1258" i="3"/>
  <c r="E1257" i="3"/>
  <c r="C1257" i="3" s="1"/>
  <c r="D1258" i="3" s="1"/>
  <c r="D1259" i="3" s="1"/>
  <c r="D1255" i="1"/>
  <c r="E1255" i="1" s="1"/>
  <c r="E1254" i="1"/>
  <c r="C1254" i="1" s="1"/>
  <c r="F1053" i="6" l="1"/>
  <c r="E1053" i="6"/>
  <c r="C1053" i="6" s="1"/>
  <c r="D1054" i="6" s="1"/>
  <c r="B1260" i="5"/>
  <c r="E1257" i="5"/>
  <c r="C1257" i="5" s="1"/>
  <c r="D1258" i="5" s="1"/>
  <c r="F1257" i="4"/>
  <c r="F1258" i="4" s="1"/>
  <c r="E1258" i="4"/>
  <c r="C1258" i="4" s="1"/>
  <c r="B1259" i="4"/>
  <c r="B1259" i="3"/>
  <c r="E1258" i="3"/>
  <c r="C1258" i="3" s="1"/>
  <c r="C1255" i="1"/>
  <c r="D1256" i="1" s="1"/>
  <c r="F1054" i="6" l="1"/>
  <c r="E1054" i="6"/>
  <c r="C1054" i="6" s="1"/>
  <c r="D1055" i="6"/>
  <c r="D1259" i="5"/>
  <c r="E1258" i="5"/>
  <c r="C1258" i="5" s="1"/>
  <c r="B1261" i="5"/>
  <c r="B1260" i="4"/>
  <c r="E1259" i="4"/>
  <c r="C1259" i="4" s="1"/>
  <c r="D1260" i="4" s="1"/>
  <c r="D1261" i="4" s="1"/>
  <c r="B1260" i="3"/>
  <c r="E1259" i="3"/>
  <c r="C1259" i="3" s="1"/>
  <c r="D1260" i="3" s="1"/>
  <c r="D1261" i="3" s="1"/>
  <c r="D1257" i="1"/>
  <c r="E1257" i="1" s="1"/>
  <c r="E1256" i="1"/>
  <c r="C1256" i="1" s="1"/>
  <c r="F1055" i="6" l="1"/>
  <c r="E1055" i="6"/>
  <c r="C1055" i="6" s="1"/>
  <c r="D1056" i="6"/>
  <c r="B1262" i="5"/>
  <c r="E1259" i="5"/>
  <c r="C1259" i="5" s="1"/>
  <c r="D1260" i="5" s="1"/>
  <c r="F1259" i="4"/>
  <c r="E1260" i="4"/>
  <c r="C1260" i="4" s="1"/>
  <c r="B1261" i="4"/>
  <c r="E1260" i="3"/>
  <c r="C1260" i="3" s="1"/>
  <c r="B1261" i="3"/>
  <c r="C1257" i="1"/>
  <c r="D1258" i="1" s="1"/>
  <c r="F1056" i="6" l="1"/>
  <c r="D1057" i="6"/>
  <c r="E1056" i="6"/>
  <c r="C1056" i="6" s="1"/>
  <c r="D1261" i="5"/>
  <c r="E1260" i="5"/>
  <c r="C1260" i="5" s="1"/>
  <c r="B1263" i="5"/>
  <c r="F1260" i="4"/>
  <c r="B1262" i="4"/>
  <c r="E1261" i="4"/>
  <c r="C1261" i="4" s="1"/>
  <c r="D1262" i="4" s="1"/>
  <c r="D1263" i="4" s="1"/>
  <c r="E1261" i="3"/>
  <c r="C1261" i="3" s="1"/>
  <c r="D1262" i="3" s="1"/>
  <c r="D1263" i="3" s="1"/>
  <c r="B1262" i="3"/>
  <c r="D1259" i="1"/>
  <c r="E1259" i="1" s="1"/>
  <c r="E1258" i="1"/>
  <c r="C1258" i="1" s="1"/>
  <c r="F1057" i="6" l="1"/>
  <c r="E1057" i="6"/>
  <c r="C1057" i="6" s="1"/>
  <c r="D1058" i="6" s="1"/>
  <c r="B1264" i="5"/>
  <c r="E1261" i="5"/>
  <c r="C1261" i="5" s="1"/>
  <c r="D1262" i="5" s="1"/>
  <c r="F1261" i="4"/>
  <c r="F1262" i="4" s="1"/>
  <c r="E1262" i="4"/>
  <c r="C1262" i="4" s="1"/>
  <c r="B1263" i="4"/>
  <c r="E1262" i="3"/>
  <c r="C1262" i="3" s="1"/>
  <c r="B1263" i="3"/>
  <c r="C1259" i="1"/>
  <c r="D1260" i="1" s="1"/>
  <c r="F1058" i="6" l="1"/>
  <c r="D1059" i="6"/>
  <c r="E1058" i="6"/>
  <c r="C1058" i="6" s="1"/>
  <c r="D1263" i="5"/>
  <c r="E1262" i="5"/>
  <c r="C1262" i="5" s="1"/>
  <c r="B1265" i="5"/>
  <c r="B1264" i="4"/>
  <c r="E1263" i="4"/>
  <c r="C1263" i="4" s="1"/>
  <c r="D1264" i="4" s="1"/>
  <c r="D1265" i="4" s="1"/>
  <c r="B1264" i="3"/>
  <c r="E1263" i="3"/>
  <c r="C1263" i="3" s="1"/>
  <c r="D1264" i="3" s="1"/>
  <c r="D1265" i="3" s="1"/>
  <c r="D1261" i="1"/>
  <c r="E1261" i="1" s="1"/>
  <c r="E1260" i="1"/>
  <c r="C1260" i="1" s="1"/>
  <c r="F1059" i="6" l="1"/>
  <c r="E1059" i="6"/>
  <c r="C1059" i="6" s="1"/>
  <c r="D1060" i="6" s="1"/>
  <c r="B1266" i="5"/>
  <c r="E1263" i="5"/>
  <c r="C1263" i="5" s="1"/>
  <c r="D1264" i="5" s="1"/>
  <c r="F1263" i="4"/>
  <c r="B1265" i="4"/>
  <c r="E1264" i="4"/>
  <c r="C1264" i="4" s="1"/>
  <c r="B1265" i="3"/>
  <c r="E1264" i="3"/>
  <c r="C1264" i="3" s="1"/>
  <c r="C1261" i="1"/>
  <c r="D1262" i="1" s="1"/>
  <c r="F1060" i="6" l="1"/>
  <c r="E1060" i="6"/>
  <c r="C1060" i="6" s="1"/>
  <c r="D1061" i="6"/>
  <c r="D1265" i="5"/>
  <c r="E1264" i="5"/>
  <c r="C1264" i="5" s="1"/>
  <c r="B1267" i="5"/>
  <c r="F1264" i="4"/>
  <c r="B1266" i="4"/>
  <c r="E1265" i="4"/>
  <c r="C1265" i="4" s="1"/>
  <c r="D1266" i="4" s="1"/>
  <c r="D1267" i="4" s="1"/>
  <c r="B1266" i="3"/>
  <c r="E1265" i="3"/>
  <c r="C1265" i="3" s="1"/>
  <c r="D1266" i="3" s="1"/>
  <c r="D1267" i="3" s="1"/>
  <c r="D1263" i="1"/>
  <c r="E1263" i="1" s="1"/>
  <c r="E1262" i="1"/>
  <c r="C1262" i="1" s="1"/>
  <c r="F1061" i="6" l="1"/>
  <c r="E1061" i="6"/>
  <c r="C1061" i="6" s="1"/>
  <c r="D1062" i="6" s="1"/>
  <c r="B1268" i="5"/>
  <c r="E1265" i="5"/>
  <c r="C1265" i="5" s="1"/>
  <c r="D1266" i="5" s="1"/>
  <c r="F1265" i="4"/>
  <c r="B1267" i="4"/>
  <c r="E1266" i="4"/>
  <c r="C1266" i="4" s="1"/>
  <c r="B1267" i="3"/>
  <c r="E1266" i="3"/>
  <c r="C1266" i="3" s="1"/>
  <c r="C1263" i="1"/>
  <c r="D1264" i="1" s="1"/>
  <c r="F1062" i="6" l="1"/>
  <c r="E1062" i="6"/>
  <c r="C1062" i="6" s="1"/>
  <c r="D1063" i="6"/>
  <c r="D1267" i="5"/>
  <c r="E1266" i="5"/>
  <c r="C1266" i="5" s="1"/>
  <c r="B1269" i="5"/>
  <c r="F1266" i="4"/>
  <c r="B1268" i="4"/>
  <c r="E1267" i="4"/>
  <c r="C1267" i="4" s="1"/>
  <c r="D1268" i="4" s="1"/>
  <c r="D1269" i="4" s="1"/>
  <c r="E1267" i="3"/>
  <c r="C1267" i="3" s="1"/>
  <c r="D1268" i="3" s="1"/>
  <c r="D1269" i="3" s="1"/>
  <c r="B1268" i="3"/>
  <c r="D1265" i="1"/>
  <c r="E1265" i="1" s="1"/>
  <c r="E1264" i="1"/>
  <c r="C1264" i="1" s="1"/>
  <c r="F1063" i="6" l="1"/>
  <c r="E1063" i="6"/>
  <c r="C1063" i="6" s="1"/>
  <c r="D1064" i="6" s="1"/>
  <c r="B1270" i="5"/>
  <c r="E1267" i="5"/>
  <c r="C1267" i="5" s="1"/>
  <c r="D1268" i="5" s="1"/>
  <c r="F1267" i="4"/>
  <c r="B1269" i="4"/>
  <c r="E1268" i="4"/>
  <c r="C1268" i="4" s="1"/>
  <c r="B1269" i="3"/>
  <c r="E1268" i="3"/>
  <c r="C1268" i="3" s="1"/>
  <c r="C1265" i="1"/>
  <c r="D1266" i="1" s="1"/>
  <c r="F1064" i="6" l="1"/>
  <c r="E1064" i="6"/>
  <c r="C1064" i="6" s="1"/>
  <c r="D1065" i="6"/>
  <c r="D1269" i="5"/>
  <c r="E1268" i="5"/>
  <c r="C1268" i="5" s="1"/>
  <c r="B1271" i="5"/>
  <c r="F1268" i="4"/>
  <c r="B1270" i="4"/>
  <c r="E1269" i="4"/>
  <c r="C1269" i="4" s="1"/>
  <c r="D1270" i="4" s="1"/>
  <c r="D1271" i="4" s="1"/>
  <c r="E1269" i="3"/>
  <c r="C1269" i="3" s="1"/>
  <c r="D1270" i="3" s="1"/>
  <c r="D1271" i="3" s="1"/>
  <c r="B1270" i="3"/>
  <c r="D1267" i="1"/>
  <c r="E1267" i="1" s="1"/>
  <c r="E1266" i="1"/>
  <c r="C1266" i="1" s="1"/>
  <c r="F1065" i="6" l="1"/>
  <c r="E1065" i="6"/>
  <c r="C1065" i="6" s="1"/>
  <c r="D1066" i="6" s="1"/>
  <c r="B1272" i="5"/>
  <c r="E1269" i="5"/>
  <c r="C1269" i="5" s="1"/>
  <c r="D1270" i="5" s="1"/>
  <c r="F1269" i="4"/>
  <c r="B1271" i="4"/>
  <c r="E1270" i="4"/>
  <c r="C1270" i="4" s="1"/>
  <c r="E1270" i="3"/>
  <c r="C1270" i="3" s="1"/>
  <c r="B1271" i="3"/>
  <c r="C1267" i="1"/>
  <c r="D1268" i="1" s="1"/>
  <c r="F1066" i="6" l="1"/>
  <c r="D1067" i="6"/>
  <c r="E1066" i="6"/>
  <c r="C1066" i="6" s="1"/>
  <c r="D1271" i="5"/>
  <c r="E1270" i="5"/>
  <c r="C1270" i="5" s="1"/>
  <c r="B1273" i="5"/>
  <c r="F1270" i="4"/>
  <c r="B1272" i="4"/>
  <c r="E1271" i="4"/>
  <c r="C1271" i="4" s="1"/>
  <c r="D1272" i="4" s="1"/>
  <c r="D1273" i="4" s="1"/>
  <c r="B1272" i="3"/>
  <c r="E1271" i="3"/>
  <c r="C1271" i="3" s="1"/>
  <c r="D1272" i="3" s="1"/>
  <c r="D1273" i="3" s="1"/>
  <c r="D1269" i="1"/>
  <c r="E1269" i="1" s="1"/>
  <c r="E1268" i="1"/>
  <c r="C1268" i="1" s="1"/>
  <c r="F1067" i="6" l="1"/>
  <c r="E1067" i="6"/>
  <c r="C1067" i="6" s="1"/>
  <c r="D1068" i="6" s="1"/>
  <c r="B1274" i="5"/>
  <c r="E1271" i="5"/>
  <c r="C1271" i="5" s="1"/>
  <c r="D1272" i="5" s="1"/>
  <c r="F1271" i="4"/>
  <c r="B1273" i="4"/>
  <c r="E1272" i="4"/>
  <c r="C1272" i="4" s="1"/>
  <c r="B1273" i="3"/>
  <c r="E1272" i="3"/>
  <c r="C1272" i="3" s="1"/>
  <c r="C1269" i="1"/>
  <c r="D1270" i="1" s="1"/>
  <c r="F1068" i="6" l="1"/>
  <c r="E1068" i="6"/>
  <c r="C1068" i="6" s="1"/>
  <c r="D1069" i="6"/>
  <c r="D1273" i="5"/>
  <c r="E1272" i="5"/>
  <c r="C1272" i="5" s="1"/>
  <c r="B1275" i="5"/>
  <c r="F1272" i="4"/>
  <c r="B1274" i="4"/>
  <c r="E1273" i="4"/>
  <c r="C1273" i="4" s="1"/>
  <c r="D1274" i="4" s="1"/>
  <c r="D1275" i="4" s="1"/>
  <c r="B1274" i="3"/>
  <c r="E1273" i="3"/>
  <c r="C1273" i="3" s="1"/>
  <c r="D1274" i="3" s="1"/>
  <c r="D1275" i="3" s="1"/>
  <c r="D1271" i="1"/>
  <c r="E1271" i="1" s="1"/>
  <c r="E1270" i="1"/>
  <c r="C1270" i="1" s="1"/>
  <c r="F1069" i="6" l="1"/>
  <c r="E1069" i="6"/>
  <c r="C1069" i="6" s="1"/>
  <c r="D1070" i="6" s="1"/>
  <c r="B1276" i="5"/>
  <c r="E1273" i="5"/>
  <c r="C1273" i="5" s="1"/>
  <c r="D1274" i="5" s="1"/>
  <c r="F1273" i="4"/>
  <c r="B1275" i="4"/>
  <c r="E1274" i="4"/>
  <c r="C1274" i="4" s="1"/>
  <c r="E1274" i="3"/>
  <c r="C1274" i="3" s="1"/>
  <c r="B1275" i="3"/>
  <c r="C1271" i="1"/>
  <c r="D1272" i="1" s="1"/>
  <c r="F1070" i="6" l="1"/>
  <c r="E1070" i="6"/>
  <c r="C1070" i="6" s="1"/>
  <c r="D1071" i="6"/>
  <c r="D1275" i="5"/>
  <c r="E1274" i="5"/>
  <c r="C1274" i="5" s="1"/>
  <c r="B1277" i="5"/>
  <c r="F1274" i="4"/>
  <c r="B1276" i="4"/>
  <c r="E1275" i="4"/>
  <c r="C1275" i="4" s="1"/>
  <c r="D1276" i="4" s="1"/>
  <c r="D1277" i="4" s="1"/>
  <c r="B1276" i="3"/>
  <c r="E1275" i="3"/>
  <c r="C1275" i="3" s="1"/>
  <c r="D1276" i="3" s="1"/>
  <c r="D1277" i="3" s="1"/>
  <c r="D1273" i="1"/>
  <c r="E1273" i="1" s="1"/>
  <c r="E1272" i="1"/>
  <c r="C1272" i="1" s="1"/>
  <c r="F1071" i="6" l="1"/>
  <c r="E1071" i="6"/>
  <c r="B1278" i="5"/>
  <c r="E1275" i="5"/>
  <c r="C1275" i="5" s="1"/>
  <c r="D1276" i="5" s="1"/>
  <c r="F1275" i="4"/>
  <c r="B1277" i="4"/>
  <c r="E1276" i="4"/>
  <c r="C1276" i="4" s="1"/>
  <c r="E1276" i="3"/>
  <c r="C1276" i="3" s="1"/>
  <c r="B1277" i="3"/>
  <c r="C1273" i="1"/>
  <c r="D1274" i="1" s="1"/>
  <c r="C1071" i="6" l="1"/>
  <c r="D1072" i="6" s="1"/>
  <c r="D1277" i="5"/>
  <c r="E1276" i="5"/>
  <c r="C1276" i="5" s="1"/>
  <c r="B1279" i="5"/>
  <c r="F1276" i="4"/>
  <c r="B1278" i="4"/>
  <c r="E1277" i="4"/>
  <c r="C1277" i="4" s="1"/>
  <c r="D1278" i="4" s="1"/>
  <c r="D1279" i="4" s="1"/>
  <c r="E1277" i="3"/>
  <c r="C1277" i="3" s="1"/>
  <c r="D1278" i="3" s="1"/>
  <c r="D1279" i="3" s="1"/>
  <c r="B1278" i="3"/>
  <c r="D1275" i="1"/>
  <c r="E1275" i="1" s="1"/>
  <c r="E1274" i="1"/>
  <c r="C1274" i="1" s="1"/>
  <c r="F1072" i="6" l="1"/>
  <c r="E1072" i="6"/>
  <c r="C1072" i="6" s="1"/>
  <c r="D1073" i="6"/>
  <c r="E1277" i="5"/>
  <c r="C1277" i="5" s="1"/>
  <c r="D1278" i="5" s="1"/>
  <c r="B1280" i="5"/>
  <c r="F1277" i="4"/>
  <c r="B1279" i="4"/>
  <c r="E1278" i="4"/>
  <c r="C1278" i="4" s="1"/>
  <c r="E1278" i="3"/>
  <c r="C1278" i="3" s="1"/>
  <c r="B1279" i="3"/>
  <c r="C1275" i="1"/>
  <c r="D1276" i="1" s="1"/>
  <c r="F1073" i="6" l="1"/>
  <c r="E1073" i="6"/>
  <c r="C1073" i="6" s="1"/>
  <c r="D1074" i="6" s="1"/>
  <c r="D1279" i="5"/>
  <c r="E1278" i="5"/>
  <c r="C1278" i="5" s="1"/>
  <c r="B1281" i="5"/>
  <c r="F1278" i="4"/>
  <c r="F1279" i="4" s="1"/>
  <c r="B1280" i="4"/>
  <c r="E1279" i="4"/>
  <c r="C1279" i="4" s="1"/>
  <c r="D1280" i="4" s="1"/>
  <c r="D1281" i="4" s="1"/>
  <c r="B1280" i="3"/>
  <c r="E1279" i="3"/>
  <c r="C1279" i="3" s="1"/>
  <c r="D1280" i="3" s="1"/>
  <c r="D1281" i="3" s="1"/>
  <c r="D1277" i="1"/>
  <c r="E1277" i="1" s="1"/>
  <c r="E1276" i="1"/>
  <c r="C1276" i="1" s="1"/>
  <c r="F1074" i="6" l="1"/>
  <c r="D1075" i="6"/>
  <c r="E1074" i="6"/>
  <c r="C1074" i="6" s="1"/>
  <c r="B1282" i="5"/>
  <c r="E1279" i="5"/>
  <c r="C1279" i="5" s="1"/>
  <c r="D1280" i="5" s="1"/>
  <c r="B1281" i="4"/>
  <c r="E1280" i="4"/>
  <c r="C1280" i="4" s="1"/>
  <c r="B1281" i="3"/>
  <c r="E1280" i="3"/>
  <c r="C1280" i="3" s="1"/>
  <c r="C1277" i="1"/>
  <c r="D1278" i="1" s="1"/>
  <c r="F1075" i="6" l="1"/>
  <c r="E1075" i="6"/>
  <c r="D1281" i="5"/>
  <c r="E1280" i="5"/>
  <c r="C1280" i="5" s="1"/>
  <c r="B1283" i="5"/>
  <c r="F1280" i="4"/>
  <c r="E1281" i="4"/>
  <c r="C1281" i="4" s="1"/>
  <c r="D1282" i="4" s="1"/>
  <c r="D1283" i="4" s="1"/>
  <c r="B1282" i="4"/>
  <c r="E1281" i="3"/>
  <c r="C1281" i="3" s="1"/>
  <c r="D1282" i="3" s="1"/>
  <c r="D1283" i="3" s="1"/>
  <c r="B1282" i="3"/>
  <c r="D1279" i="1"/>
  <c r="E1279" i="1" s="1"/>
  <c r="E1278" i="1"/>
  <c r="C1278" i="1" s="1"/>
  <c r="C1075" i="6" l="1"/>
  <c r="D1076" i="6" s="1"/>
  <c r="B1284" i="5"/>
  <c r="D1282" i="5"/>
  <c r="E1281" i="5"/>
  <c r="C1281" i="5" s="1"/>
  <c r="F1281" i="4"/>
  <c r="B1283" i="4"/>
  <c r="E1282" i="4"/>
  <c r="C1282" i="4" s="1"/>
  <c r="B1283" i="3"/>
  <c r="E1282" i="3"/>
  <c r="C1282" i="3" s="1"/>
  <c r="C1279" i="1"/>
  <c r="D1280" i="1" s="1"/>
  <c r="F1076" i="6" l="1"/>
  <c r="D1077" i="6"/>
  <c r="E1076" i="6"/>
  <c r="C1076" i="6" s="1"/>
  <c r="D1283" i="5"/>
  <c r="E1282" i="5"/>
  <c r="C1282" i="5" s="1"/>
  <c r="B1285" i="5"/>
  <c r="F1282" i="4"/>
  <c r="B1284" i="4"/>
  <c r="E1283" i="4"/>
  <c r="C1283" i="4" s="1"/>
  <c r="D1284" i="4" s="1"/>
  <c r="D1285" i="4" s="1"/>
  <c r="E1283" i="3"/>
  <c r="C1283" i="3" s="1"/>
  <c r="D1284" i="3" s="1"/>
  <c r="D1285" i="3" s="1"/>
  <c r="B1284" i="3"/>
  <c r="D1281" i="1"/>
  <c r="E1281" i="1" s="1"/>
  <c r="E1280" i="1"/>
  <c r="C1280" i="1" s="1"/>
  <c r="F1077" i="6" l="1"/>
  <c r="E1077" i="6"/>
  <c r="C1077" i="6" s="1"/>
  <c r="D1078" i="6" s="1"/>
  <c r="B1286" i="5"/>
  <c r="E1283" i="5"/>
  <c r="C1283" i="5" s="1"/>
  <c r="D1284" i="5" s="1"/>
  <c r="F1283" i="4"/>
  <c r="B1285" i="4"/>
  <c r="E1284" i="4"/>
  <c r="C1284" i="4" s="1"/>
  <c r="B1285" i="3"/>
  <c r="E1284" i="3"/>
  <c r="C1284" i="3" s="1"/>
  <c r="C1281" i="1"/>
  <c r="D1282" i="1" s="1"/>
  <c r="F1078" i="6" l="1"/>
  <c r="D1079" i="6"/>
  <c r="E1078" i="6"/>
  <c r="C1078" i="6" s="1"/>
  <c r="D1285" i="5"/>
  <c r="E1284" i="5"/>
  <c r="C1284" i="5" s="1"/>
  <c r="B1287" i="5"/>
  <c r="F1284" i="4"/>
  <c r="B1286" i="4"/>
  <c r="E1285" i="4"/>
  <c r="C1285" i="4" s="1"/>
  <c r="D1286" i="4" s="1"/>
  <c r="D1287" i="4" s="1"/>
  <c r="E1285" i="3"/>
  <c r="C1285" i="3" s="1"/>
  <c r="D1286" i="3" s="1"/>
  <c r="D1287" i="3" s="1"/>
  <c r="B1286" i="3"/>
  <c r="D1283" i="1"/>
  <c r="E1283" i="1" s="1"/>
  <c r="E1282" i="1"/>
  <c r="C1282" i="1" s="1"/>
  <c r="F1079" i="6" l="1"/>
  <c r="E1079" i="6"/>
  <c r="C1079" i="6" s="1"/>
  <c r="D1080" i="6" s="1"/>
  <c r="D1286" i="5"/>
  <c r="E1285" i="5"/>
  <c r="C1285" i="5" s="1"/>
  <c r="B1288" i="5"/>
  <c r="F1285" i="4"/>
  <c r="B1287" i="4"/>
  <c r="E1286" i="4"/>
  <c r="C1286" i="4" s="1"/>
  <c r="B1287" i="3"/>
  <c r="E1286" i="3"/>
  <c r="C1286" i="3" s="1"/>
  <c r="C1283" i="1"/>
  <c r="D1284" i="1" s="1"/>
  <c r="F1080" i="6" l="1"/>
  <c r="E1080" i="6"/>
  <c r="C1080" i="6" s="1"/>
  <c r="D1081" i="6"/>
  <c r="D1287" i="5"/>
  <c r="E1286" i="5"/>
  <c r="C1286" i="5" s="1"/>
  <c r="B1289" i="5"/>
  <c r="F1286" i="4"/>
  <c r="B1288" i="4"/>
  <c r="E1287" i="4"/>
  <c r="C1287" i="4" s="1"/>
  <c r="D1288" i="4" s="1"/>
  <c r="D1289" i="4" s="1"/>
  <c r="E1287" i="3"/>
  <c r="C1287" i="3" s="1"/>
  <c r="D1288" i="3" s="1"/>
  <c r="D1289" i="3" s="1"/>
  <c r="B1288" i="3"/>
  <c r="D1285" i="1"/>
  <c r="E1285" i="1" s="1"/>
  <c r="E1284" i="1"/>
  <c r="C1284" i="1" s="1"/>
  <c r="F1081" i="6" l="1"/>
  <c r="E1081" i="6"/>
  <c r="E1287" i="5"/>
  <c r="C1287" i="5" s="1"/>
  <c r="D1288" i="5" s="1"/>
  <c r="B1290" i="5"/>
  <c r="F1287" i="4"/>
  <c r="B1289" i="4"/>
  <c r="E1288" i="4"/>
  <c r="C1288" i="4" s="1"/>
  <c r="B1289" i="3"/>
  <c r="E1288" i="3"/>
  <c r="C1288" i="3" s="1"/>
  <c r="C1285" i="1"/>
  <c r="D1286" i="1" s="1"/>
  <c r="C1081" i="6" l="1"/>
  <c r="D1082" i="6" s="1"/>
  <c r="D1289" i="5"/>
  <c r="E1288" i="5"/>
  <c r="C1288" i="5" s="1"/>
  <c r="B1291" i="5"/>
  <c r="F1288" i="4"/>
  <c r="B1290" i="4"/>
  <c r="E1289" i="4"/>
  <c r="C1289" i="4" s="1"/>
  <c r="D1290" i="4" s="1"/>
  <c r="D1291" i="4" s="1"/>
  <c r="E1289" i="3"/>
  <c r="C1289" i="3" s="1"/>
  <c r="D1290" i="3" s="1"/>
  <c r="D1291" i="3" s="1"/>
  <c r="B1290" i="3"/>
  <c r="D1287" i="1"/>
  <c r="E1287" i="1" s="1"/>
  <c r="E1286" i="1"/>
  <c r="C1286" i="1" s="1"/>
  <c r="F1082" i="6" l="1"/>
  <c r="D1083" i="6"/>
  <c r="E1082" i="6"/>
  <c r="C1082" i="6" s="1"/>
  <c r="B1292" i="5"/>
  <c r="E1289" i="5"/>
  <c r="C1289" i="5" s="1"/>
  <c r="D1290" i="5" s="1"/>
  <c r="F1289" i="4"/>
  <c r="E1290" i="4"/>
  <c r="C1290" i="4" s="1"/>
  <c r="B1291" i="4"/>
  <c r="B1291" i="3"/>
  <c r="E1290" i="3"/>
  <c r="C1290" i="3" s="1"/>
  <c r="C1287" i="1"/>
  <c r="D1288" i="1" s="1"/>
  <c r="F1083" i="6" l="1"/>
  <c r="E1083" i="6"/>
  <c r="D1291" i="5"/>
  <c r="E1290" i="5"/>
  <c r="C1290" i="5" s="1"/>
  <c r="B1293" i="5"/>
  <c r="F1290" i="4"/>
  <c r="B1292" i="4"/>
  <c r="E1291" i="4"/>
  <c r="C1291" i="4" s="1"/>
  <c r="D1292" i="4" s="1"/>
  <c r="D1293" i="4" s="1"/>
  <c r="E1291" i="3"/>
  <c r="C1291" i="3" s="1"/>
  <c r="D1292" i="3" s="1"/>
  <c r="D1293" i="3" s="1"/>
  <c r="B1292" i="3"/>
  <c r="D1289" i="1"/>
  <c r="E1289" i="1" s="1"/>
  <c r="E1288" i="1"/>
  <c r="C1288" i="1" s="1"/>
  <c r="C1083" i="6" l="1"/>
  <c r="D1084" i="6" s="1"/>
  <c r="B1294" i="5"/>
  <c r="E1291" i="5"/>
  <c r="C1291" i="5" s="1"/>
  <c r="D1292" i="5" s="1"/>
  <c r="F1291" i="4"/>
  <c r="B1293" i="4"/>
  <c r="E1292" i="4"/>
  <c r="C1292" i="4" s="1"/>
  <c r="B1293" i="3"/>
  <c r="E1292" i="3"/>
  <c r="C1292" i="3" s="1"/>
  <c r="C1289" i="1"/>
  <c r="D1290" i="1" s="1"/>
  <c r="F1084" i="6" l="1"/>
  <c r="D1085" i="6"/>
  <c r="E1084" i="6"/>
  <c r="C1084" i="6" s="1"/>
  <c r="D1293" i="5"/>
  <c r="E1292" i="5"/>
  <c r="C1292" i="5" s="1"/>
  <c r="B1295" i="5"/>
  <c r="F1292" i="4"/>
  <c r="B1294" i="4"/>
  <c r="E1293" i="4"/>
  <c r="C1293" i="4" s="1"/>
  <c r="D1294" i="4" s="1"/>
  <c r="D1295" i="4" s="1"/>
  <c r="E1293" i="3"/>
  <c r="C1293" i="3" s="1"/>
  <c r="D1294" i="3" s="1"/>
  <c r="D1295" i="3" s="1"/>
  <c r="B1294" i="3"/>
  <c r="D1291" i="1"/>
  <c r="E1291" i="1" s="1"/>
  <c r="E1290" i="1"/>
  <c r="C1290" i="1" s="1"/>
  <c r="F1085" i="6" l="1"/>
  <c r="E1085" i="6"/>
  <c r="C1085" i="6" s="1"/>
  <c r="D1086" i="6" s="1"/>
  <c r="B1296" i="5"/>
  <c r="E1293" i="5"/>
  <c r="C1293" i="5" s="1"/>
  <c r="D1294" i="5" s="1"/>
  <c r="F1293" i="4"/>
  <c r="B1295" i="4"/>
  <c r="E1294" i="4"/>
  <c r="C1294" i="4" s="1"/>
  <c r="B1295" i="3"/>
  <c r="E1294" i="3"/>
  <c r="C1294" i="3" s="1"/>
  <c r="C1291" i="1"/>
  <c r="D1292" i="1" s="1"/>
  <c r="F1086" i="6" l="1"/>
  <c r="D1087" i="6"/>
  <c r="E1086" i="6"/>
  <c r="C1086" i="6" s="1"/>
  <c r="D1295" i="5"/>
  <c r="E1294" i="5"/>
  <c r="C1294" i="5" s="1"/>
  <c r="B1297" i="5"/>
  <c r="F1294" i="4"/>
  <c r="B1296" i="4"/>
  <c r="E1295" i="4"/>
  <c r="C1295" i="4" s="1"/>
  <c r="D1296" i="4" s="1"/>
  <c r="D1297" i="4" s="1"/>
  <c r="E1295" i="3"/>
  <c r="C1295" i="3" s="1"/>
  <c r="D1296" i="3" s="1"/>
  <c r="D1297" i="3" s="1"/>
  <c r="B1296" i="3"/>
  <c r="D1293" i="1"/>
  <c r="E1293" i="1" s="1"/>
  <c r="E1292" i="1"/>
  <c r="C1292" i="1" s="1"/>
  <c r="F1087" i="6" l="1"/>
  <c r="E1087" i="6"/>
  <c r="C1087" i="6" s="1"/>
  <c r="D1088" i="6" s="1"/>
  <c r="D1296" i="5"/>
  <c r="E1295" i="5"/>
  <c r="C1295" i="5" s="1"/>
  <c r="B1298" i="5"/>
  <c r="F1295" i="4"/>
  <c r="B1297" i="4"/>
  <c r="E1296" i="4"/>
  <c r="C1296" i="4" s="1"/>
  <c r="B1297" i="3"/>
  <c r="E1296" i="3"/>
  <c r="C1296" i="3" s="1"/>
  <c r="C1293" i="1"/>
  <c r="D1294" i="1" s="1"/>
  <c r="F1088" i="6" l="1"/>
  <c r="E1088" i="6"/>
  <c r="C1088" i="6" s="1"/>
  <c r="D1089" i="6"/>
  <c r="D1297" i="5"/>
  <c r="E1296" i="5"/>
  <c r="C1296" i="5" s="1"/>
  <c r="B1299" i="5"/>
  <c r="F1296" i="4"/>
  <c r="E1297" i="4"/>
  <c r="C1297" i="4" s="1"/>
  <c r="D1298" i="4" s="1"/>
  <c r="D1299" i="4" s="1"/>
  <c r="B1298" i="4"/>
  <c r="E1297" i="3"/>
  <c r="C1297" i="3" s="1"/>
  <c r="D1298" i="3" s="1"/>
  <c r="D1299" i="3" s="1"/>
  <c r="B1298" i="3"/>
  <c r="D1295" i="1"/>
  <c r="E1295" i="1" s="1"/>
  <c r="E1294" i="1"/>
  <c r="C1294" i="1" s="1"/>
  <c r="F1089" i="6" l="1"/>
  <c r="E1089" i="6"/>
  <c r="C1089" i="6" s="1"/>
  <c r="D1090" i="6" s="1"/>
  <c r="B1300" i="5"/>
  <c r="E1297" i="5"/>
  <c r="C1297" i="5" s="1"/>
  <c r="D1298" i="5" s="1"/>
  <c r="F1297" i="4"/>
  <c r="B1299" i="4"/>
  <c r="E1298" i="4"/>
  <c r="C1298" i="4" s="1"/>
  <c r="B1299" i="3"/>
  <c r="E1298" i="3"/>
  <c r="C1298" i="3" s="1"/>
  <c r="C1295" i="1"/>
  <c r="D1296" i="1" s="1"/>
  <c r="F1090" i="6" l="1"/>
  <c r="E1090" i="6"/>
  <c r="C1090" i="6" s="1"/>
  <c r="D1091" i="6"/>
  <c r="D1299" i="5"/>
  <c r="E1298" i="5"/>
  <c r="C1298" i="5" s="1"/>
  <c r="B1301" i="5"/>
  <c r="F1298" i="4"/>
  <c r="B1300" i="4"/>
  <c r="E1299" i="4"/>
  <c r="C1299" i="4" s="1"/>
  <c r="D1300" i="4" s="1"/>
  <c r="D1301" i="4" s="1"/>
  <c r="E1299" i="3"/>
  <c r="C1299" i="3" s="1"/>
  <c r="D1300" i="3" s="1"/>
  <c r="D1301" i="3" s="1"/>
  <c r="B1300" i="3"/>
  <c r="D1297" i="1"/>
  <c r="E1297" i="1" s="1"/>
  <c r="E1296" i="1"/>
  <c r="C1296" i="1" s="1"/>
  <c r="F1091" i="6" l="1"/>
  <c r="E1091" i="6"/>
  <c r="D1300" i="5"/>
  <c r="E1299" i="5"/>
  <c r="C1299" i="5" s="1"/>
  <c r="B1302" i="5"/>
  <c r="F1299" i="4"/>
  <c r="B1301" i="4"/>
  <c r="E1300" i="4"/>
  <c r="C1300" i="4" s="1"/>
  <c r="B1301" i="3"/>
  <c r="E1300" i="3"/>
  <c r="C1300" i="3" s="1"/>
  <c r="C1297" i="1"/>
  <c r="D1298" i="1" s="1"/>
  <c r="C1091" i="6" l="1"/>
  <c r="D1092" i="6" s="1"/>
  <c r="B1303" i="5"/>
  <c r="D1301" i="5"/>
  <c r="E1300" i="5"/>
  <c r="C1300" i="5" s="1"/>
  <c r="F1300" i="4"/>
  <c r="B1302" i="4"/>
  <c r="E1301" i="4"/>
  <c r="C1301" i="4" s="1"/>
  <c r="D1302" i="4" s="1"/>
  <c r="D1303" i="4" s="1"/>
  <c r="E1301" i="3"/>
  <c r="C1301" i="3" s="1"/>
  <c r="D1302" i="3" s="1"/>
  <c r="D1303" i="3" s="1"/>
  <c r="B1302" i="3"/>
  <c r="D1299" i="1"/>
  <c r="E1299" i="1" s="1"/>
  <c r="E1298" i="1"/>
  <c r="C1298" i="1" s="1"/>
  <c r="F1092" i="6" l="1"/>
  <c r="E1092" i="6"/>
  <c r="C1092" i="6" s="1"/>
  <c r="D1093" i="6"/>
  <c r="E1301" i="5"/>
  <c r="C1301" i="5" s="1"/>
  <c r="D1302" i="5" s="1"/>
  <c r="B1304" i="5"/>
  <c r="F1301" i="4"/>
  <c r="B1303" i="4"/>
  <c r="E1302" i="4"/>
  <c r="C1302" i="4" s="1"/>
  <c r="B1303" i="3"/>
  <c r="E1302" i="3"/>
  <c r="C1302" i="3" s="1"/>
  <c r="C1299" i="1"/>
  <c r="D1300" i="1" s="1"/>
  <c r="F1093" i="6" l="1"/>
  <c r="E1093" i="6"/>
  <c r="D1303" i="5"/>
  <c r="E1302" i="5"/>
  <c r="C1302" i="5" s="1"/>
  <c r="B1305" i="5"/>
  <c r="F1302" i="4"/>
  <c r="B1304" i="4"/>
  <c r="E1303" i="4"/>
  <c r="C1303" i="4" s="1"/>
  <c r="D1304" i="4" s="1"/>
  <c r="D1305" i="4" s="1"/>
  <c r="E1303" i="3"/>
  <c r="C1303" i="3" s="1"/>
  <c r="D1304" i="3" s="1"/>
  <c r="D1305" i="3" s="1"/>
  <c r="B1304" i="3"/>
  <c r="D1301" i="1"/>
  <c r="E1301" i="1" s="1"/>
  <c r="E1300" i="1"/>
  <c r="C1300" i="1" s="1"/>
  <c r="C1093" i="6" l="1"/>
  <c r="D1094" i="6" s="1"/>
  <c r="B1306" i="5"/>
  <c r="E1303" i="5"/>
  <c r="C1303" i="5" s="1"/>
  <c r="D1304" i="5" s="1"/>
  <c r="F1303" i="4"/>
  <c r="B1305" i="4"/>
  <c r="E1304" i="4"/>
  <c r="C1304" i="4" s="1"/>
  <c r="B1305" i="3"/>
  <c r="E1304" i="3"/>
  <c r="C1304" i="3" s="1"/>
  <c r="C1301" i="1"/>
  <c r="D1302" i="1" s="1"/>
  <c r="F1094" i="6" l="1"/>
  <c r="D1095" i="6"/>
  <c r="E1094" i="6"/>
  <c r="C1094" i="6" s="1"/>
  <c r="D1305" i="5"/>
  <c r="E1304" i="5"/>
  <c r="C1304" i="5" s="1"/>
  <c r="B1307" i="5"/>
  <c r="F1304" i="4"/>
  <c r="E1305" i="4"/>
  <c r="C1305" i="4" s="1"/>
  <c r="D1306" i="4" s="1"/>
  <c r="D1307" i="4" s="1"/>
  <c r="B1306" i="4"/>
  <c r="E1305" i="3"/>
  <c r="C1305" i="3" s="1"/>
  <c r="D1306" i="3" s="1"/>
  <c r="D1307" i="3" s="1"/>
  <c r="B1306" i="3"/>
  <c r="D1303" i="1"/>
  <c r="E1303" i="1" s="1"/>
  <c r="E1302" i="1"/>
  <c r="C1302" i="1" s="1"/>
  <c r="F1095" i="6" l="1"/>
  <c r="E1095" i="6"/>
  <c r="C1095" i="6" s="1"/>
  <c r="D1096" i="6" s="1"/>
  <c r="B1308" i="5"/>
  <c r="E1305" i="5"/>
  <c r="C1305" i="5" s="1"/>
  <c r="D1306" i="5" s="1"/>
  <c r="F1305" i="4"/>
  <c r="E1306" i="4"/>
  <c r="C1306" i="4" s="1"/>
  <c r="B1307" i="4"/>
  <c r="B1307" i="3"/>
  <c r="E1306" i="3"/>
  <c r="C1306" i="3" s="1"/>
  <c r="C1303" i="1"/>
  <c r="D1304" i="1" s="1"/>
  <c r="F1096" i="6" l="1"/>
  <c r="E1096" i="6"/>
  <c r="C1096" i="6" s="1"/>
  <c r="D1097" i="6"/>
  <c r="D1307" i="5"/>
  <c r="E1306" i="5"/>
  <c r="C1306" i="5" s="1"/>
  <c r="B1309" i="5"/>
  <c r="F1306" i="4"/>
  <c r="F1307" i="4" s="1"/>
  <c r="E1307" i="4"/>
  <c r="C1307" i="4" s="1"/>
  <c r="D1308" i="4" s="1"/>
  <c r="D1309" i="4" s="1"/>
  <c r="B1308" i="4"/>
  <c r="E1307" i="3"/>
  <c r="C1307" i="3" s="1"/>
  <c r="D1308" i="3" s="1"/>
  <c r="D1309" i="3" s="1"/>
  <c r="B1308" i="3"/>
  <c r="D1305" i="1"/>
  <c r="E1305" i="1" s="1"/>
  <c r="E1304" i="1"/>
  <c r="C1304" i="1" s="1"/>
  <c r="F1097" i="6" l="1"/>
  <c r="E1097" i="6"/>
  <c r="C1097" i="6" s="1"/>
  <c r="D1098" i="6" s="1"/>
  <c r="B1310" i="5"/>
  <c r="E1307" i="5"/>
  <c r="C1307" i="5" s="1"/>
  <c r="D1308" i="5" s="1"/>
  <c r="E1308" i="4"/>
  <c r="C1308" i="4" s="1"/>
  <c r="B1309" i="4"/>
  <c r="B1309" i="3"/>
  <c r="E1308" i="3"/>
  <c r="C1308" i="3" s="1"/>
  <c r="C1305" i="1"/>
  <c r="D1306" i="1" s="1"/>
  <c r="F1098" i="6" l="1"/>
  <c r="E1098" i="6"/>
  <c r="C1098" i="6" s="1"/>
  <c r="D1099" i="6"/>
  <c r="D1309" i="5"/>
  <c r="E1308" i="5"/>
  <c r="C1308" i="5" s="1"/>
  <c r="B1311" i="5"/>
  <c r="F1308" i="4"/>
  <c r="E1309" i="4"/>
  <c r="C1309" i="4" s="1"/>
  <c r="D1310" i="4" s="1"/>
  <c r="D1311" i="4" s="1"/>
  <c r="B1310" i="4"/>
  <c r="E1309" i="3"/>
  <c r="C1309" i="3" s="1"/>
  <c r="D1310" i="3" s="1"/>
  <c r="D1311" i="3" s="1"/>
  <c r="B1310" i="3"/>
  <c r="D1307" i="1"/>
  <c r="E1307" i="1" s="1"/>
  <c r="E1306" i="1"/>
  <c r="C1306" i="1" s="1"/>
  <c r="F1099" i="6" l="1"/>
  <c r="E1099" i="6"/>
  <c r="B1312" i="5"/>
  <c r="E1309" i="5"/>
  <c r="C1309" i="5" s="1"/>
  <c r="D1310" i="5" s="1"/>
  <c r="F1309" i="4"/>
  <c r="E1310" i="4"/>
  <c r="C1310" i="4" s="1"/>
  <c r="B1311" i="4"/>
  <c r="B1311" i="3"/>
  <c r="E1310" i="3"/>
  <c r="C1310" i="3" s="1"/>
  <c r="C1307" i="1"/>
  <c r="D1308" i="1" s="1"/>
  <c r="C1099" i="6" l="1"/>
  <c r="D1100" i="6" s="1"/>
  <c r="D1311" i="5"/>
  <c r="E1310" i="5"/>
  <c r="C1310" i="5" s="1"/>
  <c r="B1313" i="5"/>
  <c r="F1310" i="4"/>
  <c r="E1311" i="4"/>
  <c r="C1311" i="4" s="1"/>
  <c r="D1312" i="4" s="1"/>
  <c r="D1313" i="4" s="1"/>
  <c r="B1312" i="4"/>
  <c r="E1311" i="3"/>
  <c r="C1311" i="3" s="1"/>
  <c r="D1312" i="3" s="1"/>
  <c r="D1313" i="3" s="1"/>
  <c r="B1312" i="3"/>
  <c r="D1309" i="1"/>
  <c r="E1309" i="1" s="1"/>
  <c r="E1308" i="1"/>
  <c r="C1308" i="1" s="1"/>
  <c r="F1100" i="6" l="1"/>
  <c r="E1100" i="6"/>
  <c r="C1100" i="6" s="1"/>
  <c r="D1101" i="6"/>
  <c r="B1314" i="5"/>
  <c r="E1311" i="5"/>
  <c r="C1311" i="5" s="1"/>
  <c r="D1312" i="5" s="1"/>
  <c r="F1311" i="4"/>
  <c r="B1313" i="4"/>
  <c r="E1312" i="4"/>
  <c r="C1312" i="4" s="1"/>
  <c r="B1313" i="3"/>
  <c r="E1312" i="3"/>
  <c r="C1312" i="3" s="1"/>
  <c r="C1309" i="1"/>
  <c r="D1310" i="1" s="1"/>
  <c r="F1101" i="6" l="1"/>
  <c r="E1101" i="6"/>
  <c r="C1101" i="6" s="1"/>
  <c r="D1102" i="6" s="1"/>
  <c r="D1313" i="5"/>
  <c r="E1312" i="5"/>
  <c r="C1312" i="5" s="1"/>
  <c r="B1315" i="5"/>
  <c r="F1312" i="4"/>
  <c r="E1313" i="4"/>
  <c r="C1313" i="4" s="1"/>
  <c r="D1314" i="4" s="1"/>
  <c r="D1315" i="4" s="1"/>
  <c r="B1314" i="4"/>
  <c r="E1313" i="3"/>
  <c r="C1313" i="3" s="1"/>
  <c r="D1314" i="3" s="1"/>
  <c r="D1315" i="3" s="1"/>
  <c r="B1314" i="3"/>
  <c r="D1311" i="1"/>
  <c r="E1311" i="1" s="1"/>
  <c r="E1310" i="1"/>
  <c r="C1310" i="1" s="1"/>
  <c r="F1102" i="6" l="1"/>
  <c r="E1102" i="6"/>
  <c r="C1102" i="6" s="1"/>
  <c r="D1103" i="6"/>
  <c r="B1316" i="5"/>
  <c r="E1313" i="5"/>
  <c r="C1313" i="5" s="1"/>
  <c r="D1314" i="5" s="1"/>
  <c r="F1313" i="4"/>
  <c r="B1315" i="4"/>
  <c r="E1314" i="4"/>
  <c r="C1314" i="4" s="1"/>
  <c r="B1315" i="3"/>
  <c r="E1314" i="3"/>
  <c r="C1314" i="3" s="1"/>
  <c r="C1311" i="1"/>
  <c r="D1312" i="1" s="1"/>
  <c r="F1103" i="6" l="1"/>
  <c r="E1103" i="6"/>
  <c r="D1315" i="5"/>
  <c r="E1314" i="5"/>
  <c r="C1314" i="5" s="1"/>
  <c r="B1317" i="5"/>
  <c r="F1314" i="4"/>
  <c r="E1315" i="4"/>
  <c r="C1315" i="4" s="1"/>
  <c r="D1316" i="4" s="1"/>
  <c r="D1317" i="4" s="1"/>
  <c r="B1316" i="4"/>
  <c r="E1315" i="3"/>
  <c r="C1315" i="3" s="1"/>
  <c r="D1316" i="3" s="1"/>
  <c r="D1317" i="3" s="1"/>
  <c r="B1316" i="3"/>
  <c r="D1313" i="1"/>
  <c r="E1313" i="1" s="1"/>
  <c r="E1312" i="1"/>
  <c r="C1312" i="1" s="1"/>
  <c r="C1103" i="6" l="1"/>
  <c r="D1104" i="6" s="1"/>
  <c r="B1318" i="5"/>
  <c r="E1315" i="5"/>
  <c r="C1315" i="5" s="1"/>
  <c r="D1316" i="5" s="1"/>
  <c r="F1315" i="4"/>
  <c r="B1317" i="4"/>
  <c r="E1316" i="4"/>
  <c r="C1316" i="4" s="1"/>
  <c r="B1317" i="3"/>
  <c r="E1316" i="3"/>
  <c r="C1316" i="3" s="1"/>
  <c r="C1313" i="1"/>
  <c r="D1314" i="1" s="1"/>
  <c r="F1104" i="6" l="1"/>
  <c r="D1105" i="6"/>
  <c r="E1104" i="6"/>
  <c r="C1104" i="6" s="1"/>
  <c r="D1317" i="5"/>
  <c r="E1316" i="5"/>
  <c r="C1316" i="5" s="1"/>
  <c r="B1319" i="5"/>
  <c r="F1316" i="4"/>
  <c r="E1317" i="4"/>
  <c r="C1317" i="4" s="1"/>
  <c r="D1318" i="4" s="1"/>
  <c r="D1319" i="4" s="1"/>
  <c r="B1318" i="4"/>
  <c r="E1317" i="3"/>
  <c r="C1317" i="3" s="1"/>
  <c r="D1318" i="3" s="1"/>
  <c r="D1319" i="3" s="1"/>
  <c r="B1318" i="3"/>
  <c r="D1315" i="1"/>
  <c r="E1315" i="1" s="1"/>
  <c r="E1314" i="1"/>
  <c r="C1314" i="1" s="1"/>
  <c r="F1105" i="6" l="1"/>
  <c r="E1105" i="6"/>
  <c r="C1105" i="6" s="1"/>
  <c r="D1106" i="6" s="1"/>
  <c r="B1320" i="5"/>
  <c r="E1317" i="5"/>
  <c r="C1317" i="5" s="1"/>
  <c r="D1318" i="5" s="1"/>
  <c r="F1317" i="4"/>
  <c r="B1319" i="4"/>
  <c r="E1318" i="4"/>
  <c r="C1318" i="4" s="1"/>
  <c r="B1319" i="3"/>
  <c r="E1318" i="3"/>
  <c r="C1318" i="3" s="1"/>
  <c r="C1315" i="1"/>
  <c r="D1316" i="1" s="1"/>
  <c r="F1106" i="6" l="1"/>
  <c r="D1107" i="6"/>
  <c r="E1106" i="6"/>
  <c r="C1106" i="6" s="1"/>
  <c r="D1319" i="5"/>
  <c r="E1318" i="5"/>
  <c r="C1318" i="5" s="1"/>
  <c r="B1321" i="5"/>
  <c r="F1318" i="4"/>
  <c r="E1319" i="4"/>
  <c r="C1319" i="4" s="1"/>
  <c r="D1320" i="4" s="1"/>
  <c r="D1321" i="4" s="1"/>
  <c r="B1320" i="4"/>
  <c r="E1319" i="3"/>
  <c r="C1319" i="3" s="1"/>
  <c r="D1320" i="3" s="1"/>
  <c r="D1321" i="3" s="1"/>
  <c r="B1320" i="3"/>
  <c r="D1317" i="1"/>
  <c r="E1317" i="1" s="1"/>
  <c r="E1316" i="1"/>
  <c r="C1316" i="1" s="1"/>
  <c r="F1107" i="6" l="1"/>
  <c r="E1107" i="6"/>
  <c r="C1107" i="6" s="1"/>
  <c r="D1108" i="6" s="1"/>
  <c r="B1322" i="5"/>
  <c r="E1319" i="5"/>
  <c r="C1319" i="5" s="1"/>
  <c r="D1320" i="5" s="1"/>
  <c r="F1319" i="4"/>
  <c r="B1321" i="4"/>
  <c r="E1320" i="4"/>
  <c r="C1320" i="4" s="1"/>
  <c r="B1321" i="3"/>
  <c r="E1320" i="3"/>
  <c r="C1320" i="3" s="1"/>
  <c r="C1317" i="1"/>
  <c r="D1318" i="1" s="1"/>
  <c r="F1108" i="6" l="1"/>
  <c r="D1109" i="6"/>
  <c r="E1108" i="6"/>
  <c r="C1108" i="6" s="1"/>
  <c r="D1321" i="5"/>
  <c r="E1320" i="5"/>
  <c r="C1320" i="5" s="1"/>
  <c r="B1323" i="5"/>
  <c r="F1320" i="4"/>
  <c r="E1321" i="4"/>
  <c r="C1321" i="4" s="1"/>
  <c r="D1322" i="4" s="1"/>
  <c r="D1323" i="4" s="1"/>
  <c r="B1322" i="4"/>
  <c r="E1321" i="3"/>
  <c r="C1321" i="3" s="1"/>
  <c r="D1322" i="3" s="1"/>
  <c r="D1323" i="3" s="1"/>
  <c r="B1322" i="3"/>
  <c r="D1319" i="1"/>
  <c r="E1319" i="1" s="1"/>
  <c r="E1318" i="1"/>
  <c r="C1318" i="1" s="1"/>
  <c r="F1109" i="6" l="1"/>
  <c r="E1109" i="6"/>
  <c r="C1109" i="6" s="1"/>
  <c r="D1110" i="6" s="1"/>
  <c r="B1324" i="5"/>
  <c r="E1321" i="5"/>
  <c r="C1321" i="5" s="1"/>
  <c r="D1322" i="5" s="1"/>
  <c r="F1321" i="4"/>
  <c r="B1323" i="4"/>
  <c r="E1322" i="4"/>
  <c r="C1322" i="4" s="1"/>
  <c r="B1323" i="3"/>
  <c r="E1322" i="3"/>
  <c r="C1322" i="3" s="1"/>
  <c r="C1319" i="1"/>
  <c r="D1320" i="1" s="1"/>
  <c r="F1110" i="6" l="1"/>
  <c r="E1110" i="6"/>
  <c r="C1110" i="6" s="1"/>
  <c r="D1111" i="6"/>
  <c r="D1323" i="5"/>
  <c r="E1322" i="5"/>
  <c r="C1322" i="5" s="1"/>
  <c r="B1325" i="5"/>
  <c r="F1322" i="4"/>
  <c r="E1323" i="4"/>
  <c r="C1323" i="4" s="1"/>
  <c r="D1324" i="4" s="1"/>
  <c r="D1325" i="4" s="1"/>
  <c r="B1324" i="4"/>
  <c r="E1323" i="3"/>
  <c r="C1323" i="3" s="1"/>
  <c r="D1324" i="3" s="1"/>
  <c r="D1325" i="3" s="1"/>
  <c r="B1324" i="3"/>
  <c r="D1321" i="1"/>
  <c r="E1321" i="1" s="1"/>
  <c r="E1320" i="1"/>
  <c r="C1320" i="1" s="1"/>
  <c r="F1111" i="6" l="1"/>
  <c r="E1111" i="6"/>
  <c r="B1326" i="5"/>
  <c r="E1323" i="5"/>
  <c r="C1323" i="5" s="1"/>
  <c r="D1324" i="5" s="1"/>
  <c r="F1323" i="4"/>
  <c r="B1325" i="4"/>
  <c r="E1324" i="4"/>
  <c r="C1324" i="4" s="1"/>
  <c r="B1325" i="3"/>
  <c r="E1324" i="3"/>
  <c r="C1324" i="3" s="1"/>
  <c r="C1321" i="1"/>
  <c r="D1322" i="1" s="1"/>
  <c r="C1111" i="6" l="1"/>
  <c r="D1112" i="6" s="1"/>
  <c r="D1325" i="5"/>
  <c r="E1324" i="5"/>
  <c r="C1324" i="5" s="1"/>
  <c r="B1327" i="5"/>
  <c r="F1324" i="4"/>
  <c r="E1325" i="4"/>
  <c r="C1325" i="4" s="1"/>
  <c r="D1326" i="4" s="1"/>
  <c r="D1327" i="4" s="1"/>
  <c r="B1326" i="4"/>
  <c r="E1325" i="3"/>
  <c r="C1325" i="3" s="1"/>
  <c r="D1326" i="3" s="1"/>
  <c r="D1327" i="3" s="1"/>
  <c r="B1326" i="3"/>
  <c r="D1323" i="1"/>
  <c r="E1323" i="1" s="1"/>
  <c r="E1322" i="1"/>
  <c r="C1322" i="1" s="1"/>
  <c r="F1112" i="6" l="1"/>
  <c r="D1113" i="6"/>
  <c r="E1112" i="6"/>
  <c r="C1112" i="6" s="1"/>
  <c r="B1328" i="5"/>
  <c r="E1325" i="5"/>
  <c r="C1325" i="5" s="1"/>
  <c r="D1326" i="5" s="1"/>
  <c r="F1325" i="4"/>
  <c r="B1327" i="4"/>
  <c r="E1326" i="4"/>
  <c r="C1326" i="4" s="1"/>
  <c r="B1327" i="3"/>
  <c r="E1326" i="3"/>
  <c r="C1326" i="3" s="1"/>
  <c r="C1323" i="1"/>
  <c r="D1324" i="1" s="1"/>
  <c r="F1113" i="6" l="1"/>
  <c r="E1113" i="6"/>
  <c r="D1327" i="5"/>
  <c r="E1326" i="5"/>
  <c r="C1326" i="5" s="1"/>
  <c r="B1329" i="5"/>
  <c r="F1326" i="4"/>
  <c r="E1327" i="4"/>
  <c r="C1327" i="4" s="1"/>
  <c r="D1328" i="4" s="1"/>
  <c r="D1329" i="4" s="1"/>
  <c r="B1328" i="4"/>
  <c r="E1327" i="3"/>
  <c r="C1327" i="3" s="1"/>
  <c r="D1328" i="3" s="1"/>
  <c r="D1329" i="3" s="1"/>
  <c r="B1328" i="3"/>
  <c r="D1325" i="1"/>
  <c r="E1325" i="1" s="1"/>
  <c r="E1324" i="1"/>
  <c r="C1324" i="1" s="1"/>
  <c r="C1113" i="6" l="1"/>
  <c r="D1114" i="6" s="1"/>
  <c r="B1330" i="5"/>
  <c r="E1327" i="5"/>
  <c r="C1327" i="5" s="1"/>
  <c r="D1328" i="5" s="1"/>
  <c r="F1327" i="4"/>
  <c r="B1329" i="4"/>
  <c r="E1328" i="4"/>
  <c r="C1328" i="4" s="1"/>
  <c r="B1329" i="3"/>
  <c r="E1328" i="3"/>
  <c r="C1328" i="3" s="1"/>
  <c r="C1325" i="1"/>
  <c r="D1326" i="1" s="1"/>
  <c r="F1114" i="6" l="1"/>
  <c r="E1114" i="6"/>
  <c r="C1114" i="6" s="1"/>
  <c r="D1115" i="6"/>
  <c r="D1329" i="5"/>
  <c r="E1328" i="5"/>
  <c r="C1328" i="5" s="1"/>
  <c r="B1331" i="5"/>
  <c r="F1328" i="4"/>
  <c r="E1329" i="4"/>
  <c r="C1329" i="4" s="1"/>
  <c r="D1330" i="4" s="1"/>
  <c r="D1331" i="4" s="1"/>
  <c r="B1330" i="4"/>
  <c r="E1329" i="3"/>
  <c r="C1329" i="3" s="1"/>
  <c r="D1330" i="3" s="1"/>
  <c r="D1331" i="3" s="1"/>
  <c r="B1330" i="3"/>
  <c r="D1327" i="1"/>
  <c r="E1327" i="1" s="1"/>
  <c r="E1326" i="1"/>
  <c r="C1326" i="1" s="1"/>
  <c r="F1115" i="6" l="1"/>
  <c r="E1115" i="6"/>
  <c r="C1115" i="6" s="1"/>
  <c r="D1116" i="6" s="1"/>
  <c r="B1332" i="5"/>
  <c r="E1329" i="5"/>
  <c r="C1329" i="5" s="1"/>
  <c r="D1330" i="5" s="1"/>
  <c r="F1329" i="4"/>
  <c r="B1331" i="4"/>
  <c r="E1330" i="4"/>
  <c r="C1330" i="4" s="1"/>
  <c r="B1331" i="3"/>
  <c r="E1330" i="3"/>
  <c r="C1330" i="3" s="1"/>
  <c r="C1327" i="1"/>
  <c r="D1328" i="1" s="1"/>
  <c r="F1116" i="6" l="1"/>
  <c r="D1117" i="6"/>
  <c r="E1116" i="6"/>
  <c r="C1116" i="6" s="1"/>
  <c r="D1331" i="5"/>
  <c r="E1330" i="5"/>
  <c r="C1330" i="5" s="1"/>
  <c r="B1333" i="5"/>
  <c r="F1330" i="4"/>
  <c r="E1331" i="4"/>
  <c r="C1331" i="4" s="1"/>
  <c r="D1332" i="4" s="1"/>
  <c r="D1333" i="4" s="1"/>
  <c r="B1332" i="4"/>
  <c r="E1331" i="3"/>
  <c r="C1331" i="3" s="1"/>
  <c r="D1332" i="3" s="1"/>
  <c r="D1333" i="3" s="1"/>
  <c r="B1332" i="3"/>
  <c r="D1329" i="1"/>
  <c r="E1329" i="1" s="1"/>
  <c r="E1328" i="1"/>
  <c r="C1328" i="1" s="1"/>
  <c r="F1117" i="6" l="1"/>
  <c r="E1117" i="6"/>
  <c r="C1117" i="6" s="1"/>
  <c r="D1118" i="6" s="1"/>
  <c r="B1334" i="5"/>
  <c r="E1331" i="5"/>
  <c r="C1331" i="5" s="1"/>
  <c r="D1332" i="5" s="1"/>
  <c r="F1331" i="4"/>
  <c r="B1333" i="4"/>
  <c r="E1332" i="4"/>
  <c r="C1332" i="4" s="1"/>
  <c r="B1333" i="3"/>
  <c r="E1332" i="3"/>
  <c r="C1332" i="3" s="1"/>
  <c r="C1329" i="1"/>
  <c r="D1330" i="1" s="1"/>
  <c r="F1118" i="6" l="1"/>
  <c r="E1118" i="6"/>
  <c r="C1118" i="6" s="1"/>
  <c r="D1119" i="6"/>
  <c r="D1333" i="5"/>
  <c r="E1332" i="5"/>
  <c r="C1332" i="5" s="1"/>
  <c r="B1335" i="5"/>
  <c r="F1332" i="4"/>
  <c r="E1333" i="4"/>
  <c r="C1333" i="4" s="1"/>
  <c r="D1334" i="4" s="1"/>
  <c r="D1335" i="4" s="1"/>
  <c r="B1334" i="4"/>
  <c r="E1333" i="3"/>
  <c r="C1333" i="3" s="1"/>
  <c r="D1334" i="3" s="1"/>
  <c r="D1335" i="3" s="1"/>
  <c r="B1334" i="3"/>
  <c r="D1331" i="1"/>
  <c r="E1331" i="1" s="1"/>
  <c r="E1330" i="1"/>
  <c r="C1330" i="1" s="1"/>
  <c r="F1119" i="6" l="1"/>
  <c r="E1119" i="6"/>
  <c r="B1336" i="5"/>
  <c r="E1333" i="5"/>
  <c r="C1333" i="5" s="1"/>
  <c r="D1334" i="5" s="1"/>
  <c r="F1333" i="4"/>
  <c r="B1335" i="4"/>
  <c r="E1334" i="4"/>
  <c r="C1334" i="4" s="1"/>
  <c r="B1335" i="3"/>
  <c r="E1334" i="3"/>
  <c r="C1334" i="3" s="1"/>
  <c r="C1331" i="1"/>
  <c r="D1332" i="1" s="1"/>
  <c r="C1119" i="6" l="1"/>
  <c r="D1120" i="6" s="1"/>
  <c r="D1335" i="5"/>
  <c r="E1334" i="5"/>
  <c r="C1334" i="5" s="1"/>
  <c r="B1337" i="5"/>
  <c r="F1334" i="4"/>
  <c r="B1336" i="4"/>
  <c r="E1335" i="4"/>
  <c r="C1335" i="4" s="1"/>
  <c r="D1336" i="4" s="1"/>
  <c r="D1337" i="4" s="1"/>
  <c r="B1336" i="3"/>
  <c r="E1335" i="3"/>
  <c r="C1335" i="3" s="1"/>
  <c r="D1336" i="3" s="1"/>
  <c r="D1337" i="3" s="1"/>
  <c r="D1333" i="1"/>
  <c r="E1333" i="1" s="1"/>
  <c r="E1332" i="1"/>
  <c r="C1332" i="1" s="1"/>
  <c r="F1120" i="6" l="1"/>
  <c r="E1120" i="6"/>
  <c r="C1120" i="6" s="1"/>
  <c r="D1121" i="6"/>
  <c r="B1338" i="5"/>
  <c r="E1335" i="5"/>
  <c r="C1335" i="5" s="1"/>
  <c r="D1336" i="5" s="1"/>
  <c r="F1335" i="4"/>
  <c r="B1337" i="4"/>
  <c r="E1336" i="4"/>
  <c r="C1336" i="4" s="1"/>
  <c r="B1337" i="3"/>
  <c r="E1336" i="3"/>
  <c r="C1336" i="3" s="1"/>
  <c r="C1333" i="1"/>
  <c r="D1334" i="1" s="1"/>
  <c r="F1121" i="6" l="1"/>
  <c r="E1121" i="6"/>
  <c r="D1337" i="5"/>
  <c r="E1336" i="5"/>
  <c r="C1336" i="5" s="1"/>
  <c r="B1339" i="5"/>
  <c r="F1336" i="4"/>
  <c r="B1338" i="4"/>
  <c r="E1337" i="4"/>
  <c r="C1337" i="4" s="1"/>
  <c r="D1338" i="4" s="1"/>
  <c r="D1339" i="4" s="1"/>
  <c r="B1338" i="3"/>
  <c r="E1337" i="3"/>
  <c r="C1337" i="3" s="1"/>
  <c r="D1338" i="3" s="1"/>
  <c r="D1339" i="3" s="1"/>
  <c r="D1335" i="1"/>
  <c r="E1335" i="1" s="1"/>
  <c r="E1334" i="1"/>
  <c r="C1334" i="1" s="1"/>
  <c r="C1121" i="6" l="1"/>
  <c r="D1122" i="6" s="1"/>
  <c r="B1340" i="5"/>
  <c r="E1337" i="5"/>
  <c r="C1337" i="5" s="1"/>
  <c r="D1338" i="5" s="1"/>
  <c r="F1337" i="4"/>
  <c r="B1339" i="4"/>
  <c r="E1338" i="4"/>
  <c r="C1338" i="4" s="1"/>
  <c r="E1338" i="3"/>
  <c r="C1338" i="3" s="1"/>
  <c r="B1339" i="3"/>
  <c r="C1335" i="1"/>
  <c r="D1336" i="1" s="1"/>
  <c r="F1122" i="6" l="1"/>
  <c r="D1123" i="6"/>
  <c r="E1122" i="6"/>
  <c r="C1122" i="6" s="1"/>
  <c r="D1339" i="5"/>
  <c r="E1338" i="5"/>
  <c r="C1338" i="5" s="1"/>
  <c r="B1341" i="5"/>
  <c r="F1338" i="4"/>
  <c r="B1340" i="4"/>
  <c r="E1339" i="4"/>
  <c r="C1339" i="4" s="1"/>
  <c r="D1340" i="4" s="1"/>
  <c r="D1341" i="4" s="1"/>
  <c r="B1340" i="3"/>
  <c r="E1339" i="3"/>
  <c r="C1339" i="3" s="1"/>
  <c r="D1340" i="3" s="1"/>
  <c r="D1341" i="3" s="1"/>
  <c r="D1337" i="1"/>
  <c r="E1337" i="1" s="1"/>
  <c r="E1336" i="1"/>
  <c r="C1336" i="1" s="1"/>
  <c r="F1123" i="6" l="1"/>
  <c r="E1123" i="6"/>
  <c r="C1123" i="6" s="1"/>
  <c r="D1124" i="6" s="1"/>
  <c r="B1342" i="5"/>
  <c r="E1339" i="5"/>
  <c r="C1339" i="5" s="1"/>
  <c r="D1340" i="5" s="1"/>
  <c r="F1339" i="4"/>
  <c r="E1340" i="4"/>
  <c r="C1340" i="4" s="1"/>
  <c r="B1341" i="4"/>
  <c r="E1340" i="3"/>
  <c r="C1340" i="3" s="1"/>
  <c r="B1341" i="3"/>
  <c r="C1337" i="1"/>
  <c r="D1338" i="1" s="1"/>
  <c r="F1124" i="6" l="1"/>
  <c r="E1124" i="6"/>
  <c r="C1124" i="6" s="1"/>
  <c r="D1125" i="6"/>
  <c r="D1341" i="5"/>
  <c r="E1340" i="5"/>
  <c r="C1340" i="5" s="1"/>
  <c r="B1343" i="5"/>
  <c r="F1340" i="4"/>
  <c r="B1342" i="4"/>
  <c r="E1341" i="4"/>
  <c r="C1341" i="4" s="1"/>
  <c r="D1342" i="4" s="1"/>
  <c r="D1343" i="4" s="1"/>
  <c r="B1342" i="3"/>
  <c r="E1341" i="3"/>
  <c r="C1341" i="3" s="1"/>
  <c r="D1342" i="3" s="1"/>
  <c r="D1343" i="3" s="1"/>
  <c r="D1339" i="1"/>
  <c r="E1339" i="1" s="1"/>
  <c r="E1338" i="1"/>
  <c r="C1338" i="1" s="1"/>
  <c r="F1125" i="6" l="1"/>
  <c r="E1125" i="6"/>
  <c r="C1125" i="6" s="1"/>
  <c r="D1126" i="6" s="1"/>
  <c r="B1344" i="5"/>
  <c r="E1341" i="5"/>
  <c r="C1341" i="5" s="1"/>
  <c r="D1342" i="5" s="1"/>
  <c r="F1341" i="4"/>
  <c r="B1343" i="4"/>
  <c r="E1342" i="4"/>
  <c r="C1342" i="4" s="1"/>
  <c r="B1343" i="3"/>
  <c r="E1342" i="3"/>
  <c r="C1342" i="3" s="1"/>
  <c r="C1339" i="1"/>
  <c r="D1340" i="1" s="1"/>
  <c r="F1126" i="6" l="1"/>
  <c r="D1127" i="6"/>
  <c r="E1126" i="6"/>
  <c r="C1126" i="6" s="1"/>
  <c r="D1343" i="5"/>
  <c r="E1342" i="5"/>
  <c r="C1342" i="5" s="1"/>
  <c r="B1345" i="5"/>
  <c r="F1342" i="4"/>
  <c r="B1344" i="4"/>
  <c r="E1343" i="4"/>
  <c r="C1343" i="4" s="1"/>
  <c r="D1344" i="4" s="1"/>
  <c r="D1345" i="4" s="1"/>
  <c r="B1344" i="3"/>
  <c r="E1343" i="3"/>
  <c r="C1343" i="3" s="1"/>
  <c r="D1344" i="3" s="1"/>
  <c r="D1345" i="3" s="1"/>
  <c r="D1341" i="1"/>
  <c r="E1341" i="1" s="1"/>
  <c r="E1340" i="1"/>
  <c r="C1340" i="1" s="1"/>
  <c r="F1127" i="6" l="1"/>
  <c r="E1127" i="6"/>
  <c r="B1346" i="5"/>
  <c r="E1343" i="5"/>
  <c r="C1343" i="5" s="1"/>
  <c r="D1344" i="5" s="1"/>
  <c r="F1343" i="4"/>
  <c r="B1345" i="4"/>
  <c r="E1344" i="4"/>
  <c r="C1344" i="4" s="1"/>
  <c r="B1345" i="3"/>
  <c r="E1344" i="3"/>
  <c r="C1344" i="3" s="1"/>
  <c r="C1341" i="1"/>
  <c r="D1342" i="1" s="1"/>
  <c r="C1127" i="6" l="1"/>
  <c r="D1128" i="6" s="1"/>
  <c r="D1345" i="5"/>
  <c r="E1344" i="5"/>
  <c r="C1344" i="5" s="1"/>
  <c r="B1347" i="5"/>
  <c r="F1344" i="4"/>
  <c r="B1346" i="4"/>
  <c r="E1345" i="4"/>
  <c r="C1345" i="4" s="1"/>
  <c r="D1346" i="4" s="1"/>
  <c r="D1347" i="4" s="1"/>
  <c r="B1346" i="3"/>
  <c r="E1345" i="3"/>
  <c r="C1345" i="3" s="1"/>
  <c r="D1346" i="3" s="1"/>
  <c r="D1347" i="3" s="1"/>
  <c r="D1343" i="1"/>
  <c r="E1343" i="1" s="1"/>
  <c r="E1342" i="1"/>
  <c r="C1342" i="1" s="1"/>
  <c r="F1128" i="6" l="1"/>
  <c r="D1129" i="6"/>
  <c r="E1128" i="6"/>
  <c r="C1128" i="6" s="1"/>
  <c r="B1348" i="5"/>
  <c r="E1345" i="5"/>
  <c r="C1345" i="5" s="1"/>
  <c r="D1346" i="5" s="1"/>
  <c r="F1345" i="4"/>
  <c r="B1347" i="4"/>
  <c r="E1346" i="4"/>
  <c r="C1346" i="4" s="1"/>
  <c r="B1347" i="3"/>
  <c r="E1346" i="3"/>
  <c r="C1346" i="3" s="1"/>
  <c r="C1343" i="1"/>
  <c r="D1344" i="1" s="1"/>
  <c r="F1129" i="6" l="1"/>
  <c r="E1129" i="6"/>
  <c r="D1347" i="5"/>
  <c r="E1346" i="5"/>
  <c r="C1346" i="5" s="1"/>
  <c r="B1349" i="5"/>
  <c r="F1346" i="4"/>
  <c r="B1348" i="4"/>
  <c r="E1347" i="4"/>
  <c r="C1347" i="4" s="1"/>
  <c r="D1348" i="4" s="1"/>
  <c r="D1349" i="4" s="1"/>
  <c r="E1347" i="3"/>
  <c r="C1347" i="3" s="1"/>
  <c r="D1348" i="3" s="1"/>
  <c r="D1349" i="3" s="1"/>
  <c r="B1348" i="3"/>
  <c r="D1345" i="1"/>
  <c r="E1345" i="1" s="1"/>
  <c r="E1344" i="1"/>
  <c r="C1344" i="1" s="1"/>
  <c r="C1129" i="6" l="1"/>
  <c r="D1130" i="6" s="1"/>
  <c r="B1350" i="5"/>
  <c r="E1347" i="5"/>
  <c r="C1347" i="5" s="1"/>
  <c r="D1348" i="5" s="1"/>
  <c r="F1347" i="4"/>
  <c r="B1349" i="4"/>
  <c r="E1348" i="4"/>
  <c r="C1348" i="4" s="1"/>
  <c r="B1349" i="3"/>
  <c r="E1348" i="3"/>
  <c r="C1348" i="3" s="1"/>
  <c r="C1345" i="1"/>
  <c r="D1346" i="1" s="1"/>
  <c r="F1130" i="6" l="1"/>
  <c r="D1131" i="6"/>
  <c r="E1130" i="6"/>
  <c r="C1130" i="6" s="1"/>
  <c r="D1349" i="5"/>
  <c r="E1348" i="5"/>
  <c r="C1348" i="5" s="1"/>
  <c r="B1351" i="5"/>
  <c r="F1348" i="4"/>
  <c r="E1349" i="4"/>
  <c r="C1349" i="4" s="1"/>
  <c r="D1350" i="4" s="1"/>
  <c r="D1351" i="4" s="1"/>
  <c r="B1350" i="4"/>
  <c r="E1349" i="3"/>
  <c r="C1349" i="3" s="1"/>
  <c r="D1350" i="3" s="1"/>
  <c r="D1351" i="3" s="1"/>
  <c r="B1350" i="3"/>
  <c r="D1347" i="1"/>
  <c r="E1347" i="1" s="1"/>
  <c r="E1346" i="1"/>
  <c r="C1346" i="1" s="1"/>
  <c r="F1131" i="6" l="1"/>
  <c r="E1131" i="6"/>
  <c r="B1352" i="5"/>
  <c r="E1349" i="5"/>
  <c r="C1349" i="5" s="1"/>
  <c r="D1350" i="5" s="1"/>
  <c r="F1349" i="4"/>
  <c r="B1351" i="4"/>
  <c r="E1350" i="4"/>
  <c r="C1350" i="4" s="1"/>
  <c r="B1351" i="3"/>
  <c r="E1350" i="3"/>
  <c r="C1350" i="3" s="1"/>
  <c r="C1347" i="1"/>
  <c r="D1348" i="1" s="1"/>
  <c r="C1131" i="6" l="1"/>
  <c r="D1132" i="6" s="1"/>
  <c r="D1351" i="5"/>
  <c r="E1350" i="5"/>
  <c r="C1350" i="5" s="1"/>
  <c r="B1353" i="5"/>
  <c r="F1350" i="4"/>
  <c r="B1352" i="4"/>
  <c r="E1351" i="4"/>
  <c r="C1351" i="4" s="1"/>
  <c r="D1352" i="4" s="1"/>
  <c r="D1353" i="4" s="1"/>
  <c r="B1352" i="3"/>
  <c r="E1351" i="3"/>
  <c r="C1351" i="3" s="1"/>
  <c r="D1352" i="3" s="1"/>
  <c r="D1353" i="3" s="1"/>
  <c r="D1349" i="1"/>
  <c r="E1349" i="1" s="1"/>
  <c r="E1348" i="1"/>
  <c r="C1348" i="1" s="1"/>
  <c r="F1132" i="6" l="1"/>
  <c r="D1133" i="6"/>
  <c r="E1132" i="6"/>
  <c r="C1132" i="6" s="1"/>
  <c r="B1354" i="5"/>
  <c r="E1351" i="5"/>
  <c r="C1351" i="5" s="1"/>
  <c r="D1352" i="5" s="1"/>
  <c r="F1351" i="4"/>
  <c r="B1353" i="4"/>
  <c r="E1352" i="4"/>
  <c r="C1352" i="4" s="1"/>
  <c r="E1352" i="3"/>
  <c r="C1352" i="3" s="1"/>
  <c r="B1353" i="3"/>
  <c r="C1349" i="1"/>
  <c r="D1350" i="1" s="1"/>
  <c r="F1133" i="6" l="1"/>
  <c r="E1133" i="6"/>
  <c r="C1133" i="6" s="1"/>
  <c r="D1134" i="6" s="1"/>
  <c r="D1353" i="5"/>
  <c r="E1352" i="5"/>
  <c r="C1352" i="5" s="1"/>
  <c r="B1355" i="5"/>
  <c r="F1352" i="4"/>
  <c r="B1354" i="4"/>
  <c r="E1353" i="4"/>
  <c r="C1353" i="4" s="1"/>
  <c r="D1354" i="4" s="1"/>
  <c r="D1355" i="4" s="1"/>
  <c r="B1354" i="3"/>
  <c r="E1353" i="3"/>
  <c r="C1353" i="3" s="1"/>
  <c r="D1354" i="3" s="1"/>
  <c r="D1355" i="3" s="1"/>
  <c r="D1351" i="1"/>
  <c r="E1351" i="1" s="1"/>
  <c r="E1350" i="1"/>
  <c r="C1350" i="1" s="1"/>
  <c r="F1134" i="6" l="1"/>
  <c r="E1134" i="6"/>
  <c r="C1134" i="6" s="1"/>
  <c r="D1135" i="6"/>
  <c r="B1356" i="5"/>
  <c r="E1353" i="5"/>
  <c r="C1353" i="5" s="1"/>
  <c r="D1354" i="5" s="1"/>
  <c r="F1353" i="4"/>
  <c r="B1355" i="4"/>
  <c r="E1354" i="4"/>
  <c r="C1354" i="4" s="1"/>
  <c r="E1354" i="3"/>
  <c r="C1354" i="3" s="1"/>
  <c r="B1355" i="3"/>
  <c r="C1351" i="1"/>
  <c r="D1352" i="1" s="1"/>
  <c r="F1135" i="6" l="1"/>
  <c r="E1135" i="6"/>
  <c r="C1135" i="6" s="1"/>
  <c r="D1136" i="6" s="1"/>
  <c r="D1355" i="5"/>
  <c r="E1354" i="5"/>
  <c r="C1354" i="5" s="1"/>
  <c r="B1357" i="5"/>
  <c r="F1354" i="4"/>
  <c r="B1356" i="4"/>
  <c r="E1355" i="4"/>
  <c r="C1355" i="4" s="1"/>
  <c r="D1356" i="4" s="1"/>
  <c r="D1357" i="4" s="1"/>
  <c r="B1356" i="3"/>
  <c r="E1355" i="3"/>
  <c r="C1355" i="3" s="1"/>
  <c r="D1356" i="3" s="1"/>
  <c r="D1357" i="3" s="1"/>
  <c r="D1353" i="1"/>
  <c r="E1353" i="1" s="1"/>
  <c r="E1352" i="1"/>
  <c r="C1352" i="1" s="1"/>
  <c r="F1136" i="6" l="1"/>
  <c r="E1136" i="6"/>
  <c r="C1136" i="6" s="1"/>
  <c r="D1137" i="6"/>
  <c r="B1358" i="5"/>
  <c r="E1355" i="5"/>
  <c r="C1355" i="5" s="1"/>
  <c r="D1356" i="5" s="1"/>
  <c r="F1355" i="4"/>
  <c r="E1356" i="4"/>
  <c r="C1356" i="4" s="1"/>
  <c r="B1357" i="4"/>
  <c r="E1356" i="3"/>
  <c r="C1356" i="3" s="1"/>
  <c r="B1357" i="3"/>
  <c r="C1353" i="1"/>
  <c r="D1354" i="1" s="1"/>
  <c r="F1137" i="6" l="1"/>
  <c r="E1137" i="6"/>
  <c r="C1137" i="6" s="1"/>
  <c r="D1138" i="6" s="1"/>
  <c r="D1357" i="5"/>
  <c r="E1356" i="5"/>
  <c r="C1356" i="5" s="1"/>
  <c r="B1359" i="5"/>
  <c r="F1356" i="4"/>
  <c r="B1358" i="4"/>
  <c r="E1357" i="4"/>
  <c r="C1357" i="4" s="1"/>
  <c r="D1358" i="4" s="1"/>
  <c r="D1359" i="4" s="1"/>
  <c r="B1358" i="3"/>
  <c r="E1357" i="3"/>
  <c r="C1357" i="3" s="1"/>
  <c r="D1358" i="3" s="1"/>
  <c r="D1359" i="3" s="1"/>
  <c r="D1355" i="1"/>
  <c r="E1355" i="1" s="1"/>
  <c r="E1354" i="1"/>
  <c r="C1354" i="1" s="1"/>
  <c r="F1138" i="6" l="1"/>
  <c r="D1139" i="6"/>
  <c r="E1138" i="6"/>
  <c r="C1138" i="6" s="1"/>
  <c r="B1360" i="5"/>
  <c r="E1357" i="5"/>
  <c r="C1357" i="5" s="1"/>
  <c r="D1358" i="5" s="1"/>
  <c r="F1357" i="4"/>
  <c r="B1359" i="4"/>
  <c r="E1358" i="4"/>
  <c r="C1358" i="4" s="1"/>
  <c r="B1359" i="3"/>
  <c r="E1358" i="3"/>
  <c r="C1358" i="3" s="1"/>
  <c r="C1355" i="1"/>
  <c r="D1356" i="1" s="1"/>
  <c r="F1139" i="6" l="1"/>
  <c r="E1139" i="6"/>
  <c r="C1139" i="6" s="1"/>
  <c r="D1140" i="6" s="1"/>
  <c r="D1359" i="5"/>
  <c r="E1358" i="5"/>
  <c r="C1358" i="5" s="1"/>
  <c r="B1361" i="5"/>
  <c r="F1358" i="4"/>
  <c r="B1360" i="4"/>
  <c r="E1359" i="4"/>
  <c r="C1359" i="4" s="1"/>
  <c r="D1360" i="4" s="1"/>
  <c r="D1361" i="4" s="1"/>
  <c r="B1360" i="3"/>
  <c r="E1359" i="3"/>
  <c r="C1359" i="3" s="1"/>
  <c r="D1360" i="3" s="1"/>
  <c r="D1361" i="3" s="1"/>
  <c r="D1357" i="1"/>
  <c r="E1357" i="1" s="1"/>
  <c r="E1356" i="1"/>
  <c r="C1356" i="1" s="1"/>
  <c r="F1140" i="6" l="1"/>
  <c r="D1141" i="6"/>
  <c r="E1140" i="6"/>
  <c r="C1140" i="6" s="1"/>
  <c r="B1362" i="5"/>
  <c r="E1359" i="5"/>
  <c r="C1359" i="5" s="1"/>
  <c r="D1360" i="5" s="1"/>
  <c r="F1359" i="4"/>
  <c r="B1361" i="4"/>
  <c r="E1360" i="4"/>
  <c r="C1360" i="4" s="1"/>
  <c r="B1361" i="3"/>
  <c r="E1360" i="3"/>
  <c r="C1360" i="3" s="1"/>
  <c r="C1357" i="1"/>
  <c r="D1358" i="1" s="1"/>
  <c r="F1141" i="6" l="1"/>
  <c r="E1141" i="6"/>
  <c r="C1141" i="6" s="1"/>
  <c r="D1142" i="6" s="1"/>
  <c r="D1361" i="5"/>
  <c r="E1360" i="5"/>
  <c r="C1360" i="5" s="1"/>
  <c r="B1363" i="5"/>
  <c r="F1360" i="4"/>
  <c r="B1362" i="4"/>
  <c r="E1361" i="4"/>
  <c r="C1361" i="4" s="1"/>
  <c r="D1362" i="4" s="1"/>
  <c r="D1363" i="4" s="1"/>
  <c r="E1361" i="3"/>
  <c r="C1361" i="3" s="1"/>
  <c r="D1362" i="3" s="1"/>
  <c r="D1363" i="3" s="1"/>
  <c r="B1362" i="3"/>
  <c r="D1359" i="1"/>
  <c r="E1359" i="1" s="1"/>
  <c r="E1358" i="1"/>
  <c r="C1358" i="1" s="1"/>
  <c r="F1142" i="6" l="1"/>
  <c r="D1143" i="6"/>
  <c r="E1142" i="6"/>
  <c r="C1142" i="6" s="1"/>
  <c r="B1364" i="5"/>
  <c r="E1361" i="5"/>
  <c r="C1361" i="5" s="1"/>
  <c r="D1362" i="5" s="1"/>
  <c r="F1361" i="4"/>
  <c r="B1363" i="4"/>
  <c r="E1362" i="4"/>
  <c r="C1362" i="4" s="1"/>
  <c r="B1363" i="3"/>
  <c r="E1362" i="3"/>
  <c r="C1362" i="3" s="1"/>
  <c r="C1359" i="1"/>
  <c r="D1360" i="1" s="1"/>
  <c r="F1143" i="6" l="1"/>
  <c r="E1143" i="6"/>
  <c r="C1143" i="6" s="1"/>
  <c r="D1144" i="6" s="1"/>
  <c r="D1363" i="5"/>
  <c r="E1362" i="5"/>
  <c r="C1362" i="5" s="1"/>
  <c r="B1365" i="5"/>
  <c r="F1362" i="4"/>
  <c r="B1364" i="4"/>
  <c r="E1363" i="4"/>
  <c r="C1363" i="4" s="1"/>
  <c r="D1364" i="4" s="1"/>
  <c r="D1365" i="4" s="1"/>
  <c r="E1363" i="3"/>
  <c r="C1363" i="3" s="1"/>
  <c r="D1364" i="3" s="1"/>
  <c r="D1365" i="3" s="1"/>
  <c r="B1364" i="3"/>
  <c r="D1361" i="1"/>
  <c r="E1361" i="1" s="1"/>
  <c r="E1360" i="1"/>
  <c r="C1360" i="1" s="1"/>
  <c r="F1144" i="6" l="1"/>
  <c r="E1144" i="6"/>
  <c r="C1144" i="6" s="1"/>
  <c r="D1145" i="6"/>
  <c r="B1366" i="5"/>
  <c r="E1363" i="5"/>
  <c r="C1363" i="5" s="1"/>
  <c r="D1364" i="5" s="1"/>
  <c r="F1363" i="4"/>
  <c r="B1365" i="4"/>
  <c r="E1364" i="4"/>
  <c r="C1364" i="4" s="1"/>
  <c r="B1365" i="3"/>
  <c r="E1364" i="3"/>
  <c r="C1364" i="3" s="1"/>
  <c r="C1361" i="1"/>
  <c r="D1362" i="1" s="1"/>
  <c r="F1145" i="6" l="1"/>
  <c r="E1145" i="6"/>
  <c r="C1145" i="6" s="1"/>
  <c r="D1146" i="6" s="1"/>
  <c r="D1365" i="5"/>
  <c r="E1364" i="5"/>
  <c r="C1364" i="5" s="1"/>
  <c r="B1367" i="5"/>
  <c r="F1364" i="4"/>
  <c r="E1365" i="4"/>
  <c r="C1365" i="4" s="1"/>
  <c r="D1366" i="4" s="1"/>
  <c r="D1367" i="4" s="1"/>
  <c r="B1366" i="4"/>
  <c r="E1365" i="3"/>
  <c r="C1365" i="3" s="1"/>
  <c r="D1366" i="3" s="1"/>
  <c r="D1367" i="3" s="1"/>
  <c r="B1366" i="3"/>
  <c r="D1363" i="1"/>
  <c r="E1363" i="1" s="1"/>
  <c r="E1362" i="1"/>
  <c r="C1362" i="1" s="1"/>
  <c r="F1146" i="6" l="1"/>
  <c r="D1147" i="6"/>
  <c r="E1146" i="6"/>
  <c r="C1146" i="6" s="1"/>
  <c r="B1368" i="5"/>
  <c r="E1365" i="5"/>
  <c r="C1365" i="5" s="1"/>
  <c r="D1366" i="5" s="1"/>
  <c r="F1365" i="4"/>
  <c r="B1367" i="4"/>
  <c r="E1366" i="4"/>
  <c r="C1366" i="4" s="1"/>
  <c r="B1367" i="3"/>
  <c r="E1366" i="3"/>
  <c r="C1366" i="3" s="1"/>
  <c r="C1363" i="1"/>
  <c r="D1364" i="1" s="1"/>
  <c r="F1147" i="6" l="1"/>
  <c r="E1147" i="6"/>
  <c r="C1147" i="6" s="1"/>
  <c r="D1148" i="6" s="1"/>
  <c r="D1367" i="5"/>
  <c r="E1366" i="5"/>
  <c r="C1366" i="5" s="1"/>
  <c r="B1369" i="5"/>
  <c r="F1366" i="4"/>
  <c r="B1368" i="4"/>
  <c r="E1367" i="4"/>
  <c r="C1367" i="4" s="1"/>
  <c r="D1368" i="4" s="1"/>
  <c r="D1369" i="4" s="1"/>
  <c r="B1368" i="3"/>
  <c r="E1367" i="3"/>
  <c r="C1367" i="3" s="1"/>
  <c r="D1368" i="3" s="1"/>
  <c r="D1369" i="3" s="1"/>
  <c r="D1365" i="1"/>
  <c r="E1365" i="1" s="1"/>
  <c r="E1364" i="1"/>
  <c r="C1364" i="1" s="1"/>
  <c r="F1148" i="6" l="1"/>
  <c r="E1148" i="6"/>
  <c r="C1148" i="6" s="1"/>
  <c r="D1149" i="6"/>
  <c r="B1370" i="5"/>
  <c r="E1367" i="5"/>
  <c r="C1367" i="5" s="1"/>
  <c r="D1368" i="5" s="1"/>
  <c r="F1367" i="4"/>
  <c r="B1369" i="4"/>
  <c r="E1368" i="4"/>
  <c r="C1368" i="4" s="1"/>
  <c r="B1369" i="3"/>
  <c r="E1368" i="3"/>
  <c r="C1368" i="3" s="1"/>
  <c r="C1365" i="1"/>
  <c r="D1366" i="1" s="1"/>
  <c r="F1149" i="6" l="1"/>
  <c r="E1149" i="6"/>
  <c r="C1149" i="6" s="1"/>
  <c r="D1150" i="6" s="1"/>
  <c r="D1369" i="5"/>
  <c r="E1368" i="5"/>
  <c r="C1368" i="5" s="1"/>
  <c r="B1371" i="5"/>
  <c r="F1368" i="4"/>
  <c r="B1370" i="4"/>
  <c r="E1369" i="4"/>
  <c r="C1369" i="4" s="1"/>
  <c r="D1370" i="4" s="1"/>
  <c r="D1371" i="4" s="1"/>
  <c r="B1370" i="3"/>
  <c r="E1369" i="3"/>
  <c r="C1369" i="3" s="1"/>
  <c r="D1370" i="3" s="1"/>
  <c r="D1371" i="3" s="1"/>
  <c r="D1367" i="1"/>
  <c r="E1367" i="1" s="1"/>
  <c r="E1366" i="1"/>
  <c r="C1366" i="1" s="1"/>
  <c r="F1150" i="6" l="1"/>
  <c r="D1151" i="6"/>
  <c r="E1150" i="6"/>
  <c r="C1150" i="6" s="1"/>
  <c r="B1372" i="5"/>
  <c r="E1369" i="5"/>
  <c r="C1369" i="5" s="1"/>
  <c r="D1370" i="5" s="1"/>
  <c r="F1369" i="4"/>
  <c r="B1371" i="4"/>
  <c r="E1370" i="4"/>
  <c r="C1370" i="4" s="1"/>
  <c r="E1370" i="3"/>
  <c r="C1370" i="3" s="1"/>
  <c r="B1371" i="3"/>
  <c r="C1367" i="1"/>
  <c r="D1368" i="1" s="1"/>
  <c r="F1151" i="6" l="1"/>
  <c r="E1151" i="6"/>
  <c r="C1151" i="6" s="1"/>
  <c r="D1152" i="6" s="1"/>
  <c r="D1371" i="5"/>
  <c r="E1370" i="5"/>
  <c r="C1370" i="5" s="1"/>
  <c r="B1373" i="5"/>
  <c r="F1370" i="4"/>
  <c r="B1372" i="4"/>
  <c r="E1371" i="4"/>
  <c r="C1371" i="4" s="1"/>
  <c r="D1372" i="4" s="1"/>
  <c r="D1373" i="4" s="1"/>
  <c r="B1372" i="3"/>
  <c r="E1371" i="3"/>
  <c r="C1371" i="3" s="1"/>
  <c r="D1372" i="3" s="1"/>
  <c r="D1373" i="3" s="1"/>
  <c r="D1369" i="1"/>
  <c r="E1369" i="1" s="1"/>
  <c r="E1368" i="1"/>
  <c r="C1368" i="1" s="1"/>
  <c r="F1152" i="6" l="1"/>
  <c r="E1152" i="6"/>
  <c r="C1152" i="6" s="1"/>
  <c r="D1153" i="6"/>
  <c r="B1374" i="5"/>
  <c r="E1371" i="5"/>
  <c r="C1371" i="5" s="1"/>
  <c r="D1372" i="5" s="1"/>
  <c r="F1371" i="4"/>
  <c r="E1372" i="4"/>
  <c r="C1372" i="4" s="1"/>
  <c r="B1373" i="4"/>
  <c r="E1372" i="3"/>
  <c r="C1372" i="3" s="1"/>
  <c r="B1373" i="3"/>
  <c r="C1369" i="1"/>
  <c r="D1370" i="1" s="1"/>
  <c r="F1153" i="6" l="1"/>
  <c r="E1153" i="6"/>
  <c r="C1153" i="6" s="1"/>
  <c r="D1154" i="6" s="1"/>
  <c r="D1373" i="5"/>
  <c r="E1372" i="5"/>
  <c r="C1372" i="5" s="1"/>
  <c r="B1375" i="5"/>
  <c r="F1372" i="4"/>
  <c r="B1374" i="4"/>
  <c r="E1373" i="4"/>
  <c r="C1373" i="4" s="1"/>
  <c r="D1374" i="4" s="1"/>
  <c r="D1375" i="4" s="1"/>
  <c r="B1374" i="3"/>
  <c r="E1373" i="3"/>
  <c r="C1373" i="3" s="1"/>
  <c r="D1374" i="3" s="1"/>
  <c r="D1375" i="3" s="1"/>
  <c r="D1371" i="1"/>
  <c r="E1371" i="1" s="1"/>
  <c r="E1370" i="1"/>
  <c r="C1370" i="1" s="1"/>
  <c r="F1154" i="6" l="1"/>
  <c r="E1154" i="6"/>
  <c r="C1154" i="6" s="1"/>
  <c r="D1155" i="6"/>
  <c r="B1376" i="5"/>
  <c r="E1373" i="5"/>
  <c r="C1373" i="5" s="1"/>
  <c r="D1374" i="5" s="1"/>
  <c r="F1373" i="4"/>
  <c r="B1375" i="4"/>
  <c r="E1374" i="4"/>
  <c r="C1374" i="4" s="1"/>
  <c r="B1375" i="3"/>
  <c r="E1374" i="3"/>
  <c r="C1374" i="3" s="1"/>
  <c r="C1371" i="1"/>
  <c r="D1372" i="1" s="1"/>
  <c r="F1155" i="6" l="1"/>
  <c r="E1155" i="6"/>
  <c r="C1155" i="6" s="1"/>
  <c r="D1156" i="6" s="1"/>
  <c r="D1375" i="5"/>
  <c r="E1374" i="5"/>
  <c r="C1374" i="5" s="1"/>
  <c r="B1377" i="5"/>
  <c r="F1374" i="4"/>
  <c r="B1376" i="4"/>
  <c r="E1375" i="4"/>
  <c r="C1375" i="4" s="1"/>
  <c r="D1376" i="4" s="1"/>
  <c r="D1377" i="4" s="1"/>
  <c r="B1376" i="3"/>
  <c r="E1375" i="3"/>
  <c r="C1375" i="3" s="1"/>
  <c r="D1376" i="3" s="1"/>
  <c r="D1377" i="3" s="1"/>
  <c r="D1373" i="1"/>
  <c r="E1373" i="1" s="1"/>
  <c r="E1372" i="1"/>
  <c r="C1372" i="1" s="1"/>
  <c r="F1156" i="6" l="1"/>
  <c r="E1156" i="6"/>
  <c r="C1156" i="6" s="1"/>
  <c r="D1157" i="6"/>
  <c r="B1378" i="5"/>
  <c r="E1375" i="5"/>
  <c r="C1375" i="5" s="1"/>
  <c r="D1376" i="5" s="1"/>
  <c r="F1375" i="4"/>
  <c r="B1377" i="4"/>
  <c r="E1376" i="4"/>
  <c r="C1376" i="4" s="1"/>
  <c r="B1377" i="3"/>
  <c r="E1376" i="3"/>
  <c r="C1376" i="3" s="1"/>
  <c r="C1373" i="1"/>
  <c r="D1374" i="1" s="1"/>
  <c r="F1157" i="6" l="1"/>
  <c r="E1157" i="6"/>
  <c r="D1377" i="5"/>
  <c r="E1376" i="5"/>
  <c r="C1376" i="5" s="1"/>
  <c r="B1379" i="5"/>
  <c r="F1376" i="4"/>
  <c r="B1378" i="4"/>
  <c r="E1377" i="4"/>
  <c r="C1377" i="4" s="1"/>
  <c r="D1378" i="4" s="1"/>
  <c r="D1379" i="4" s="1"/>
  <c r="E1377" i="3"/>
  <c r="C1377" i="3" s="1"/>
  <c r="D1378" i="3" s="1"/>
  <c r="D1379" i="3" s="1"/>
  <c r="B1378" i="3"/>
  <c r="D1375" i="1"/>
  <c r="E1375" i="1" s="1"/>
  <c r="E1374" i="1"/>
  <c r="C1374" i="1" s="1"/>
  <c r="C1157" i="6" l="1"/>
  <c r="D1158" i="6" s="1"/>
  <c r="B1380" i="5"/>
  <c r="E1377" i="5"/>
  <c r="C1377" i="5" s="1"/>
  <c r="D1378" i="5" s="1"/>
  <c r="F1377" i="4"/>
  <c r="B1379" i="4"/>
  <c r="E1378" i="4"/>
  <c r="C1378" i="4" s="1"/>
  <c r="B1379" i="3"/>
  <c r="E1378" i="3"/>
  <c r="C1378" i="3" s="1"/>
  <c r="C1375" i="1"/>
  <c r="D1376" i="1" s="1"/>
  <c r="F1158" i="6" l="1"/>
  <c r="D1159" i="6"/>
  <c r="E1158" i="6"/>
  <c r="C1158" i="6" s="1"/>
  <c r="D1379" i="5"/>
  <c r="E1378" i="5"/>
  <c r="C1378" i="5" s="1"/>
  <c r="B1381" i="5"/>
  <c r="F1378" i="4"/>
  <c r="B1380" i="4"/>
  <c r="E1379" i="4"/>
  <c r="C1379" i="4" s="1"/>
  <c r="D1380" i="4" s="1"/>
  <c r="D1381" i="4" s="1"/>
  <c r="E1379" i="3"/>
  <c r="C1379" i="3" s="1"/>
  <c r="D1380" i="3" s="1"/>
  <c r="D1381" i="3" s="1"/>
  <c r="B1380" i="3"/>
  <c r="D1377" i="1"/>
  <c r="E1377" i="1" s="1"/>
  <c r="E1376" i="1"/>
  <c r="C1376" i="1" s="1"/>
  <c r="F1159" i="6" l="1"/>
  <c r="E1159" i="6"/>
  <c r="B1382" i="5"/>
  <c r="E1379" i="5"/>
  <c r="C1379" i="5" s="1"/>
  <c r="D1380" i="5" s="1"/>
  <c r="F1379" i="4"/>
  <c r="B1381" i="4"/>
  <c r="E1380" i="4"/>
  <c r="C1380" i="4" s="1"/>
  <c r="B1381" i="3"/>
  <c r="E1380" i="3"/>
  <c r="C1380" i="3" s="1"/>
  <c r="C1377" i="1"/>
  <c r="D1378" i="1" s="1"/>
  <c r="C1159" i="6" l="1"/>
  <c r="D1160" i="6" s="1"/>
  <c r="D1381" i="5"/>
  <c r="E1380" i="5"/>
  <c r="C1380" i="5" s="1"/>
  <c r="B1383" i="5"/>
  <c r="F1380" i="4"/>
  <c r="E1381" i="4"/>
  <c r="C1381" i="4" s="1"/>
  <c r="D1382" i="4" s="1"/>
  <c r="D1383" i="4" s="1"/>
  <c r="B1382" i="4"/>
  <c r="E1381" i="3"/>
  <c r="C1381" i="3" s="1"/>
  <c r="D1382" i="3" s="1"/>
  <c r="D1383" i="3" s="1"/>
  <c r="B1382" i="3"/>
  <c r="D1379" i="1"/>
  <c r="E1379" i="1" s="1"/>
  <c r="E1378" i="1"/>
  <c r="C1378" i="1" s="1"/>
  <c r="F1160" i="6" l="1"/>
  <c r="D1161" i="6"/>
  <c r="E1160" i="6"/>
  <c r="C1160" i="6" s="1"/>
  <c r="B1384" i="5"/>
  <c r="E1381" i="5"/>
  <c r="C1381" i="5" s="1"/>
  <c r="D1382" i="5" s="1"/>
  <c r="F1381" i="4"/>
  <c r="B1383" i="4"/>
  <c r="E1382" i="4"/>
  <c r="C1382" i="4" s="1"/>
  <c r="B1383" i="3"/>
  <c r="E1382" i="3"/>
  <c r="C1382" i="3" s="1"/>
  <c r="C1379" i="1"/>
  <c r="D1380" i="1" s="1"/>
  <c r="F1161" i="6" l="1"/>
  <c r="E1161" i="6"/>
  <c r="C1161" i="6" s="1"/>
  <c r="D1162" i="6" s="1"/>
  <c r="D1383" i="5"/>
  <c r="E1382" i="5"/>
  <c r="C1382" i="5" s="1"/>
  <c r="B1385" i="5"/>
  <c r="F1382" i="4"/>
  <c r="B1384" i="4"/>
  <c r="E1383" i="4"/>
  <c r="C1383" i="4" s="1"/>
  <c r="D1384" i="4" s="1"/>
  <c r="D1385" i="4" s="1"/>
  <c r="B1384" i="3"/>
  <c r="E1383" i="3"/>
  <c r="C1383" i="3" s="1"/>
  <c r="D1384" i="3" s="1"/>
  <c r="D1385" i="3" s="1"/>
  <c r="D1381" i="1"/>
  <c r="E1381" i="1" s="1"/>
  <c r="E1380" i="1"/>
  <c r="C1380" i="1" s="1"/>
  <c r="F1162" i="6" l="1"/>
  <c r="E1162" i="6"/>
  <c r="C1162" i="6" s="1"/>
  <c r="D1163" i="6"/>
  <c r="B1386" i="5"/>
  <c r="E1383" i="5"/>
  <c r="C1383" i="5" s="1"/>
  <c r="D1384" i="5" s="1"/>
  <c r="F1383" i="4"/>
  <c r="B1385" i="4"/>
  <c r="E1384" i="4"/>
  <c r="C1384" i="4" s="1"/>
  <c r="E1384" i="3"/>
  <c r="C1384" i="3" s="1"/>
  <c r="B1385" i="3"/>
  <c r="C1381" i="1"/>
  <c r="D1382" i="1" s="1"/>
  <c r="F1163" i="6" l="1"/>
  <c r="E1163" i="6"/>
  <c r="C1163" i="6" s="1"/>
  <c r="D1164" i="6" s="1"/>
  <c r="D1385" i="5"/>
  <c r="E1384" i="5"/>
  <c r="C1384" i="5" s="1"/>
  <c r="B1387" i="5"/>
  <c r="F1384" i="4"/>
  <c r="B1386" i="4"/>
  <c r="E1385" i="4"/>
  <c r="C1385" i="4" s="1"/>
  <c r="D1386" i="4" s="1"/>
  <c r="D1387" i="4" s="1"/>
  <c r="B1386" i="3"/>
  <c r="E1385" i="3"/>
  <c r="C1385" i="3" s="1"/>
  <c r="D1386" i="3" s="1"/>
  <c r="D1387" i="3" s="1"/>
  <c r="D1383" i="1"/>
  <c r="E1383" i="1" s="1"/>
  <c r="E1382" i="1"/>
  <c r="C1382" i="1" s="1"/>
  <c r="F1164" i="6" l="1"/>
  <c r="D1165" i="6"/>
  <c r="E1164" i="6"/>
  <c r="C1164" i="6" s="1"/>
  <c r="B1388" i="5"/>
  <c r="E1385" i="5"/>
  <c r="C1385" i="5" s="1"/>
  <c r="D1386" i="5" s="1"/>
  <c r="F1385" i="4"/>
  <c r="B1387" i="4"/>
  <c r="E1386" i="4"/>
  <c r="C1386" i="4" s="1"/>
  <c r="E1386" i="3"/>
  <c r="C1386" i="3" s="1"/>
  <c r="B1387" i="3"/>
  <c r="C1383" i="1"/>
  <c r="D1384" i="1" s="1"/>
  <c r="F1165" i="6" l="1"/>
  <c r="E1165" i="6"/>
  <c r="D1387" i="5"/>
  <c r="E1386" i="5"/>
  <c r="C1386" i="5" s="1"/>
  <c r="B1389" i="5"/>
  <c r="F1386" i="4"/>
  <c r="B1388" i="4"/>
  <c r="E1387" i="4"/>
  <c r="C1387" i="4" s="1"/>
  <c r="D1388" i="4" s="1"/>
  <c r="D1389" i="4" s="1"/>
  <c r="B1388" i="3"/>
  <c r="E1387" i="3"/>
  <c r="C1387" i="3" s="1"/>
  <c r="D1388" i="3" s="1"/>
  <c r="D1389" i="3" s="1"/>
  <c r="D1385" i="1"/>
  <c r="E1385" i="1" s="1"/>
  <c r="E1384" i="1"/>
  <c r="C1384" i="1" s="1"/>
  <c r="C1165" i="6" l="1"/>
  <c r="D1166" i="6" s="1"/>
  <c r="B1390" i="5"/>
  <c r="E1387" i="5"/>
  <c r="C1387" i="5" s="1"/>
  <c r="D1388" i="5" s="1"/>
  <c r="F1387" i="4"/>
  <c r="E1388" i="4"/>
  <c r="C1388" i="4" s="1"/>
  <c r="B1389" i="4"/>
  <c r="E1388" i="3"/>
  <c r="C1388" i="3" s="1"/>
  <c r="B1389" i="3"/>
  <c r="C1385" i="1"/>
  <c r="D1386" i="1" s="1"/>
  <c r="F1166" i="6" l="1"/>
  <c r="D1167" i="6"/>
  <c r="E1166" i="6"/>
  <c r="C1166" i="6" s="1"/>
  <c r="D1389" i="5"/>
  <c r="E1388" i="5"/>
  <c r="C1388" i="5" s="1"/>
  <c r="B1391" i="5"/>
  <c r="F1388" i="4"/>
  <c r="B1390" i="4"/>
  <c r="E1389" i="4"/>
  <c r="C1389" i="4" s="1"/>
  <c r="D1390" i="4" s="1"/>
  <c r="D1391" i="4" s="1"/>
  <c r="B1390" i="3"/>
  <c r="E1389" i="3"/>
  <c r="C1389" i="3" s="1"/>
  <c r="D1390" i="3" s="1"/>
  <c r="D1391" i="3" s="1"/>
  <c r="D1387" i="1"/>
  <c r="E1387" i="1" s="1"/>
  <c r="E1386" i="1"/>
  <c r="C1386" i="1" s="1"/>
  <c r="F1167" i="6" l="1"/>
  <c r="E1167" i="6"/>
  <c r="B1392" i="5"/>
  <c r="E1389" i="5"/>
  <c r="C1389" i="5" s="1"/>
  <c r="D1390" i="5" s="1"/>
  <c r="F1389" i="4"/>
  <c r="B1391" i="4"/>
  <c r="E1390" i="4"/>
  <c r="C1390" i="4" s="1"/>
  <c r="B1391" i="3"/>
  <c r="E1390" i="3"/>
  <c r="C1390" i="3" s="1"/>
  <c r="C1387" i="1"/>
  <c r="D1388" i="1" s="1"/>
  <c r="C1167" i="6" l="1"/>
  <c r="D1168" i="6" s="1"/>
  <c r="D1391" i="5"/>
  <c r="E1390" i="5"/>
  <c r="C1390" i="5" s="1"/>
  <c r="B1393" i="5"/>
  <c r="F1390" i="4"/>
  <c r="B1392" i="4"/>
  <c r="E1391" i="4"/>
  <c r="C1391" i="4" s="1"/>
  <c r="D1392" i="4" s="1"/>
  <c r="D1393" i="4" s="1"/>
  <c r="B1392" i="3"/>
  <c r="E1391" i="3"/>
  <c r="C1391" i="3" s="1"/>
  <c r="D1392" i="3" s="1"/>
  <c r="D1393" i="3" s="1"/>
  <c r="D1389" i="1"/>
  <c r="E1389" i="1" s="1"/>
  <c r="E1388" i="1"/>
  <c r="C1388" i="1" s="1"/>
  <c r="F1168" i="6" l="1"/>
  <c r="E1168" i="6"/>
  <c r="C1168" i="6" s="1"/>
  <c r="D1169" i="6"/>
  <c r="B1394" i="5"/>
  <c r="E1391" i="5"/>
  <c r="C1391" i="5" s="1"/>
  <c r="D1392" i="5" s="1"/>
  <c r="F1391" i="4"/>
  <c r="B1393" i="4"/>
  <c r="E1392" i="4"/>
  <c r="C1392" i="4" s="1"/>
  <c r="B1393" i="3"/>
  <c r="E1392" i="3"/>
  <c r="C1392" i="3" s="1"/>
  <c r="C1389" i="1"/>
  <c r="D1390" i="1" s="1"/>
  <c r="F1169" i="6" l="1"/>
  <c r="E1169" i="6"/>
  <c r="C1169" i="6" s="1"/>
  <c r="D1170" i="6" s="1"/>
  <c r="D1393" i="5"/>
  <c r="E1392" i="5"/>
  <c r="C1392" i="5" s="1"/>
  <c r="B1395" i="5"/>
  <c r="F1392" i="4"/>
  <c r="B1394" i="4"/>
  <c r="E1393" i="4"/>
  <c r="C1393" i="4" s="1"/>
  <c r="D1394" i="4" s="1"/>
  <c r="D1395" i="4" s="1"/>
  <c r="E1393" i="3"/>
  <c r="C1393" i="3" s="1"/>
  <c r="D1394" i="3" s="1"/>
  <c r="D1395" i="3" s="1"/>
  <c r="B1394" i="3"/>
  <c r="D1391" i="1"/>
  <c r="E1391" i="1" s="1"/>
  <c r="E1390" i="1"/>
  <c r="C1390" i="1" s="1"/>
  <c r="F1170" i="6" l="1"/>
  <c r="D1171" i="6"/>
  <c r="E1170" i="6"/>
  <c r="C1170" i="6" s="1"/>
  <c r="B1396" i="5"/>
  <c r="E1393" i="5"/>
  <c r="C1393" i="5" s="1"/>
  <c r="D1394" i="5" s="1"/>
  <c r="F1393" i="4"/>
  <c r="B1395" i="4"/>
  <c r="E1394" i="4"/>
  <c r="C1394" i="4" s="1"/>
  <c r="B1395" i="3"/>
  <c r="E1394" i="3"/>
  <c r="C1394" i="3" s="1"/>
  <c r="C1391" i="1"/>
  <c r="D1392" i="1" s="1"/>
  <c r="F1171" i="6" l="1"/>
  <c r="E1171" i="6"/>
  <c r="C1171" i="6" s="1"/>
  <c r="D1172" i="6" s="1"/>
  <c r="D1395" i="5"/>
  <c r="E1394" i="5"/>
  <c r="C1394" i="5" s="1"/>
  <c r="B1397" i="5"/>
  <c r="F1394" i="4"/>
  <c r="B1396" i="4"/>
  <c r="E1395" i="4"/>
  <c r="C1395" i="4" s="1"/>
  <c r="D1396" i="4" s="1"/>
  <c r="D1397" i="4" s="1"/>
  <c r="E1395" i="3"/>
  <c r="C1395" i="3" s="1"/>
  <c r="D1396" i="3" s="1"/>
  <c r="D1397" i="3" s="1"/>
  <c r="B1396" i="3"/>
  <c r="D1393" i="1"/>
  <c r="E1393" i="1" s="1"/>
  <c r="E1392" i="1"/>
  <c r="C1392" i="1" s="1"/>
  <c r="F1172" i="6" l="1"/>
  <c r="E1172" i="6"/>
  <c r="C1172" i="6" s="1"/>
  <c r="D1173" i="6"/>
  <c r="B1398" i="5"/>
  <c r="E1395" i="5"/>
  <c r="C1395" i="5" s="1"/>
  <c r="D1396" i="5" s="1"/>
  <c r="F1395" i="4"/>
  <c r="B1397" i="4"/>
  <c r="E1396" i="4"/>
  <c r="C1396" i="4" s="1"/>
  <c r="B1397" i="3"/>
  <c r="E1396" i="3"/>
  <c r="C1396" i="3" s="1"/>
  <c r="C1393" i="1"/>
  <c r="D1394" i="1" s="1"/>
  <c r="F1173" i="6" l="1"/>
  <c r="E1173" i="6"/>
  <c r="D1397" i="5"/>
  <c r="E1396" i="5"/>
  <c r="C1396" i="5" s="1"/>
  <c r="B1399" i="5"/>
  <c r="F1396" i="4"/>
  <c r="E1397" i="4"/>
  <c r="C1397" i="4" s="1"/>
  <c r="D1398" i="4" s="1"/>
  <c r="D1399" i="4" s="1"/>
  <c r="B1398" i="4"/>
  <c r="E1397" i="3"/>
  <c r="C1397" i="3" s="1"/>
  <c r="D1398" i="3" s="1"/>
  <c r="D1399" i="3" s="1"/>
  <c r="B1398" i="3"/>
  <c r="D1395" i="1"/>
  <c r="E1395" i="1" s="1"/>
  <c r="E1394" i="1"/>
  <c r="C1394" i="1" s="1"/>
  <c r="C1173" i="6" l="1"/>
  <c r="D1174" i="6" s="1"/>
  <c r="B1400" i="5"/>
  <c r="E1397" i="5"/>
  <c r="C1397" i="5" s="1"/>
  <c r="D1398" i="5" s="1"/>
  <c r="F1397" i="4"/>
  <c r="B1399" i="4"/>
  <c r="E1398" i="4"/>
  <c r="C1398" i="4" s="1"/>
  <c r="B1399" i="3"/>
  <c r="E1398" i="3"/>
  <c r="C1398" i="3" s="1"/>
  <c r="C1395" i="1"/>
  <c r="D1396" i="1" s="1"/>
  <c r="F1174" i="6" l="1"/>
  <c r="D1175" i="6"/>
  <c r="E1174" i="6"/>
  <c r="C1174" i="6" s="1"/>
  <c r="D1399" i="5"/>
  <c r="E1398" i="5"/>
  <c r="C1398" i="5" s="1"/>
  <c r="B1401" i="5"/>
  <c r="F1398" i="4"/>
  <c r="B1400" i="4"/>
  <c r="E1399" i="4"/>
  <c r="C1399" i="4" s="1"/>
  <c r="D1400" i="4" s="1"/>
  <c r="D1401" i="4" s="1"/>
  <c r="B1400" i="3"/>
  <c r="E1399" i="3"/>
  <c r="C1399" i="3" s="1"/>
  <c r="D1400" i="3" s="1"/>
  <c r="D1401" i="3" s="1"/>
  <c r="D1397" i="1"/>
  <c r="E1397" i="1" s="1"/>
  <c r="E1396" i="1"/>
  <c r="C1396" i="1" s="1"/>
  <c r="F1175" i="6" l="1"/>
  <c r="E1175" i="6"/>
  <c r="C1175" i="6" s="1"/>
  <c r="D1176" i="6" s="1"/>
  <c r="B1402" i="5"/>
  <c r="E1399" i="5"/>
  <c r="C1399" i="5" s="1"/>
  <c r="D1400" i="5" s="1"/>
  <c r="F1399" i="4"/>
  <c r="B1401" i="4"/>
  <c r="E1400" i="4"/>
  <c r="C1400" i="4" s="1"/>
  <c r="B1401" i="3"/>
  <c r="E1400" i="3"/>
  <c r="C1400" i="3" s="1"/>
  <c r="C1397" i="1"/>
  <c r="D1398" i="1" s="1"/>
  <c r="F1176" i="6" l="1"/>
  <c r="D1177" i="6"/>
  <c r="E1176" i="6"/>
  <c r="C1176" i="6" s="1"/>
  <c r="D1401" i="5"/>
  <c r="E1400" i="5"/>
  <c r="C1400" i="5" s="1"/>
  <c r="B1403" i="5"/>
  <c r="F1400" i="4"/>
  <c r="B1402" i="4"/>
  <c r="E1401" i="4"/>
  <c r="C1401" i="4" s="1"/>
  <c r="D1402" i="4" s="1"/>
  <c r="D1403" i="4" s="1"/>
  <c r="B1402" i="3"/>
  <c r="E1401" i="3"/>
  <c r="C1401" i="3" s="1"/>
  <c r="D1402" i="3" s="1"/>
  <c r="D1403" i="3" s="1"/>
  <c r="D1399" i="1"/>
  <c r="E1399" i="1" s="1"/>
  <c r="E1398" i="1"/>
  <c r="C1398" i="1" s="1"/>
  <c r="F1177" i="6" l="1"/>
  <c r="E1177" i="6"/>
  <c r="C1177" i="6" s="1"/>
  <c r="D1178" i="6" s="1"/>
  <c r="B1404" i="5"/>
  <c r="E1401" i="5"/>
  <c r="C1401" i="5" s="1"/>
  <c r="D1402" i="5" s="1"/>
  <c r="F1401" i="4"/>
  <c r="B1403" i="4"/>
  <c r="E1402" i="4"/>
  <c r="C1402" i="4" s="1"/>
  <c r="E1402" i="3"/>
  <c r="C1402" i="3" s="1"/>
  <c r="B1403" i="3"/>
  <c r="C1399" i="1"/>
  <c r="D1400" i="1" s="1"/>
  <c r="F1178" i="6" l="1"/>
  <c r="E1178" i="6"/>
  <c r="C1178" i="6" s="1"/>
  <c r="D1179" i="6"/>
  <c r="D1403" i="5"/>
  <c r="E1402" i="5"/>
  <c r="C1402" i="5" s="1"/>
  <c r="B1405" i="5"/>
  <c r="F1402" i="4"/>
  <c r="B1404" i="4"/>
  <c r="E1403" i="4"/>
  <c r="C1403" i="4" s="1"/>
  <c r="D1404" i="4" s="1"/>
  <c r="D1405" i="4" s="1"/>
  <c r="B1404" i="3"/>
  <c r="E1403" i="3"/>
  <c r="C1403" i="3" s="1"/>
  <c r="D1404" i="3" s="1"/>
  <c r="D1405" i="3" s="1"/>
  <c r="D1401" i="1"/>
  <c r="E1401" i="1" s="1"/>
  <c r="E1400" i="1"/>
  <c r="C1400" i="1" s="1"/>
  <c r="F1179" i="6" l="1"/>
  <c r="E1179" i="6"/>
  <c r="C1179" i="6" s="1"/>
  <c r="D1180" i="6" s="1"/>
  <c r="B1406" i="5"/>
  <c r="E1403" i="5"/>
  <c r="C1403" i="5" s="1"/>
  <c r="D1404" i="5" s="1"/>
  <c r="F1403" i="4"/>
  <c r="E1404" i="4"/>
  <c r="C1404" i="4" s="1"/>
  <c r="B1405" i="4"/>
  <c r="E1404" i="3"/>
  <c r="C1404" i="3" s="1"/>
  <c r="B1405" i="3"/>
  <c r="C1401" i="1"/>
  <c r="D1402" i="1" s="1"/>
  <c r="F1180" i="6" l="1"/>
  <c r="D1181" i="6"/>
  <c r="E1180" i="6"/>
  <c r="C1180" i="6" s="1"/>
  <c r="D1405" i="5"/>
  <c r="E1404" i="5"/>
  <c r="C1404" i="5" s="1"/>
  <c r="B1407" i="5"/>
  <c r="F1404" i="4"/>
  <c r="B1406" i="4"/>
  <c r="E1405" i="4"/>
  <c r="C1405" i="4" s="1"/>
  <c r="D1406" i="4" s="1"/>
  <c r="D1407" i="4" s="1"/>
  <c r="B1406" i="3"/>
  <c r="E1405" i="3"/>
  <c r="C1405" i="3" s="1"/>
  <c r="D1406" i="3" s="1"/>
  <c r="D1407" i="3" s="1"/>
  <c r="D1403" i="1"/>
  <c r="E1403" i="1" s="1"/>
  <c r="E1402" i="1"/>
  <c r="C1402" i="1" s="1"/>
  <c r="F1181" i="6" l="1"/>
  <c r="E1181" i="6"/>
  <c r="C1181" i="6" s="1"/>
  <c r="D1182" i="6" s="1"/>
  <c r="B1408" i="5"/>
  <c r="E1405" i="5"/>
  <c r="C1405" i="5" s="1"/>
  <c r="D1406" i="5" s="1"/>
  <c r="F1405" i="4"/>
  <c r="B1407" i="4"/>
  <c r="E1406" i="4"/>
  <c r="C1406" i="4" s="1"/>
  <c r="B1407" i="3"/>
  <c r="E1406" i="3"/>
  <c r="C1406" i="3" s="1"/>
  <c r="C1403" i="1"/>
  <c r="D1404" i="1" s="1"/>
  <c r="F1182" i="6" l="1"/>
  <c r="D1183" i="6"/>
  <c r="E1182" i="6"/>
  <c r="C1182" i="6" s="1"/>
  <c r="D1407" i="5"/>
  <c r="E1406" i="5"/>
  <c r="C1406" i="5" s="1"/>
  <c r="B1409" i="5"/>
  <c r="F1406" i="4"/>
  <c r="B1408" i="4"/>
  <c r="E1407" i="4"/>
  <c r="C1407" i="4" s="1"/>
  <c r="D1408" i="4" s="1"/>
  <c r="D1409" i="4" s="1"/>
  <c r="B1408" i="3"/>
  <c r="E1407" i="3"/>
  <c r="C1407" i="3" s="1"/>
  <c r="D1408" i="3" s="1"/>
  <c r="D1409" i="3" s="1"/>
  <c r="D1405" i="1"/>
  <c r="E1405" i="1" s="1"/>
  <c r="E1404" i="1"/>
  <c r="C1404" i="1" s="1"/>
  <c r="F1183" i="6" l="1"/>
  <c r="E1183" i="6"/>
  <c r="C1183" i="6" s="1"/>
  <c r="D1184" i="6" s="1"/>
  <c r="B1410" i="5"/>
  <c r="E1407" i="5"/>
  <c r="C1407" i="5" s="1"/>
  <c r="D1408" i="5" s="1"/>
  <c r="F1407" i="4"/>
  <c r="B1409" i="4"/>
  <c r="E1408" i="4"/>
  <c r="C1408" i="4" s="1"/>
  <c r="B1409" i="3"/>
  <c r="E1408" i="3"/>
  <c r="C1408" i="3" s="1"/>
  <c r="C1405" i="1"/>
  <c r="D1406" i="1" s="1"/>
  <c r="F1184" i="6" l="1"/>
  <c r="D1185" i="6"/>
  <c r="E1184" i="6"/>
  <c r="C1184" i="6" s="1"/>
  <c r="D1409" i="5"/>
  <c r="E1408" i="5"/>
  <c r="C1408" i="5" s="1"/>
  <c r="B1411" i="5"/>
  <c r="F1408" i="4"/>
  <c r="B1410" i="4"/>
  <c r="E1409" i="4"/>
  <c r="C1409" i="4" s="1"/>
  <c r="D1410" i="4" s="1"/>
  <c r="D1411" i="4" s="1"/>
  <c r="B1410" i="3"/>
  <c r="E1409" i="3"/>
  <c r="C1409" i="3" s="1"/>
  <c r="D1410" i="3" s="1"/>
  <c r="D1411" i="3" s="1"/>
  <c r="D1407" i="1"/>
  <c r="E1407" i="1" s="1"/>
  <c r="E1406" i="1"/>
  <c r="C1406" i="1" s="1"/>
  <c r="F1185" i="6" l="1"/>
  <c r="E1185" i="6"/>
  <c r="C1185" i="6" s="1"/>
  <c r="D1186" i="6" s="1"/>
  <c r="B1412" i="5"/>
  <c r="E1409" i="5"/>
  <c r="C1409" i="5" s="1"/>
  <c r="D1410" i="5" s="1"/>
  <c r="F1409" i="4"/>
  <c r="B1411" i="4"/>
  <c r="E1410" i="4"/>
  <c r="C1410" i="4" s="1"/>
  <c r="B1411" i="3"/>
  <c r="E1410" i="3"/>
  <c r="C1410" i="3" s="1"/>
  <c r="C1407" i="1"/>
  <c r="D1408" i="1" s="1"/>
  <c r="F1186" i="6" l="1"/>
  <c r="D1187" i="6"/>
  <c r="E1186" i="6"/>
  <c r="C1186" i="6" s="1"/>
  <c r="D1411" i="5"/>
  <c r="E1410" i="5"/>
  <c r="C1410" i="5" s="1"/>
  <c r="B1413" i="5"/>
  <c r="F1410" i="4"/>
  <c r="B1412" i="4"/>
  <c r="E1411" i="4"/>
  <c r="C1411" i="4" s="1"/>
  <c r="D1412" i="4" s="1"/>
  <c r="D1413" i="4" s="1"/>
  <c r="E1411" i="3"/>
  <c r="C1411" i="3" s="1"/>
  <c r="D1412" i="3" s="1"/>
  <c r="D1413" i="3" s="1"/>
  <c r="B1412" i="3"/>
  <c r="D1409" i="1"/>
  <c r="E1409" i="1" s="1"/>
  <c r="E1408" i="1"/>
  <c r="C1408" i="1" s="1"/>
  <c r="F1187" i="6" l="1"/>
  <c r="E1187" i="6"/>
  <c r="C1187" i="6" s="1"/>
  <c r="D1188" i="6" s="1"/>
  <c r="B1414" i="5"/>
  <c r="E1411" i="5"/>
  <c r="C1411" i="5" s="1"/>
  <c r="D1412" i="5" s="1"/>
  <c r="F1411" i="4"/>
  <c r="B1413" i="4"/>
  <c r="E1412" i="4"/>
  <c r="C1412" i="4" s="1"/>
  <c r="B1413" i="3"/>
  <c r="E1412" i="3"/>
  <c r="C1412" i="3" s="1"/>
  <c r="C1409" i="1"/>
  <c r="D1410" i="1" s="1"/>
  <c r="F1188" i="6" l="1"/>
  <c r="D1189" i="6"/>
  <c r="E1188" i="6"/>
  <c r="C1188" i="6" s="1"/>
  <c r="D1413" i="5"/>
  <c r="E1412" i="5"/>
  <c r="C1412" i="5" s="1"/>
  <c r="B1415" i="5"/>
  <c r="F1412" i="4"/>
  <c r="E1413" i="4"/>
  <c r="C1413" i="4" s="1"/>
  <c r="D1414" i="4" s="1"/>
  <c r="D1415" i="4" s="1"/>
  <c r="B1414" i="4"/>
  <c r="E1413" i="3"/>
  <c r="C1413" i="3" s="1"/>
  <c r="D1414" i="3" s="1"/>
  <c r="D1415" i="3" s="1"/>
  <c r="B1414" i="3"/>
  <c r="D1411" i="1"/>
  <c r="E1411" i="1" s="1"/>
  <c r="E1410" i="1"/>
  <c r="C1410" i="1" s="1"/>
  <c r="F1189" i="6" l="1"/>
  <c r="E1189" i="6"/>
  <c r="C1189" i="6" s="1"/>
  <c r="D1190" i="6" s="1"/>
  <c r="B1416" i="5"/>
  <c r="E1413" i="5"/>
  <c r="C1413" i="5" s="1"/>
  <c r="D1414" i="5" s="1"/>
  <c r="F1413" i="4"/>
  <c r="B1415" i="4"/>
  <c r="E1414" i="4"/>
  <c r="C1414" i="4" s="1"/>
  <c r="B1415" i="3"/>
  <c r="E1414" i="3"/>
  <c r="C1414" i="3" s="1"/>
  <c r="C1411" i="1"/>
  <c r="D1412" i="1" s="1"/>
  <c r="F1190" i="6" l="1"/>
  <c r="D1191" i="6"/>
  <c r="E1190" i="6"/>
  <c r="C1190" i="6" s="1"/>
  <c r="D1415" i="5"/>
  <c r="E1414" i="5"/>
  <c r="C1414" i="5" s="1"/>
  <c r="B1417" i="5"/>
  <c r="F1414" i="4"/>
  <c r="B1416" i="4"/>
  <c r="E1415" i="4"/>
  <c r="C1415" i="4" s="1"/>
  <c r="D1416" i="4" s="1"/>
  <c r="D1417" i="4" s="1"/>
  <c r="B1416" i="3"/>
  <c r="E1415" i="3"/>
  <c r="C1415" i="3" s="1"/>
  <c r="D1416" i="3" s="1"/>
  <c r="D1417" i="3" s="1"/>
  <c r="D1413" i="1"/>
  <c r="E1413" i="1" s="1"/>
  <c r="E1412" i="1"/>
  <c r="C1412" i="1" s="1"/>
  <c r="F1191" i="6" l="1"/>
  <c r="E1191" i="6"/>
  <c r="C1191" i="6" s="1"/>
  <c r="D1192" i="6" s="1"/>
  <c r="B1418" i="5"/>
  <c r="E1415" i="5"/>
  <c r="C1415" i="5" s="1"/>
  <c r="D1416" i="5" s="1"/>
  <c r="F1415" i="4"/>
  <c r="B1417" i="4"/>
  <c r="E1416" i="4"/>
  <c r="C1416" i="4" s="1"/>
  <c r="E1416" i="3"/>
  <c r="C1416" i="3" s="1"/>
  <c r="B1417" i="3"/>
  <c r="C1413" i="1"/>
  <c r="D1414" i="1" s="1"/>
  <c r="F1192" i="6" l="1"/>
  <c r="D1193" i="6"/>
  <c r="E1192" i="6"/>
  <c r="C1192" i="6" s="1"/>
  <c r="D1417" i="5"/>
  <c r="E1416" i="5"/>
  <c r="C1416" i="5" s="1"/>
  <c r="B1419" i="5"/>
  <c r="F1416" i="4"/>
  <c r="B1418" i="4"/>
  <c r="E1417" i="4"/>
  <c r="C1417" i="4" s="1"/>
  <c r="D1418" i="4" s="1"/>
  <c r="D1419" i="4" s="1"/>
  <c r="B1418" i="3"/>
  <c r="E1417" i="3"/>
  <c r="C1417" i="3" s="1"/>
  <c r="D1418" i="3" s="1"/>
  <c r="D1419" i="3" s="1"/>
  <c r="D1415" i="1"/>
  <c r="E1415" i="1" s="1"/>
  <c r="E1414" i="1"/>
  <c r="C1414" i="1" s="1"/>
  <c r="F1193" i="6" l="1"/>
  <c r="E1193" i="6"/>
  <c r="C1193" i="6" s="1"/>
  <c r="D1194" i="6" s="1"/>
  <c r="B1420" i="5"/>
  <c r="E1417" i="5"/>
  <c r="C1417" i="5" s="1"/>
  <c r="D1418" i="5" s="1"/>
  <c r="F1417" i="4"/>
  <c r="B1419" i="4"/>
  <c r="E1418" i="4"/>
  <c r="C1418" i="4" s="1"/>
  <c r="E1418" i="3"/>
  <c r="C1418" i="3" s="1"/>
  <c r="B1419" i="3"/>
  <c r="C1415" i="1"/>
  <c r="D1416" i="1" s="1"/>
  <c r="F1194" i="6" l="1"/>
  <c r="D1195" i="6"/>
  <c r="E1194" i="6"/>
  <c r="C1194" i="6" s="1"/>
  <c r="D1419" i="5"/>
  <c r="E1418" i="5"/>
  <c r="C1418" i="5" s="1"/>
  <c r="B1421" i="5"/>
  <c r="F1418" i="4"/>
  <c r="B1420" i="4"/>
  <c r="E1419" i="4"/>
  <c r="C1419" i="4" s="1"/>
  <c r="D1420" i="4" s="1"/>
  <c r="D1421" i="4" s="1"/>
  <c r="B1420" i="3"/>
  <c r="E1419" i="3"/>
  <c r="C1419" i="3" s="1"/>
  <c r="D1420" i="3" s="1"/>
  <c r="D1421" i="3" s="1"/>
  <c r="D1417" i="1"/>
  <c r="E1417" i="1" s="1"/>
  <c r="E1416" i="1"/>
  <c r="C1416" i="1" s="1"/>
  <c r="F1195" i="6" l="1"/>
  <c r="E1195" i="6"/>
  <c r="C1195" i="6" s="1"/>
  <c r="D1196" i="6" s="1"/>
  <c r="B1422" i="5"/>
  <c r="E1419" i="5"/>
  <c r="C1419" i="5" s="1"/>
  <c r="D1420" i="5" s="1"/>
  <c r="F1419" i="4"/>
  <c r="E1420" i="4"/>
  <c r="C1420" i="4" s="1"/>
  <c r="B1421" i="4"/>
  <c r="E1420" i="3"/>
  <c r="C1420" i="3" s="1"/>
  <c r="B1421" i="3"/>
  <c r="C1417" i="1"/>
  <c r="D1418" i="1" s="1"/>
  <c r="F1196" i="6" l="1"/>
  <c r="D1197" i="6"/>
  <c r="E1196" i="6"/>
  <c r="C1196" i="6" s="1"/>
  <c r="D1421" i="5"/>
  <c r="E1420" i="5"/>
  <c r="C1420" i="5" s="1"/>
  <c r="B1423" i="5"/>
  <c r="F1420" i="4"/>
  <c r="B1422" i="4"/>
  <c r="E1421" i="4"/>
  <c r="C1421" i="4" s="1"/>
  <c r="D1422" i="4" s="1"/>
  <c r="D1423" i="4" s="1"/>
  <c r="B1422" i="3"/>
  <c r="E1421" i="3"/>
  <c r="C1421" i="3" s="1"/>
  <c r="D1422" i="3" s="1"/>
  <c r="D1423" i="3" s="1"/>
  <c r="D1419" i="1"/>
  <c r="E1419" i="1" s="1"/>
  <c r="E1418" i="1"/>
  <c r="C1418" i="1" s="1"/>
  <c r="F1197" i="6" l="1"/>
  <c r="E1197" i="6"/>
  <c r="C1197" i="6" s="1"/>
  <c r="D1198" i="6" s="1"/>
  <c r="B1424" i="5"/>
  <c r="E1421" i="5"/>
  <c r="C1421" i="5" s="1"/>
  <c r="D1422" i="5" s="1"/>
  <c r="F1421" i="4"/>
  <c r="B1423" i="4"/>
  <c r="E1422" i="4"/>
  <c r="C1422" i="4" s="1"/>
  <c r="B1423" i="3"/>
  <c r="E1422" i="3"/>
  <c r="C1422" i="3" s="1"/>
  <c r="C1419" i="1"/>
  <c r="D1420" i="1" s="1"/>
  <c r="F1198" i="6" l="1"/>
  <c r="E1198" i="6"/>
  <c r="C1198" i="6" s="1"/>
  <c r="D1199" i="6"/>
  <c r="D1423" i="5"/>
  <c r="E1422" i="5"/>
  <c r="C1422" i="5" s="1"/>
  <c r="B1425" i="5"/>
  <c r="F1422" i="4"/>
  <c r="B1424" i="4"/>
  <c r="E1423" i="4"/>
  <c r="C1423" i="4" s="1"/>
  <c r="D1424" i="4" s="1"/>
  <c r="D1425" i="4" s="1"/>
  <c r="B1424" i="3"/>
  <c r="E1423" i="3"/>
  <c r="C1423" i="3" s="1"/>
  <c r="D1424" i="3" s="1"/>
  <c r="D1425" i="3" s="1"/>
  <c r="D1421" i="1"/>
  <c r="E1421" i="1" s="1"/>
  <c r="E1420" i="1"/>
  <c r="C1420" i="1" s="1"/>
  <c r="F1199" i="6" l="1"/>
  <c r="E1199" i="6"/>
  <c r="C1199" i="6" s="1"/>
  <c r="D1200" i="6" s="1"/>
  <c r="B1426" i="5"/>
  <c r="E1423" i="5"/>
  <c r="C1423" i="5" s="1"/>
  <c r="D1424" i="5" s="1"/>
  <c r="F1423" i="4"/>
  <c r="B1425" i="4"/>
  <c r="E1424" i="4"/>
  <c r="C1424" i="4" s="1"/>
  <c r="B1425" i="3"/>
  <c r="E1424" i="3"/>
  <c r="C1424" i="3" s="1"/>
  <c r="C1421" i="1"/>
  <c r="D1422" i="1" s="1"/>
  <c r="F1200" i="6" l="1"/>
  <c r="D1201" i="6"/>
  <c r="E1200" i="6"/>
  <c r="C1200" i="6" s="1"/>
  <c r="D1425" i="5"/>
  <c r="E1424" i="5"/>
  <c r="C1424" i="5" s="1"/>
  <c r="B1427" i="5"/>
  <c r="F1424" i="4"/>
  <c r="B1426" i="4"/>
  <c r="E1425" i="4"/>
  <c r="C1425" i="4" s="1"/>
  <c r="D1426" i="4" s="1"/>
  <c r="D1427" i="4" s="1"/>
  <c r="E1425" i="3"/>
  <c r="C1425" i="3" s="1"/>
  <c r="D1426" i="3" s="1"/>
  <c r="D1427" i="3" s="1"/>
  <c r="B1426" i="3"/>
  <c r="D1423" i="1"/>
  <c r="E1423" i="1" s="1"/>
  <c r="E1422" i="1"/>
  <c r="C1422" i="1" s="1"/>
  <c r="F1201" i="6" l="1"/>
  <c r="E1201" i="6"/>
  <c r="C1201" i="6" s="1"/>
  <c r="D1202" i="6" s="1"/>
  <c r="B1428" i="5"/>
  <c r="E1425" i="5"/>
  <c r="C1425" i="5" s="1"/>
  <c r="D1426" i="5" s="1"/>
  <c r="F1425" i="4"/>
  <c r="B1427" i="4"/>
  <c r="E1426" i="4"/>
  <c r="C1426" i="4" s="1"/>
  <c r="B1427" i="3"/>
  <c r="E1426" i="3"/>
  <c r="C1426" i="3" s="1"/>
  <c r="C1423" i="1"/>
  <c r="D1424" i="1" s="1"/>
  <c r="F1202" i="6" l="1"/>
  <c r="D1203" i="6"/>
  <c r="E1202" i="6"/>
  <c r="C1202" i="6" s="1"/>
  <c r="D1427" i="5"/>
  <c r="E1426" i="5"/>
  <c r="C1426" i="5" s="1"/>
  <c r="B1429" i="5"/>
  <c r="F1426" i="4"/>
  <c r="B1428" i="4"/>
  <c r="E1427" i="4"/>
  <c r="C1427" i="4" s="1"/>
  <c r="D1428" i="4" s="1"/>
  <c r="D1429" i="4" s="1"/>
  <c r="E1427" i="3"/>
  <c r="C1427" i="3" s="1"/>
  <c r="D1428" i="3" s="1"/>
  <c r="D1429" i="3" s="1"/>
  <c r="B1428" i="3"/>
  <c r="D1425" i="1"/>
  <c r="E1425" i="1" s="1"/>
  <c r="E1424" i="1"/>
  <c r="C1424" i="1" s="1"/>
  <c r="F1203" i="6" l="1"/>
  <c r="E1203" i="6"/>
  <c r="C1203" i="6" s="1"/>
  <c r="D1204" i="6" s="1"/>
  <c r="B1430" i="5"/>
  <c r="E1427" i="5"/>
  <c r="C1427" i="5" s="1"/>
  <c r="D1428" i="5" s="1"/>
  <c r="F1427" i="4"/>
  <c r="B1429" i="4"/>
  <c r="E1428" i="4"/>
  <c r="C1428" i="4" s="1"/>
  <c r="B1429" i="3"/>
  <c r="E1428" i="3"/>
  <c r="C1428" i="3" s="1"/>
  <c r="C1425" i="1"/>
  <c r="D1426" i="1" s="1"/>
  <c r="F1204" i="6" l="1"/>
  <c r="D1205" i="6"/>
  <c r="E1204" i="6"/>
  <c r="C1204" i="6" s="1"/>
  <c r="D1429" i="5"/>
  <c r="E1428" i="5"/>
  <c r="C1428" i="5" s="1"/>
  <c r="B1431" i="5"/>
  <c r="F1428" i="4"/>
  <c r="E1429" i="4"/>
  <c r="C1429" i="4" s="1"/>
  <c r="D1430" i="4" s="1"/>
  <c r="D1431" i="4" s="1"/>
  <c r="B1430" i="4"/>
  <c r="E1429" i="3"/>
  <c r="C1429" i="3" s="1"/>
  <c r="D1430" i="3" s="1"/>
  <c r="D1431" i="3" s="1"/>
  <c r="B1430" i="3"/>
  <c r="D1427" i="1"/>
  <c r="E1427" i="1" s="1"/>
  <c r="E1426" i="1"/>
  <c r="C1426" i="1" s="1"/>
  <c r="F1205" i="6" l="1"/>
  <c r="E1205" i="6"/>
  <c r="C1205" i="6" s="1"/>
  <c r="D1206" i="6" s="1"/>
  <c r="B1432" i="5"/>
  <c r="E1429" i="5"/>
  <c r="C1429" i="5" s="1"/>
  <c r="D1430" i="5" s="1"/>
  <c r="F1429" i="4"/>
  <c r="B1431" i="4"/>
  <c r="E1430" i="4"/>
  <c r="C1430" i="4" s="1"/>
  <c r="B1431" i="3"/>
  <c r="E1430" i="3"/>
  <c r="C1430" i="3" s="1"/>
  <c r="C1427" i="1"/>
  <c r="D1428" i="1" s="1"/>
  <c r="F1206" i="6" l="1"/>
  <c r="D1207" i="6"/>
  <c r="E1206" i="6"/>
  <c r="C1206" i="6" s="1"/>
  <c r="D1431" i="5"/>
  <c r="E1430" i="5"/>
  <c r="C1430" i="5" s="1"/>
  <c r="B1433" i="5"/>
  <c r="F1430" i="4"/>
  <c r="B1432" i="4"/>
  <c r="E1431" i="4"/>
  <c r="C1431" i="4" s="1"/>
  <c r="D1432" i="4" s="1"/>
  <c r="D1433" i="4" s="1"/>
  <c r="B1432" i="3"/>
  <c r="E1431" i="3"/>
  <c r="C1431" i="3" s="1"/>
  <c r="D1432" i="3" s="1"/>
  <c r="D1433" i="3" s="1"/>
  <c r="D1429" i="1"/>
  <c r="E1429" i="1" s="1"/>
  <c r="E1428" i="1"/>
  <c r="C1428" i="1" s="1"/>
  <c r="F1207" i="6" l="1"/>
  <c r="E1207" i="6"/>
  <c r="C1207" i="6" s="1"/>
  <c r="D1208" i="6" s="1"/>
  <c r="B1434" i="5"/>
  <c r="E1431" i="5"/>
  <c r="C1431" i="5" s="1"/>
  <c r="D1432" i="5" s="1"/>
  <c r="F1431" i="4"/>
  <c r="B1433" i="4"/>
  <c r="E1432" i="4"/>
  <c r="C1432" i="4" s="1"/>
  <c r="E1432" i="3"/>
  <c r="C1432" i="3" s="1"/>
  <c r="B1433" i="3"/>
  <c r="C1429" i="1"/>
  <c r="D1430" i="1" s="1"/>
  <c r="F1208" i="6" l="1"/>
  <c r="E1208" i="6"/>
  <c r="C1208" i="6" s="1"/>
  <c r="D1209" i="6"/>
  <c r="D1433" i="5"/>
  <c r="E1432" i="5"/>
  <c r="C1432" i="5" s="1"/>
  <c r="B1435" i="5"/>
  <c r="F1432" i="4"/>
  <c r="B1434" i="4"/>
  <c r="E1433" i="4"/>
  <c r="C1433" i="4" s="1"/>
  <c r="D1434" i="4" s="1"/>
  <c r="D1435" i="4" s="1"/>
  <c r="B1434" i="3"/>
  <c r="E1433" i="3"/>
  <c r="C1433" i="3" s="1"/>
  <c r="D1434" i="3" s="1"/>
  <c r="D1435" i="3" s="1"/>
  <c r="D1431" i="1"/>
  <c r="E1431" i="1" s="1"/>
  <c r="E1430" i="1"/>
  <c r="C1430" i="1" s="1"/>
  <c r="F1209" i="6" l="1"/>
  <c r="E1209" i="6"/>
  <c r="C1209" i="6" s="1"/>
  <c r="D1210" i="6" s="1"/>
  <c r="B1436" i="5"/>
  <c r="E1433" i="5"/>
  <c r="C1433" i="5" s="1"/>
  <c r="D1434" i="5" s="1"/>
  <c r="F1433" i="4"/>
  <c r="B1435" i="4"/>
  <c r="E1434" i="4"/>
  <c r="C1434" i="4" s="1"/>
  <c r="E1434" i="3"/>
  <c r="C1434" i="3" s="1"/>
  <c r="B1435" i="3"/>
  <c r="C1431" i="1"/>
  <c r="D1432" i="1" s="1"/>
  <c r="F1210" i="6" l="1"/>
  <c r="D1211" i="6"/>
  <c r="E1210" i="6"/>
  <c r="C1210" i="6" s="1"/>
  <c r="D1435" i="5"/>
  <c r="E1434" i="5"/>
  <c r="C1434" i="5" s="1"/>
  <c r="B1437" i="5"/>
  <c r="F1434" i="4"/>
  <c r="B1436" i="4"/>
  <c r="E1435" i="4"/>
  <c r="C1435" i="4" s="1"/>
  <c r="D1436" i="4" s="1"/>
  <c r="D1437" i="4" s="1"/>
  <c r="B1436" i="3"/>
  <c r="E1435" i="3"/>
  <c r="C1435" i="3" s="1"/>
  <c r="D1436" i="3" s="1"/>
  <c r="D1437" i="3" s="1"/>
  <c r="D1433" i="1"/>
  <c r="E1433" i="1" s="1"/>
  <c r="E1432" i="1"/>
  <c r="C1432" i="1" s="1"/>
  <c r="F1211" i="6" l="1"/>
  <c r="E1211" i="6"/>
  <c r="C1211" i="6" s="1"/>
  <c r="D1212" i="6" s="1"/>
  <c r="B1438" i="5"/>
  <c r="E1435" i="5"/>
  <c r="C1435" i="5" s="1"/>
  <c r="D1436" i="5" s="1"/>
  <c r="F1435" i="4"/>
  <c r="E1436" i="4"/>
  <c r="C1436" i="4" s="1"/>
  <c r="B1437" i="4"/>
  <c r="E1436" i="3"/>
  <c r="C1436" i="3" s="1"/>
  <c r="B1437" i="3"/>
  <c r="C1433" i="1"/>
  <c r="D1434" i="1" s="1"/>
  <c r="F1212" i="6" l="1"/>
  <c r="D1213" i="6"/>
  <c r="E1212" i="6"/>
  <c r="C1212" i="6" s="1"/>
  <c r="D1437" i="5"/>
  <c r="E1436" i="5"/>
  <c r="C1436" i="5" s="1"/>
  <c r="B1439" i="5"/>
  <c r="F1436" i="4"/>
  <c r="B1438" i="4"/>
  <c r="E1437" i="4"/>
  <c r="C1437" i="4" s="1"/>
  <c r="D1438" i="4" s="1"/>
  <c r="D1439" i="4" s="1"/>
  <c r="E1437" i="3"/>
  <c r="C1437" i="3" s="1"/>
  <c r="D1438" i="3" s="1"/>
  <c r="D1439" i="3" s="1"/>
  <c r="B1438" i="3"/>
  <c r="D1435" i="1"/>
  <c r="E1435" i="1" s="1"/>
  <c r="E1434" i="1"/>
  <c r="C1434" i="1" s="1"/>
  <c r="F1213" i="6" l="1"/>
  <c r="E1213" i="6"/>
  <c r="C1213" i="6" s="1"/>
  <c r="D1214" i="6" s="1"/>
  <c r="B1440" i="5"/>
  <c r="E1437" i="5"/>
  <c r="C1437" i="5" s="1"/>
  <c r="D1438" i="5" s="1"/>
  <c r="F1437" i="4"/>
  <c r="B1439" i="4"/>
  <c r="E1438" i="4"/>
  <c r="C1438" i="4" s="1"/>
  <c r="E1438" i="3"/>
  <c r="C1438" i="3" s="1"/>
  <c r="B1439" i="3"/>
  <c r="C1435" i="1"/>
  <c r="D1436" i="1" s="1"/>
  <c r="F1214" i="6" l="1"/>
  <c r="E1214" i="6"/>
  <c r="C1214" i="6" s="1"/>
  <c r="D1215" i="6"/>
  <c r="D1439" i="5"/>
  <c r="E1438" i="5"/>
  <c r="C1438" i="5" s="1"/>
  <c r="B1441" i="5"/>
  <c r="F1438" i="4"/>
  <c r="B1440" i="4"/>
  <c r="E1439" i="4"/>
  <c r="C1439" i="4" s="1"/>
  <c r="D1440" i="4" s="1"/>
  <c r="D1441" i="4" s="1"/>
  <c r="B1440" i="3"/>
  <c r="E1439" i="3"/>
  <c r="C1439" i="3" s="1"/>
  <c r="D1440" i="3" s="1"/>
  <c r="D1441" i="3" s="1"/>
  <c r="D1437" i="1"/>
  <c r="E1437" i="1" s="1"/>
  <c r="E1436" i="1"/>
  <c r="C1436" i="1" s="1"/>
  <c r="F1215" i="6" l="1"/>
  <c r="E1215" i="6"/>
  <c r="C1215" i="6" s="1"/>
  <c r="D1216" i="6" s="1"/>
  <c r="B1442" i="5"/>
  <c r="E1439" i="5"/>
  <c r="C1439" i="5" s="1"/>
  <c r="D1440" i="5" s="1"/>
  <c r="F1439" i="4"/>
  <c r="B1441" i="4"/>
  <c r="E1440" i="4"/>
  <c r="C1440" i="4" s="1"/>
  <c r="E1440" i="3"/>
  <c r="C1440" i="3" s="1"/>
  <c r="B1441" i="3"/>
  <c r="C1437" i="1"/>
  <c r="D1438" i="1" s="1"/>
  <c r="F1216" i="6" l="1"/>
  <c r="D1217" i="6"/>
  <c r="E1216" i="6"/>
  <c r="C1216" i="6" s="1"/>
  <c r="D1441" i="5"/>
  <c r="E1440" i="5"/>
  <c r="C1440" i="5" s="1"/>
  <c r="B1443" i="5"/>
  <c r="F1440" i="4"/>
  <c r="B1442" i="4"/>
  <c r="E1441" i="4"/>
  <c r="C1441" i="4" s="1"/>
  <c r="D1442" i="4" s="1"/>
  <c r="D1443" i="4" s="1"/>
  <c r="B1442" i="3"/>
  <c r="E1441" i="3"/>
  <c r="C1441" i="3" s="1"/>
  <c r="D1442" i="3" s="1"/>
  <c r="D1443" i="3" s="1"/>
  <c r="D1439" i="1"/>
  <c r="E1439" i="1" s="1"/>
  <c r="E1438" i="1"/>
  <c r="C1438" i="1" s="1"/>
  <c r="F1217" i="6" l="1"/>
  <c r="E1217" i="6"/>
  <c r="C1217" i="6" s="1"/>
  <c r="D1218" i="6" s="1"/>
  <c r="B1444" i="5"/>
  <c r="E1441" i="5"/>
  <c r="C1441" i="5" s="1"/>
  <c r="D1442" i="5" s="1"/>
  <c r="F1441" i="4"/>
  <c r="B1443" i="4"/>
  <c r="E1442" i="4"/>
  <c r="C1442" i="4" s="1"/>
  <c r="E1442" i="3"/>
  <c r="C1442" i="3" s="1"/>
  <c r="B1443" i="3"/>
  <c r="C1439" i="1"/>
  <c r="D1440" i="1" s="1"/>
  <c r="F1218" i="6" l="1"/>
  <c r="E1218" i="6"/>
  <c r="C1218" i="6" s="1"/>
  <c r="D1219" i="6"/>
  <c r="D1443" i="5"/>
  <c r="E1442" i="5"/>
  <c r="C1442" i="5" s="1"/>
  <c r="B1445" i="5"/>
  <c r="F1442" i="4"/>
  <c r="B1444" i="4"/>
  <c r="E1443" i="4"/>
  <c r="C1443" i="4" s="1"/>
  <c r="D1444" i="4" s="1"/>
  <c r="D1445" i="4" s="1"/>
  <c r="B1444" i="3"/>
  <c r="E1443" i="3"/>
  <c r="C1443" i="3" s="1"/>
  <c r="D1444" i="3" s="1"/>
  <c r="D1445" i="3" s="1"/>
  <c r="D1441" i="1"/>
  <c r="E1441" i="1" s="1"/>
  <c r="E1440" i="1"/>
  <c r="C1440" i="1" s="1"/>
  <c r="F1219" i="6" l="1"/>
  <c r="E1219" i="6"/>
  <c r="C1219" i="6" s="1"/>
  <c r="D1220" i="6" s="1"/>
  <c r="B1446" i="5"/>
  <c r="E1443" i="5"/>
  <c r="C1443" i="5" s="1"/>
  <c r="D1444" i="5" s="1"/>
  <c r="F1443" i="4"/>
  <c r="B1445" i="4"/>
  <c r="E1444" i="4"/>
  <c r="C1444" i="4" s="1"/>
  <c r="E1444" i="3"/>
  <c r="C1444" i="3" s="1"/>
  <c r="B1445" i="3"/>
  <c r="C1441" i="1"/>
  <c r="D1442" i="1" s="1"/>
  <c r="F1220" i="6" l="1"/>
  <c r="D1221" i="6"/>
  <c r="E1220" i="6"/>
  <c r="C1220" i="6" s="1"/>
  <c r="D1445" i="5"/>
  <c r="E1444" i="5"/>
  <c r="C1444" i="5" s="1"/>
  <c r="B1447" i="5"/>
  <c r="F1444" i="4"/>
  <c r="E1445" i="4"/>
  <c r="C1445" i="4" s="1"/>
  <c r="D1446" i="4" s="1"/>
  <c r="D1447" i="4" s="1"/>
  <c r="B1446" i="4"/>
  <c r="E1445" i="3"/>
  <c r="C1445" i="3" s="1"/>
  <c r="D1446" i="3" s="1"/>
  <c r="D1447" i="3" s="1"/>
  <c r="B1446" i="3"/>
  <c r="D1443" i="1"/>
  <c r="E1443" i="1" s="1"/>
  <c r="E1442" i="1"/>
  <c r="C1442" i="1" s="1"/>
  <c r="F1221" i="6" l="1"/>
  <c r="E1221" i="6"/>
  <c r="C1221" i="6" s="1"/>
  <c r="D1222" i="6" s="1"/>
  <c r="B1448" i="5"/>
  <c r="E1445" i="5"/>
  <c r="C1445" i="5" s="1"/>
  <c r="D1446" i="5" s="1"/>
  <c r="F1445" i="4"/>
  <c r="B1447" i="4"/>
  <c r="E1446" i="4"/>
  <c r="C1446" i="4" s="1"/>
  <c r="E1446" i="3"/>
  <c r="C1446" i="3" s="1"/>
  <c r="B1447" i="3"/>
  <c r="C1443" i="1"/>
  <c r="D1444" i="1" s="1"/>
  <c r="F1222" i="6" l="1"/>
  <c r="D1223" i="6"/>
  <c r="E1222" i="6"/>
  <c r="C1222" i="6" s="1"/>
  <c r="D1447" i="5"/>
  <c r="E1446" i="5"/>
  <c r="C1446" i="5" s="1"/>
  <c r="B1449" i="5"/>
  <c r="F1446" i="4"/>
  <c r="B1448" i="4"/>
  <c r="E1447" i="4"/>
  <c r="C1447" i="4" s="1"/>
  <c r="D1448" i="4" s="1"/>
  <c r="D1449" i="4" s="1"/>
  <c r="B1448" i="3"/>
  <c r="E1447" i="3"/>
  <c r="C1447" i="3" s="1"/>
  <c r="D1448" i="3" s="1"/>
  <c r="D1449" i="3" s="1"/>
  <c r="D1445" i="1"/>
  <c r="E1445" i="1" s="1"/>
  <c r="E1444" i="1"/>
  <c r="C1444" i="1" s="1"/>
  <c r="F1223" i="6" l="1"/>
  <c r="E1223" i="6"/>
  <c r="C1223" i="6" s="1"/>
  <c r="D1224" i="6" s="1"/>
  <c r="B1450" i="5"/>
  <c r="E1447" i="5"/>
  <c r="C1447" i="5" s="1"/>
  <c r="D1448" i="5" s="1"/>
  <c r="F1447" i="4"/>
  <c r="B1449" i="4"/>
  <c r="E1448" i="4"/>
  <c r="C1448" i="4" s="1"/>
  <c r="E1448" i="3"/>
  <c r="C1448" i="3" s="1"/>
  <c r="B1449" i="3"/>
  <c r="C1445" i="1"/>
  <c r="D1446" i="1" s="1"/>
  <c r="F1224" i="6" l="1"/>
  <c r="E1224" i="6"/>
  <c r="C1224" i="6" s="1"/>
  <c r="D1225" i="6"/>
  <c r="D1449" i="5"/>
  <c r="E1448" i="5"/>
  <c r="C1448" i="5" s="1"/>
  <c r="B1451" i="5"/>
  <c r="F1448" i="4"/>
  <c r="B1450" i="4"/>
  <c r="E1449" i="4"/>
  <c r="C1449" i="4" s="1"/>
  <c r="D1450" i="4" s="1"/>
  <c r="D1451" i="4" s="1"/>
  <c r="B1450" i="3"/>
  <c r="E1449" i="3"/>
  <c r="C1449" i="3" s="1"/>
  <c r="D1450" i="3" s="1"/>
  <c r="D1451" i="3" s="1"/>
  <c r="D1447" i="1"/>
  <c r="E1447" i="1" s="1"/>
  <c r="E1446" i="1"/>
  <c r="C1446" i="1" s="1"/>
  <c r="F1225" i="6" l="1"/>
  <c r="E1225" i="6"/>
  <c r="C1225" i="6" s="1"/>
  <c r="D1226" i="6"/>
  <c r="B1452" i="5"/>
  <c r="E1449" i="5"/>
  <c r="C1449" i="5" s="1"/>
  <c r="D1450" i="5" s="1"/>
  <c r="F1449" i="4"/>
  <c r="B1451" i="4"/>
  <c r="E1450" i="4"/>
  <c r="C1450" i="4" s="1"/>
  <c r="E1450" i="3"/>
  <c r="C1450" i="3" s="1"/>
  <c r="B1451" i="3"/>
  <c r="C1447" i="1"/>
  <c r="D1448" i="1" s="1"/>
  <c r="F1226" i="6" l="1"/>
  <c r="E1226" i="6"/>
  <c r="C1226" i="6" s="1"/>
  <c r="D1227" i="6"/>
  <c r="D1451" i="5"/>
  <c r="E1450" i="5"/>
  <c r="C1450" i="5" s="1"/>
  <c r="B1453" i="5"/>
  <c r="F1450" i="4"/>
  <c r="B1452" i="4"/>
  <c r="E1451" i="4"/>
  <c r="C1451" i="4" s="1"/>
  <c r="D1452" i="4" s="1"/>
  <c r="D1453" i="4" s="1"/>
  <c r="B1452" i="3"/>
  <c r="E1451" i="3"/>
  <c r="C1451" i="3" s="1"/>
  <c r="D1452" i="3" s="1"/>
  <c r="D1453" i="3" s="1"/>
  <c r="D1449" i="1"/>
  <c r="E1449" i="1" s="1"/>
  <c r="E1448" i="1"/>
  <c r="C1448" i="1" s="1"/>
  <c r="F1227" i="6" l="1"/>
  <c r="E1227" i="6"/>
  <c r="C1227" i="6" s="1"/>
  <c r="D1228" i="6" s="1"/>
  <c r="B1454" i="5"/>
  <c r="E1451" i="5"/>
  <c r="C1451" i="5" s="1"/>
  <c r="D1452" i="5" s="1"/>
  <c r="F1451" i="4"/>
  <c r="E1452" i="4"/>
  <c r="C1452" i="4" s="1"/>
  <c r="B1453" i="4"/>
  <c r="E1452" i="3"/>
  <c r="C1452" i="3" s="1"/>
  <c r="B1453" i="3"/>
  <c r="C1449" i="1"/>
  <c r="D1450" i="1" s="1"/>
  <c r="F1228" i="6" l="1"/>
  <c r="D1229" i="6"/>
  <c r="E1228" i="6"/>
  <c r="C1228" i="6" s="1"/>
  <c r="D1453" i="5"/>
  <c r="E1452" i="5"/>
  <c r="C1452" i="5" s="1"/>
  <c r="B1455" i="5"/>
  <c r="F1452" i="4"/>
  <c r="B1454" i="4"/>
  <c r="E1453" i="4"/>
  <c r="C1453" i="4" s="1"/>
  <c r="D1454" i="4" s="1"/>
  <c r="D1455" i="4" s="1"/>
  <c r="B1454" i="3"/>
  <c r="E1453" i="3"/>
  <c r="C1453" i="3" s="1"/>
  <c r="D1454" i="3" s="1"/>
  <c r="D1455" i="3" s="1"/>
  <c r="D1451" i="1"/>
  <c r="E1451" i="1" s="1"/>
  <c r="E1450" i="1"/>
  <c r="C1450" i="1" s="1"/>
  <c r="F1229" i="6" l="1"/>
  <c r="E1229" i="6"/>
  <c r="C1229" i="6" s="1"/>
  <c r="D1230" i="6" s="1"/>
  <c r="B1456" i="5"/>
  <c r="E1453" i="5"/>
  <c r="C1453" i="5" s="1"/>
  <c r="D1454" i="5" s="1"/>
  <c r="F1453" i="4"/>
  <c r="B1455" i="4"/>
  <c r="E1454" i="4"/>
  <c r="C1454" i="4" s="1"/>
  <c r="E1454" i="3"/>
  <c r="C1454" i="3" s="1"/>
  <c r="B1455" i="3"/>
  <c r="C1451" i="1"/>
  <c r="D1452" i="1" s="1"/>
  <c r="F1230" i="6" l="1"/>
  <c r="E1230" i="6"/>
  <c r="C1230" i="6" s="1"/>
  <c r="D1231" i="6"/>
  <c r="D1455" i="5"/>
  <c r="E1454" i="5"/>
  <c r="C1454" i="5" s="1"/>
  <c r="B1457" i="5"/>
  <c r="F1454" i="4"/>
  <c r="B1456" i="4"/>
  <c r="E1455" i="4"/>
  <c r="C1455" i="4" s="1"/>
  <c r="D1456" i="4" s="1"/>
  <c r="D1457" i="4" s="1"/>
  <c r="B1456" i="3"/>
  <c r="E1455" i="3"/>
  <c r="C1455" i="3" s="1"/>
  <c r="D1456" i="3" s="1"/>
  <c r="D1457" i="3" s="1"/>
  <c r="D1453" i="1"/>
  <c r="E1453" i="1" s="1"/>
  <c r="E1452" i="1"/>
  <c r="C1452" i="1" s="1"/>
  <c r="F1231" i="6" l="1"/>
  <c r="E1231" i="6"/>
  <c r="C1231" i="6" s="1"/>
  <c r="D1232" i="6" s="1"/>
  <c r="B1458" i="5"/>
  <c r="E1455" i="5"/>
  <c r="C1455" i="5" s="1"/>
  <c r="D1456" i="5" s="1"/>
  <c r="F1455" i="4"/>
  <c r="B1457" i="4"/>
  <c r="E1456" i="4"/>
  <c r="C1456" i="4" s="1"/>
  <c r="E1456" i="3"/>
  <c r="C1456" i="3" s="1"/>
  <c r="B1457" i="3"/>
  <c r="C1453" i="1"/>
  <c r="D1454" i="1" s="1"/>
  <c r="F1232" i="6" l="1"/>
  <c r="D1233" i="6"/>
  <c r="E1232" i="6"/>
  <c r="C1232" i="6" s="1"/>
  <c r="D1457" i="5"/>
  <c r="E1456" i="5"/>
  <c r="C1456" i="5" s="1"/>
  <c r="B1459" i="5"/>
  <c r="F1456" i="4"/>
  <c r="B1458" i="4"/>
  <c r="E1457" i="4"/>
  <c r="C1457" i="4" s="1"/>
  <c r="D1458" i="4" s="1"/>
  <c r="D1459" i="4" s="1"/>
  <c r="B1458" i="3"/>
  <c r="E1457" i="3"/>
  <c r="C1457" i="3" s="1"/>
  <c r="D1458" i="3" s="1"/>
  <c r="D1459" i="3" s="1"/>
  <c r="D1455" i="1"/>
  <c r="E1455" i="1" s="1"/>
  <c r="E1454" i="1"/>
  <c r="C1454" i="1" s="1"/>
  <c r="F1233" i="6" l="1"/>
  <c r="E1233" i="6"/>
  <c r="C1233" i="6" s="1"/>
  <c r="D1234" i="6" s="1"/>
  <c r="B1460" i="5"/>
  <c r="E1457" i="5"/>
  <c r="C1457" i="5" s="1"/>
  <c r="D1458" i="5" s="1"/>
  <c r="F1457" i="4"/>
  <c r="B1459" i="4"/>
  <c r="E1458" i="4"/>
  <c r="C1458" i="4" s="1"/>
  <c r="E1458" i="3"/>
  <c r="C1458" i="3" s="1"/>
  <c r="B1459" i="3"/>
  <c r="C1455" i="1"/>
  <c r="D1456" i="1" s="1"/>
  <c r="F1234" i="6" l="1"/>
  <c r="D1235" i="6"/>
  <c r="E1234" i="6"/>
  <c r="C1234" i="6" s="1"/>
  <c r="D1459" i="5"/>
  <c r="E1458" i="5"/>
  <c r="C1458" i="5" s="1"/>
  <c r="B1461" i="5"/>
  <c r="F1458" i="4"/>
  <c r="B1460" i="4"/>
  <c r="E1459" i="4"/>
  <c r="C1459" i="4" s="1"/>
  <c r="D1460" i="4" s="1"/>
  <c r="D1461" i="4" s="1"/>
  <c r="B1460" i="3"/>
  <c r="E1459" i="3"/>
  <c r="C1459" i="3" s="1"/>
  <c r="D1460" i="3" s="1"/>
  <c r="D1461" i="3" s="1"/>
  <c r="D1457" i="1"/>
  <c r="E1457" i="1" s="1"/>
  <c r="E1456" i="1"/>
  <c r="C1456" i="1" s="1"/>
  <c r="F1235" i="6" l="1"/>
  <c r="E1235" i="6"/>
  <c r="C1235" i="6" s="1"/>
  <c r="D1236" i="6" s="1"/>
  <c r="B1462" i="5"/>
  <c r="E1459" i="5"/>
  <c r="C1459" i="5" s="1"/>
  <c r="D1460" i="5" s="1"/>
  <c r="F1459" i="4"/>
  <c r="B1461" i="4"/>
  <c r="E1460" i="4"/>
  <c r="C1460" i="4" s="1"/>
  <c r="E1460" i="3"/>
  <c r="C1460" i="3" s="1"/>
  <c r="B1461" i="3"/>
  <c r="C1457" i="1"/>
  <c r="D1458" i="1" s="1"/>
  <c r="F1236" i="6" l="1"/>
  <c r="E1236" i="6"/>
  <c r="C1236" i="6" s="1"/>
  <c r="D1237" i="6"/>
  <c r="D1461" i="5"/>
  <c r="E1460" i="5"/>
  <c r="C1460" i="5" s="1"/>
  <c r="B1463" i="5"/>
  <c r="F1460" i="4"/>
  <c r="E1461" i="4"/>
  <c r="C1461" i="4" s="1"/>
  <c r="D1462" i="4" s="1"/>
  <c r="D1463" i="4" s="1"/>
  <c r="B1462" i="4"/>
  <c r="B1462" i="3"/>
  <c r="E1461" i="3"/>
  <c r="C1461" i="3" s="1"/>
  <c r="D1462" i="3" s="1"/>
  <c r="D1463" i="3" s="1"/>
  <c r="D1459" i="1"/>
  <c r="E1459" i="1" s="1"/>
  <c r="E1458" i="1"/>
  <c r="C1458" i="1" s="1"/>
  <c r="E1237" i="6" l="1"/>
  <c r="C1237" i="6" s="1"/>
  <c r="D1238" i="6"/>
  <c r="F1237" i="6"/>
  <c r="B1464" i="5"/>
  <c r="E1461" i="5"/>
  <c r="C1461" i="5" s="1"/>
  <c r="D1462" i="5" s="1"/>
  <c r="F1461" i="4"/>
  <c r="B1463" i="4"/>
  <c r="E1462" i="4"/>
  <c r="C1462" i="4" s="1"/>
  <c r="E1462" i="3"/>
  <c r="C1462" i="3" s="1"/>
  <c r="B1463" i="3"/>
  <c r="C1459" i="1"/>
  <c r="D1460" i="1" s="1"/>
  <c r="F1238" i="6" l="1"/>
  <c r="D1239" i="6"/>
  <c r="E1238" i="6"/>
  <c r="C1238" i="6" s="1"/>
  <c r="D1463" i="5"/>
  <c r="E1462" i="5"/>
  <c r="C1462" i="5" s="1"/>
  <c r="B1465" i="5"/>
  <c r="F1462" i="4"/>
  <c r="B1464" i="4"/>
  <c r="E1463" i="4"/>
  <c r="C1463" i="4" s="1"/>
  <c r="D1464" i="4" s="1"/>
  <c r="D1465" i="4" s="1"/>
  <c r="B1464" i="3"/>
  <c r="E1463" i="3"/>
  <c r="C1463" i="3" s="1"/>
  <c r="D1464" i="3" s="1"/>
  <c r="D1465" i="3" s="1"/>
  <c r="D1461" i="1"/>
  <c r="E1461" i="1" s="1"/>
  <c r="E1460" i="1"/>
  <c r="C1460" i="1" s="1"/>
  <c r="F1239" i="6" l="1"/>
  <c r="E1239" i="6"/>
  <c r="C1239" i="6" s="1"/>
  <c r="D1240" i="6" s="1"/>
  <c r="B1466" i="5"/>
  <c r="D1464" i="5"/>
  <c r="E1463" i="5"/>
  <c r="C1463" i="5" s="1"/>
  <c r="F1463" i="4"/>
  <c r="B1465" i="4"/>
  <c r="E1464" i="4"/>
  <c r="C1464" i="4" s="1"/>
  <c r="E1464" i="3"/>
  <c r="C1464" i="3" s="1"/>
  <c r="B1465" i="3"/>
  <c r="C1461" i="1"/>
  <c r="D1462" i="1" s="1"/>
  <c r="F1240" i="6" l="1"/>
  <c r="D1241" i="6"/>
  <c r="E1240" i="6"/>
  <c r="C1240" i="6" s="1"/>
  <c r="D1465" i="5"/>
  <c r="E1464" i="5"/>
  <c r="C1464" i="5" s="1"/>
  <c r="B1467" i="5"/>
  <c r="F1464" i="4"/>
  <c r="E1465" i="4"/>
  <c r="C1465" i="4" s="1"/>
  <c r="D1466" i="4" s="1"/>
  <c r="D1467" i="4" s="1"/>
  <c r="B1466" i="4"/>
  <c r="B1466" i="3"/>
  <c r="E1465" i="3"/>
  <c r="C1465" i="3" s="1"/>
  <c r="D1466" i="3" s="1"/>
  <c r="D1467" i="3" s="1"/>
  <c r="D1463" i="1"/>
  <c r="E1463" i="1" s="1"/>
  <c r="E1462" i="1"/>
  <c r="C1462" i="1" s="1"/>
  <c r="F1241" i="6" l="1"/>
  <c r="E1241" i="6"/>
  <c r="C1241" i="6" s="1"/>
  <c r="D1242" i="6" s="1"/>
  <c r="B1468" i="5"/>
  <c r="E1465" i="5"/>
  <c r="C1465" i="5" s="1"/>
  <c r="D1466" i="5" s="1"/>
  <c r="F1465" i="4"/>
  <c r="E1466" i="4"/>
  <c r="C1466" i="4" s="1"/>
  <c r="B1467" i="4"/>
  <c r="E1466" i="3"/>
  <c r="C1466" i="3" s="1"/>
  <c r="B1467" i="3"/>
  <c r="C1463" i="1"/>
  <c r="D1464" i="1" s="1"/>
  <c r="F1242" i="6" l="1"/>
  <c r="E1242" i="6"/>
  <c r="C1242" i="6" s="1"/>
  <c r="D1243" i="6"/>
  <c r="D1467" i="5"/>
  <c r="E1466" i="5"/>
  <c r="C1466" i="5" s="1"/>
  <c r="B1469" i="5"/>
  <c r="F1466" i="4"/>
  <c r="E1467" i="4"/>
  <c r="C1467" i="4" s="1"/>
  <c r="D1468" i="4" s="1"/>
  <c r="D1469" i="4" s="1"/>
  <c r="B1468" i="4"/>
  <c r="B1468" i="3"/>
  <c r="E1467" i="3"/>
  <c r="C1467" i="3" s="1"/>
  <c r="D1468" i="3" s="1"/>
  <c r="D1469" i="3" s="1"/>
  <c r="D1465" i="1"/>
  <c r="E1465" i="1" s="1"/>
  <c r="E1464" i="1"/>
  <c r="C1464" i="1" s="1"/>
  <c r="F1243" i="6" l="1"/>
  <c r="E1243" i="6"/>
  <c r="B1470" i="5"/>
  <c r="E1467" i="5"/>
  <c r="C1467" i="5" s="1"/>
  <c r="D1468" i="5" s="1"/>
  <c r="F1467" i="4"/>
  <c r="B1469" i="4"/>
  <c r="E1468" i="4"/>
  <c r="C1468" i="4" s="1"/>
  <c r="E1468" i="3"/>
  <c r="C1468" i="3" s="1"/>
  <c r="B1469" i="3"/>
  <c r="C1465" i="1"/>
  <c r="D1466" i="1" s="1"/>
  <c r="C1243" i="6" l="1"/>
  <c r="D1244" i="6" s="1"/>
  <c r="D1469" i="5"/>
  <c r="E1468" i="5"/>
  <c r="C1468" i="5" s="1"/>
  <c r="B1471" i="5"/>
  <c r="F1468" i="4"/>
  <c r="E1469" i="4"/>
  <c r="C1469" i="4" s="1"/>
  <c r="D1470" i="4" s="1"/>
  <c r="D1471" i="4" s="1"/>
  <c r="B1470" i="4"/>
  <c r="B1470" i="3"/>
  <c r="E1469" i="3"/>
  <c r="C1469" i="3" s="1"/>
  <c r="D1470" i="3" s="1"/>
  <c r="D1471" i="3" s="1"/>
  <c r="D1467" i="1"/>
  <c r="E1467" i="1" s="1"/>
  <c r="E1466" i="1"/>
  <c r="C1466" i="1" s="1"/>
  <c r="F1244" i="6" l="1"/>
  <c r="D1245" i="6"/>
  <c r="E1244" i="6"/>
  <c r="C1244" i="6" s="1"/>
  <c r="B1472" i="5"/>
  <c r="E1469" i="5"/>
  <c r="C1469" i="5" s="1"/>
  <c r="D1470" i="5" s="1"/>
  <c r="F1469" i="4"/>
  <c r="B1471" i="4"/>
  <c r="E1470" i="4"/>
  <c r="C1470" i="4" s="1"/>
  <c r="E1470" i="3"/>
  <c r="C1470" i="3" s="1"/>
  <c r="B1471" i="3"/>
  <c r="C1467" i="1"/>
  <c r="D1468" i="1" s="1"/>
  <c r="F1245" i="6" l="1"/>
  <c r="E1245" i="6"/>
  <c r="C1245" i="6" s="1"/>
  <c r="D1246" i="6" s="1"/>
  <c r="D1471" i="5"/>
  <c r="E1470" i="5"/>
  <c r="C1470" i="5" s="1"/>
  <c r="B1473" i="5"/>
  <c r="F1470" i="4"/>
  <c r="E1471" i="4"/>
  <c r="C1471" i="4" s="1"/>
  <c r="D1472" i="4" s="1"/>
  <c r="D1473" i="4" s="1"/>
  <c r="B1472" i="4"/>
  <c r="B1472" i="3"/>
  <c r="E1471" i="3"/>
  <c r="C1471" i="3" s="1"/>
  <c r="D1472" i="3" s="1"/>
  <c r="D1473" i="3" s="1"/>
  <c r="D1469" i="1"/>
  <c r="E1469" i="1" s="1"/>
  <c r="E1468" i="1"/>
  <c r="C1468" i="1" s="1"/>
  <c r="F1246" i="6" l="1"/>
  <c r="E1246" i="6"/>
  <c r="C1246" i="6" s="1"/>
  <c r="D1247" i="6"/>
  <c r="B1474" i="5"/>
  <c r="E1471" i="5"/>
  <c r="C1471" i="5" s="1"/>
  <c r="D1472" i="5" s="1"/>
  <c r="F1471" i="4"/>
  <c r="B1473" i="4"/>
  <c r="E1472" i="4"/>
  <c r="C1472" i="4" s="1"/>
  <c r="E1472" i="3"/>
  <c r="C1472" i="3" s="1"/>
  <c r="B1473" i="3"/>
  <c r="C1469" i="1"/>
  <c r="D1470" i="1" s="1"/>
  <c r="F1247" i="6" l="1"/>
  <c r="E1247" i="6"/>
  <c r="C1247" i="6" s="1"/>
  <c r="D1248" i="6" s="1"/>
  <c r="D1473" i="5"/>
  <c r="E1472" i="5"/>
  <c r="C1472" i="5" s="1"/>
  <c r="B1475" i="5"/>
  <c r="F1472" i="4"/>
  <c r="E1473" i="4"/>
  <c r="C1473" i="4" s="1"/>
  <c r="D1474" i="4" s="1"/>
  <c r="D1475" i="4" s="1"/>
  <c r="B1474" i="4"/>
  <c r="B1474" i="3"/>
  <c r="E1473" i="3"/>
  <c r="C1473" i="3" s="1"/>
  <c r="D1474" i="3" s="1"/>
  <c r="D1475" i="3" s="1"/>
  <c r="D1471" i="1"/>
  <c r="E1471" i="1" s="1"/>
  <c r="E1470" i="1"/>
  <c r="C1470" i="1" s="1"/>
  <c r="F1248" i="6" l="1"/>
  <c r="E1248" i="6"/>
  <c r="C1248" i="6" s="1"/>
  <c r="D1249" i="6"/>
  <c r="B1476" i="5"/>
  <c r="E1473" i="5"/>
  <c r="C1473" i="5" s="1"/>
  <c r="D1474" i="5" s="1"/>
  <c r="F1473" i="4"/>
  <c r="B1475" i="4"/>
  <c r="E1474" i="4"/>
  <c r="C1474" i="4" s="1"/>
  <c r="E1474" i="3"/>
  <c r="C1474" i="3" s="1"/>
  <c r="B1475" i="3"/>
  <c r="C1471" i="1"/>
  <c r="D1472" i="1" s="1"/>
  <c r="F1249" i="6" l="1"/>
  <c r="E1249" i="6"/>
  <c r="C1249" i="6" s="1"/>
  <c r="D1250" i="6" s="1"/>
  <c r="D1475" i="5"/>
  <c r="E1474" i="5"/>
  <c r="C1474" i="5" s="1"/>
  <c r="B1477" i="5"/>
  <c r="F1474" i="4"/>
  <c r="E1475" i="4"/>
  <c r="C1475" i="4" s="1"/>
  <c r="D1476" i="4" s="1"/>
  <c r="D1477" i="4" s="1"/>
  <c r="B1476" i="4"/>
  <c r="B1476" i="3"/>
  <c r="E1475" i="3"/>
  <c r="C1475" i="3" s="1"/>
  <c r="D1476" i="3" s="1"/>
  <c r="D1477" i="3" s="1"/>
  <c r="D1473" i="1"/>
  <c r="E1473" i="1" s="1"/>
  <c r="E1472" i="1"/>
  <c r="C1472" i="1" s="1"/>
  <c r="F1250" i="6" l="1"/>
  <c r="E1250" i="6"/>
  <c r="C1250" i="6" s="1"/>
  <c r="D1251" i="6"/>
  <c r="B1478" i="5"/>
  <c r="E1475" i="5"/>
  <c r="C1475" i="5" s="1"/>
  <c r="D1476" i="5" s="1"/>
  <c r="F1475" i="4"/>
  <c r="B1477" i="4"/>
  <c r="E1476" i="4"/>
  <c r="C1476" i="4" s="1"/>
  <c r="E1476" i="3"/>
  <c r="C1476" i="3" s="1"/>
  <c r="B1477" i="3"/>
  <c r="C1473" i="1"/>
  <c r="D1474" i="1" s="1"/>
  <c r="F1251" i="6" l="1"/>
  <c r="E1251" i="6"/>
  <c r="C1251" i="6" s="1"/>
  <c r="D1252" i="6" s="1"/>
  <c r="D1477" i="5"/>
  <c r="E1476" i="5"/>
  <c r="C1476" i="5" s="1"/>
  <c r="B1479" i="5"/>
  <c r="F1476" i="4"/>
  <c r="E1477" i="4"/>
  <c r="C1477" i="4" s="1"/>
  <c r="D1478" i="4" s="1"/>
  <c r="D1479" i="4" s="1"/>
  <c r="B1478" i="4"/>
  <c r="B1478" i="3"/>
  <c r="E1477" i="3"/>
  <c r="C1477" i="3" s="1"/>
  <c r="D1478" i="3" s="1"/>
  <c r="D1479" i="3" s="1"/>
  <c r="D1475" i="1"/>
  <c r="E1475" i="1" s="1"/>
  <c r="E1474" i="1"/>
  <c r="C1474" i="1" s="1"/>
  <c r="F1252" i="6" l="1"/>
  <c r="D1253" i="6"/>
  <c r="E1252" i="6"/>
  <c r="C1252" i="6" s="1"/>
  <c r="B1480" i="5"/>
  <c r="E1477" i="5"/>
  <c r="C1477" i="5" s="1"/>
  <c r="D1478" i="5" s="1"/>
  <c r="F1477" i="4"/>
  <c r="B1479" i="4"/>
  <c r="E1478" i="4"/>
  <c r="C1478" i="4" s="1"/>
  <c r="E1478" i="3"/>
  <c r="C1478" i="3" s="1"/>
  <c r="B1479" i="3"/>
  <c r="C1475" i="1"/>
  <c r="D1476" i="1" s="1"/>
  <c r="F1253" i="6" l="1"/>
  <c r="E1253" i="6"/>
  <c r="C1253" i="6" s="1"/>
  <c r="D1254" i="6" s="1"/>
  <c r="D1479" i="5"/>
  <c r="E1478" i="5"/>
  <c r="C1478" i="5" s="1"/>
  <c r="B1481" i="5"/>
  <c r="F1478" i="4"/>
  <c r="E1479" i="4"/>
  <c r="C1479" i="4" s="1"/>
  <c r="D1480" i="4" s="1"/>
  <c r="D1481" i="4" s="1"/>
  <c r="B1480" i="4"/>
  <c r="B1480" i="3"/>
  <c r="E1479" i="3"/>
  <c r="C1479" i="3" s="1"/>
  <c r="D1480" i="3" s="1"/>
  <c r="D1481" i="3" s="1"/>
  <c r="D1477" i="1"/>
  <c r="E1477" i="1" s="1"/>
  <c r="E1476" i="1"/>
  <c r="C1476" i="1" s="1"/>
  <c r="F1254" i="6" l="1"/>
  <c r="E1254" i="6"/>
  <c r="C1254" i="6" s="1"/>
  <c r="D1255" i="6"/>
  <c r="B1482" i="5"/>
  <c r="E1479" i="5"/>
  <c r="C1479" i="5" s="1"/>
  <c r="D1480" i="5" s="1"/>
  <c r="F1479" i="4"/>
  <c r="B1481" i="4"/>
  <c r="E1480" i="4"/>
  <c r="C1480" i="4" s="1"/>
  <c r="E1480" i="3"/>
  <c r="C1480" i="3" s="1"/>
  <c r="B1481" i="3"/>
  <c r="C1477" i="1"/>
  <c r="D1478" i="1" s="1"/>
  <c r="F1255" i="6" l="1"/>
  <c r="E1255" i="6"/>
  <c r="C1255" i="6" s="1"/>
  <c r="D1256" i="6" s="1"/>
  <c r="D1481" i="5"/>
  <c r="E1480" i="5"/>
  <c r="C1480" i="5" s="1"/>
  <c r="B1483" i="5"/>
  <c r="F1480" i="4"/>
  <c r="E1481" i="4"/>
  <c r="C1481" i="4" s="1"/>
  <c r="D1482" i="4" s="1"/>
  <c r="D1483" i="4" s="1"/>
  <c r="B1482" i="4"/>
  <c r="B1482" i="3"/>
  <c r="E1481" i="3"/>
  <c r="C1481" i="3" s="1"/>
  <c r="D1482" i="3" s="1"/>
  <c r="D1483" i="3" s="1"/>
  <c r="D1479" i="1"/>
  <c r="E1479" i="1" s="1"/>
  <c r="E1478" i="1"/>
  <c r="C1478" i="1" s="1"/>
  <c r="F1256" i="6" l="1"/>
  <c r="D1257" i="6"/>
  <c r="E1256" i="6"/>
  <c r="C1256" i="6" s="1"/>
  <c r="B1484" i="5"/>
  <c r="E1481" i="5"/>
  <c r="C1481" i="5" s="1"/>
  <c r="D1482" i="5" s="1"/>
  <c r="F1481" i="4"/>
  <c r="E1482" i="4"/>
  <c r="C1482" i="4" s="1"/>
  <c r="B1483" i="4"/>
  <c r="E1482" i="3"/>
  <c r="C1482" i="3" s="1"/>
  <c r="B1483" i="3"/>
  <c r="C1479" i="1"/>
  <c r="D1480" i="1" s="1"/>
  <c r="F1257" i="6" l="1"/>
  <c r="E1257" i="6"/>
  <c r="C1257" i="6" s="1"/>
  <c r="D1258" i="6" s="1"/>
  <c r="D1483" i="5"/>
  <c r="E1482" i="5"/>
  <c r="C1482" i="5" s="1"/>
  <c r="B1485" i="5"/>
  <c r="F1482" i="4"/>
  <c r="E1483" i="4"/>
  <c r="C1483" i="4" s="1"/>
  <c r="D1484" i="4" s="1"/>
  <c r="D1485" i="4" s="1"/>
  <c r="B1484" i="4"/>
  <c r="B1484" i="3"/>
  <c r="E1483" i="3"/>
  <c r="C1483" i="3" s="1"/>
  <c r="D1484" i="3" s="1"/>
  <c r="D1485" i="3" s="1"/>
  <c r="D1481" i="1"/>
  <c r="E1481" i="1" s="1"/>
  <c r="E1480" i="1"/>
  <c r="C1480" i="1" s="1"/>
  <c r="F1258" i="6" l="1"/>
  <c r="D1259" i="6"/>
  <c r="E1258" i="6"/>
  <c r="C1258" i="6" s="1"/>
  <c r="B1486" i="5"/>
  <c r="E1483" i="5"/>
  <c r="C1483" i="5" s="1"/>
  <c r="D1484" i="5" s="1"/>
  <c r="F1483" i="4"/>
  <c r="B1485" i="4"/>
  <c r="E1484" i="4"/>
  <c r="C1484" i="4" s="1"/>
  <c r="E1484" i="3"/>
  <c r="C1484" i="3" s="1"/>
  <c r="B1485" i="3"/>
  <c r="C1481" i="1"/>
  <c r="D1482" i="1" s="1"/>
  <c r="F1259" i="6" l="1"/>
  <c r="E1259" i="6"/>
  <c r="C1259" i="6" s="1"/>
  <c r="D1260" i="6" s="1"/>
  <c r="D1485" i="5"/>
  <c r="E1484" i="5"/>
  <c r="C1484" i="5" s="1"/>
  <c r="B1487" i="5"/>
  <c r="F1484" i="4"/>
  <c r="E1485" i="4"/>
  <c r="C1485" i="4" s="1"/>
  <c r="D1486" i="4" s="1"/>
  <c r="D1487" i="4" s="1"/>
  <c r="B1486" i="4"/>
  <c r="B1486" i="3"/>
  <c r="E1485" i="3"/>
  <c r="C1485" i="3" s="1"/>
  <c r="D1486" i="3" s="1"/>
  <c r="D1487" i="3" s="1"/>
  <c r="D1483" i="1"/>
  <c r="E1483" i="1" s="1"/>
  <c r="E1482" i="1"/>
  <c r="C1482" i="1" s="1"/>
  <c r="F1260" i="6" l="1"/>
  <c r="E1260" i="6"/>
  <c r="C1260" i="6" s="1"/>
  <c r="D1261" i="6"/>
  <c r="B1488" i="5"/>
  <c r="E1485" i="5"/>
  <c r="C1485" i="5" s="1"/>
  <c r="D1486" i="5" s="1"/>
  <c r="F1485" i="4"/>
  <c r="B1487" i="4"/>
  <c r="E1486" i="4"/>
  <c r="C1486" i="4" s="1"/>
  <c r="E1486" i="3"/>
  <c r="C1486" i="3" s="1"/>
  <c r="B1487" i="3"/>
  <c r="C1483" i="1"/>
  <c r="D1484" i="1" s="1"/>
  <c r="F1261" i="6" l="1"/>
  <c r="E1261" i="6"/>
  <c r="C1261" i="6" s="1"/>
  <c r="D1262" i="6" s="1"/>
  <c r="D1487" i="5"/>
  <c r="E1486" i="5"/>
  <c r="C1486" i="5" s="1"/>
  <c r="B1489" i="5"/>
  <c r="F1486" i="4"/>
  <c r="E1487" i="4"/>
  <c r="C1487" i="4" s="1"/>
  <c r="D1488" i="4" s="1"/>
  <c r="D1489" i="4" s="1"/>
  <c r="B1488" i="4"/>
  <c r="B1488" i="3"/>
  <c r="E1487" i="3"/>
  <c r="C1487" i="3" s="1"/>
  <c r="D1488" i="3" s="1"/>
  <c r="D1489" i="3" s="1"/>
  <c r="D1485" i="1"/>
  <c r="E1485" i="1" s="1"/>
  <c r="E1484" i="1"/>
  <c r="C1484" i="1" s="1"/>
  <c r="F1262" i="6" l="1"/>
  <c r="D1263" i="6"/>
  <c r="E1262" i="6"/>
  <c r="C1262" i="6" s="1"/>
  <c r="B1490" i="5"/>
  <c r="E1487" i="5"/>
  <c r="C1487" i="5" s="1"/>
  <c r="D1488" i="5" s="1"/>
  <c r="F1487" i="4"/>
  <c r="B1489" i="4"/>
  <c r="E1488" i="4"/>
  <c r="C1488" i="4" s="1"/>
  <c r="E1488" i="3"/>
  <c r="C1488" i="3" s="1"/>
  <c r="B1489" i="3"/>
  <c r="C1485" i="1"/>
  <c r="D1486" i="1" s="1"/>
  <c r="F1263" i="6" l="1"/>
  <c r="E1263" i="6"/>
  <c r="C1263" i="6" s="1"/>
  <c r="D1264" i="6" s="1"/>
  <c r="D1489" i="5"/>
  <c r="E1488" i="5"/>
  <c r="C1488" i="5" s="1"/>
  <c r="B1491" i="5"/>
  <c r="F1488" i="4"/>
  <c r="E1489" i="4"/>
  <c r="C1489" i="4" s="1"/>
  <c r="D1490" i="4" s="1"/>
  <c r="D1491" i="4" s="1"/>
  <c r="B1490" i="4"/>
  <c r="B1490" i="3"/>
  <c r="E1489" i="3"/>
  <c r="C1489" i="3" s="1"/>
  <c r="D1490" i="3" s="1"/>
  <c r="D1491" i="3" s="1"/>
  <c r="D1487" i="1"/>
  <c r="E1487" i="1" s="1"/>
  <c r="E1486" i="1"/>
  <c r="C1486" i="1" s="1"/>
  <c r="F1264" i="6" l="1"/>
  <c r="D1265" i="6"/>
  <c r="E1264" i="6"/>
  <c r="C1264" i="6" s="1"/>
  <c r="B1492" i="5"/>
  <c r="E1489" i="5"/>
  <c r="C1489" i="5" s="1"/>
  <c r="D1490" i="5" s="1"/>
  <c r="F1489" i="4"/>
  <c r="B1491" i="4"/>
  <c r="E1490" i="4"/>
  <c r="C1490" i="4" s="1"/>
  <c r="E1490" i="3"/>
  <c r="C1490" i="3" s="1"/>
  <c r="B1491" i="3"/>
  <c r="C1487" i="1"/>
  <c r="D1488" i="1" s="1"/>
  <c r="F1265" i="6" l="1"/>
  <c r="E1265" i="6"/>
  <c r="C1265" i="6" s="1"/>
  <c r="D1266" i="6" s="1"/>
  <c r="D1491" i="5"/>
  <c r="E1490" i="5"/>
  <c r="C1490" i="5" s="1"/>
  <c r="B1493" i="5"/>
  <c r="F1490" i="4"/>
  <c r="E1491" i="4"/>
  <c r="C1491" i="4" s="1"/>
  <c r="D1492" i="4" s="1"/>
  <c r="D1493" i="4" s="1"/>
  <c r="B1492" i="4"/>
  <c r="B1492" i="3"/>
  <c r="E1491" i="3"/>
  <c r="C1491" i="3" s="1"/>
  <c r="D1492" i="3" s="1"/>
  <c r="D1493" i="3" s="1"/>
  <c r="D1489" i="1"/>
  <c r="E1489" i="1" s="1"/>
  <c r="E1488" i="1"/>
  <c r="C1488" i="1" s="1"/>
  <c r="F1266" i="6" l="1"/>
  <c r="E1266" i="6"/>
  <c r="C1266" i="6" s="1"/>
  <c r="D1267" i="6"/>
  <c r="B1494" i="5"/>
  <c r="E1491" i="5"/>
  <c r="C1491" i="5" s="1"/>
  <c r="D1492" i="5" s="1"/>
  <c r="F1491" i="4"/>
  <c r="B1493" i="4"/>
  <c r="E1492" i="4"/>
  <c r="C1492" i="4" s="1"/>
  <c r="E1492" i="3"/>
  <c r="C1492" i="3" s="1"/>
  <c r="B1493" i="3"/>
  <c r="C1489" i="1"/>
  <c r="D1490" i="1" s="1"/>
  <c r="F1267" i="6" l="1"/>
  <c r="E1267" i="6"/>
  <c r="C1267" i="6" s="1"/>
  <c r="D1268" i="6" s="1"/>
  <c r="D1493" i="5"/>
  <c r="E1492" i="5"/>
  <c r="C1492" i="5" s="1"/>
  <c r="B1495" i="5"/>
  <c r="F1492" i="4"/>
  <c r="E1493" i="4"/>
  <c r="C1493" i="4" s="1"/>
  <c r="D1494" i="4" s="1"/>
  <c r="D1495" i="4" s="1"/>
  <c r="B1494" i="4"/>
  <c r="B1494" i="3"/>
  <c r="E1493" i="3"/>
  <c r="C1493" i="3" s="1"/>
  <c r="D1494" i="3" s="1"/>
  <c r="D1495" i="3" s="1"/>
  <c r="D1491" i="1"/>
  <c r="E1491" i="1" s="1"/>
  <c r="E1490" i="1"/>
  <c r="C1490" i="1" s="1"/>
  <c r="F1268" i="6" l="1"/>
  <c r="E1268" i="6"/>
  <c r="C1268" i="6" s="1"/>
  <c r="D1269" i="6"/>
  <c r="B1496" i="5"/>
  <c r="E1493" i="5"/>
  <c r="C1493" i="5" s="1"/>
  <c r="D1494" i="5" s="1"/>
  <c r="F1493" i="4"/>
  <c r="B1495" i="4"/>
  <c r="E1494" i="4"/>
  <c r="C1494" i="4" s="1"/>
  <c r="E1494" i="3"/>
  <c r="C1494" i="3" s="1"/>
  <c r="B1495" i="3"/>
  <c r="C1491" i="1"/>
  <c r="D1492" i="1" s="1"/>
  <c r="F1269" i="6" l="1"/>
  <c r="E1269" i="6"/>
  <c r="C1269" i="6" s="1"/>
  <c r="D1270" i="6" s="1"/>
  <c r="D1495" i="5"/>
  <c r="E1494" i="5"/>
  <c r="C1494" i="5" s="1"/>
  <c r="B1497" i="5"/>
  <c r="F1494" i="4"/>
  <c r="E1495" i="4"/>
  <c r="C1495" i="4" s="1"/>
  <c r="D1496" i="4" s="1"/>
  <c r="D1497" i="4" s="1"/>
  <c r="B1496" i="4"/>
  <c r="B1496" i="3"/>
  <c r="E1495" i="3"/>
  <c r="C1495" i="3" s="1"/>
  <c r="D1496" i="3" s="1"/>
  <c r="D1497" i="3" s="1"/>
  <c r="D1493" i="1"/>
  <c r="E1493" i="1" s="1"/>
  <c r="E1492" i="1"/>
  <c r="C1492" i="1" s="1"/>
  <c r="F1270" i="6" l="1"/>
  <c r="D1271" i="6"/>
  <c r="E1270" i="6"/>
  <c r="C1270" i="6" s="1"/>
  <c r="B1498" i="5"/>
  <c r="E1495" i="5"/>
  <c r="C1495" i="5" s="1"/>
  <c r="D1496" i="5" s="1"/>
  <c r="F1495" i="4"/>
  <c r="B1497" i="4"/>
  <c r="E1496" i="4"/>
  <c r="C1496" i="4" s="1"/>
  <c r="E1496" i="3"/>
  <c r="C1496" i="3" s="1"/>
  <c r="B1497" i="3"/>
  <c r="C1493" i="1"/>
  <c r="D1494" i="1" s="1"/>
  <c r="F1271" i="6" l="1"/>
  <c r="E1271" i="6"/>
  <c r="C1271" i="6" s="1"/>
  <c r="D1272" i="6" s="1"/>
  <c r="D1497" i="5"/>
  <c r="E1496" i="5"/>
  <c r="C1496" i="5" s="1"/>
  <c r="B1499" i="5"/>
  <c r="F1496" i="4"/>
  <c r="E1497" i="4"/>
  <c r="C1497" i="4" s="1"/>
  <c r="D1498" i="4" s="1"/>
  <c r="D1499" i="4" s="1"/>
  <c r="B1498" i="4"/>
  <c r="B1498" i="3"/>
  <c r="E1497" i="3"/>
  <c r="C1497" i="3" s="1"/>
  <c r="D1498" i="3" s="1"/>
  <c r="D1499" i="3" s="1"/>
  <c r="D1495" i="1"/>
  <c r="E1495" i="1" s="1"/>
  <c r="E1494" i="1"/>
  <c r="C1494" i="1" s="1"/>
  <c r="F1272" i="6" l="1"/>
  <c r="D1273" i="6"/>
  <c r="E1272" i="6"/>
  <c r="C1272" i="6" s="1"/>
  <c r="B1500" i="5"/>
  <c r="E1497" i="5"/>
  <c r="C1497" i="5" s="1"/>
  <c r="D1498" i="5" s="1"/>
  <c r="F1497" i="4"/>
  <c r="E1498" i="4"/>
  <c r="C1498" i="4" s="1"/>
  <c r="B1499" i="4"/>
  <c r="E1498" i="3"/>
  <c r="C1498" i="3" s="1"/>
  <c r="B1499" i="3"/>
  <c r="C1495" i="1"/>
  <c r="D1496" i="1" s="1"/>
  <c r="F1273" i="6" l="1"/>
  <c r="E1273" i="6"/>
  <c r="C1273" i="6" s="1"/>
  <c r="D1274" i="6" s="1"/>
  <c r="D1499" i="5"/>
  <c r="E1498" i="5"/>
  <c r="C1498" i="5" s="1"/>
  <c r="B1501" i="5"/>
  <c r="F1498" i="4"/>
  <c r="E1499" i="4"/>
  <c r="C1499" i="4" s="1"/>
  <c r="D1500" i="4" s="1"/>
  <c r="D1501" i="4" s="1"/>
  <c r="B1500" i="4"/>
  <c r="B1500" i="3"/>
  <c r="E1499" i="3"/>
  <c r="C1499" i="3" s="1"/>
  <c r="D1500" i="3" s="1"/>
  <c r="D1501" i="3" s="1"/>
  <c r="D1497" i="1"/>
  <c r="E1497" i="1" s="1"/>
  <c r="E1496" i="1"/>
  <c r="C1496" i="1" s="1"/>
  <c r="F1274" i="6" l="1"/>
  <c r="E1274" i="6"/>
  <c r="C1274" i="6" s="1"/>
  <c r="D1275" i="6"/>
  <c r="B1502" i="5"/>
  <c r="E1499" i="5"/>
  <c r="C1499" i="5" s="1"/>
  <c r="D1500" i="5" s="1"/>
  <c r="F1499" i="4"/>
  <c r="B1501" i="4"/>
  <c r="E1500" i="4"/>
  <c r="C1500" i="4" s="1"/>
  <c r="E1500" i="3"/>
  <c r="C1500" i="3" s="1"/>
  <c r="B1501" i="3"/>
  <c r="C1497" i="1"/>
  <c r="D1498" i="1" s="1"/>
  <c r="F1275" i="6" l="1"/>
  <c r="E1275" i="6"/>
  <c r="C1275" i="6" s="1"/>
  <c r="D1276" i="6" s="1"/>
  <c r="D1501" i="5"/>
  <c r="E1500" i="5"/>
  <c r="C1500" i="5" s="1"/>
  <c r="F1500" i="4"/>
  <c r="E1501" i="4"/>
  <c r="C1501" i="4" s="1"/>
  <c r="D1502" i="4" s="1"/>
  <c r="B1502" i="4"/>
  <c r="B1502" i="3"/>
  <c r="E1501" i="3"/>
  <c r="C1501" i="3" s="1"/>
  <c r="D1502" i="3" s="1"/>
  <c r="D1499" i="1"/>
  <c r="E1499" i="1" s="1"/>
  <c r="E1498" i="1"/>
  <c r="C1498" i="1" s="1"/>
  <c r="F1276" i="6" l="1"/>
  <c r="D1277" i="6"/>
  <c r="E1276" i="6"/>
  <c r="C1276" i="6" s="1"/>
  <c r="E1501" i="5"/>
  <c r="C1501" i="5" s="1"/>
  <c r="D1502" i="5" s="1"/>
  <c r="E1502" i="5" s="1"/>
  <c r="C1502" i="5" s="1"/>
  <c r="E1502" i="4"/>
  <c r="C1502" i="4" s="1"/>
  <c r="F1501" i="4"/>
  <c r="F1502" i="4" s="1"/>
  <c r="E1502" i="3"/>
  <c r="C1502" i="3" s="1"/>
  <c r="C1499" i="1"/>
  <c r="D1500" i="1" s="1"/>
  <c r="F1277" i="6" l="1"/>
  <c r="E1277" i="6"/>
  <c r="C1277" i="6" s="1"/>
  <c r="D1278" i="6" s="1"/>
  <c r="D1501" i="1"/>
  <c r="E1501" i="1" s="1"/>
  <c r="E1500" i="1"/>
  <c r="C1500" i="1" s="1"/>
  <c r="F1278" i="6" l="1"/>
  <c r="D1279" i="6"/>
  <c r="E1278" i="6"/>
  <c r="C1278" i="6" s="1"/>
  <c r="C1501" i="1"/>
  <c r="F1279" i="6" l="1"/>
  <c r="E1279" i="6"/>
  <c r="C1279" i="6" s="1"/>
  <c r="D1280" i="6" s="1"/>
  <c r="D1502" i="1"/>
  <c r="F1280" i="6" l="1"/>
  <c r="D1281" i="6"/>
  <c r="E1280" i="6"/>
  <c r="C1280" i="6" s="1"/>
  <c r="E1502" i="1"/>
  <c r="C1502" i="1" s="1"/>
  <c r="F1281" i="6" l="1"/>
  <c r="E1281" i="6"/>
  <c r="C1281" i="6" s="1"/>
  <c r="D1282" i="6" s="1"/>
  <c r="F1282" i="6" l="1"/>
  <c r="E1282" i="6"/>
  <c r="C1282" i="6" s="1"/>
  <c r="D1283" i="6"/>
  <c r="F1283" i="6" l="1"/>
  <c r="E1283" i="6"/>
  <c r="C1283" i="6" s="1"/>
  <c r="D1284" i="6"/>
  <c r="F1284" i="6" l="1"/>
  <c r="D1285" i="6"/>
  <c r="E1284" i="6"/>
  <c r="C1284" i="6" s="1"/>
  <c r="F1285" i="6" l="1"/>
  <c r="E1285" i="6"/>
  <c r="C1285" i="6" s="1"/>
  <c r="D1286" i="6" s="1"/>
  <c r="F1286" i="6" l="1"/>
  <c r="E1286" i="6"/>
  <c r="C1286" i="6" s="1"/>
  <c r="D1287" i="6"/>
  <c r="E1287" i="6" l="1"/>
  <c r="C1287" i="6" s="1"/>
  <c r="D1288" i="6"/>
  <c r="F1287" i="6"/>
  <c r="F1288" i="6" l="1"/>
  <c r="D1289" i="6"/>
  <c r="E1288" i="6"/>
  <c r="C1288" i="6" s="1"/>
  <c r="F1289" i="6" l="1"/>
  <c r="E1289" i="6"/>
  <c r="C1289" i="6" s="1"/>
  <c r="D1290" i="6" s="1"/>
  <c r="F1290" i="6" l="1"/>
  <c r="D1291" i="6"/>
  <c r="E1290" i="6"/>
  <c r="C1290" i="6" s="1"/>
  <c r="F1291" i="6" l="1"/>
  <c r="E1291" i="6"/>
  <c r="C1291" i="6" s="1"/>
  <c r="D1292" i="6" s="1"/>
  <c r="F1292" i="6" l="1"/>
  <c r="E1292" i="6"/>
  <c r="C1292" i="6" s="1"/>
  <c r="D1293" i="6"/>
  <c r="F1293" i="6" l="1"/>
  <c r="E1293" i="6"/>
  <c r="C1293" i="6" s="1"/>
  <c r="D1294" i="6" s="1"/>
  <c r="F1294" i="6" l="1"/>
  <c r="E1294" i="6"/>
  <c r="C1294" i="6" s="1"/>
  <c r="D1295" i="6"/>
  <c r="F1295" i="6" l="1"/>
  <c r="E1295" i="6"/>
  <c r="C1295" i="6" s="1"/>
  <c r="D1296" i="6" s="1"/>
  <c r="F1296" i="6" l="1"/>
  <c r="D1297" i="6"/>
  <c r="E1296" i="6"/>
  <c r="C1296" i="6" s="1"/>
  <c r="F1297" i="6" l="1"/>
  <c r="E1297" i="6"/>
  <c r="C1297" i="6" s="1"/>
  <c r="D1298" i="6" s="1"/>
  <c r="F1298" i="6" l="1"/>
  <c r="D1299" i="6"/>
  <c r="E1298" i="6"/>
  <c r="C1298" i="6" s="1"/>
  <c r="F1299" i="6" l="1"/>
  <c r="E1299" i="6"/>
  <c r="C1299" i="6" s="1"/>
  <c r="D1300" i="6" s="1"/>
  <c r="F1300" i="6" l="1"/>
  <c r="D1301" i="6"/>
  <c r="E1300" i="6"/>
  <c r="C1300" i="6" s="1"/>
  <c r="F1301" i="6" l="1"/>
  <c r="E1301" i="6"/>
  <c r="C1301" i="6" s="1"/>
  <c r="D1302" i="6"/>
  <c r="F1302" i="6" l="1"/>
  <c r="D1303" i="6"/>
  <c r="E1302" i="6"/>
  <c r="C1302" i="6" s="1"/>
  <c r="F1303" i="6" l="1"/>
  <c r="E1303" i="6"/>
  <c r="C1303" i="6" s="1"/>
  <c r="D1304" i="6" s="1"/>
  <c r="F1304" i="6" l="1"/>
  <c r="E1304" i="6"/>
  <c r="C1304" i="6" s="1"/>
  <c r="D1305" i="6"/>
  <c r="F1305" i="6" l="1"/>
  <c r="E1305" i="6"/>
  <c r="C1305" i="6" s="1"/>
  <c r="D1306" i="6"/>
  <c r="F1306" i="6" l="1"/>
  <c r="E1306" i="6"/>
  <c r="C1306" i="6" s="1"/>
  <c r="D1307" i="6"/>
  <c r="F1307" i="6" l="1"/>
  <c r="E1307" i="6"/>
  <c r="C1307" i="6" s="1"/>
  <c r="D1308" i="6"/>
  <c r="F1308" i="6" l="1"/>
  <c r="D1309" i="6"/>
  <c r="E1308" i="6"/>
  <c r="C1308" i="6" s="1"/>
  <c r="F1309" i="6" l="1"/>
  <c r="E1309" i="6"/>
  <c r="C1309" i="6" s="1"/>
  <c r="D1310" i="6" s="1"/>
  <c r="F1310" i="6" l="1"/>
  <c r="D1311" i="6"/>
  <c r="E1310" i="6"/>
  <c r="C1310" i="6" s="1"/>
  <c r="F1311" i="6" l="1"/>
  <c r="E1311" i="6"/>
  <c r="C1311" i="6" s="1"/>
  <c r="D1312" i="6" s="1"/>
  <c r="F1312" i="6" l="1"/>
  <c r="D1313" i="6"/>
  <c r="E1312" i="6"/>
  <c r="C1312" i="6" s="1"/>
  <c r="F1313" i="6" l="1"/>
  <c r="E1313" i="6"/>
  <c r="C1313" i="6" s="1"/>
  <c r="D1314" i="6" s="1"/>
  <c r="F1314" i="6" l="1"/>
  <c r="D1315" i="6"/>
  <c r="E1314" i="6"/>
  <c r="C1314" i="6" s="1"/>
  <c r="F1315" i="6" l="1"/>
  <c r="E1315" i="6"/>
  <c r="C1315" i="6" s="1"/>
  <c r="D1316" i="6" s="1"/>
  <c r="F1316" i="6" l="1"/>
  <c r="D1317" i="6"/>
  <c r="E1316" i="6"/>
  <c r="C1316" i="6" s="1"/>
  <c r="F1317" i="6" l="1"/>
  <c r="E1317" i="6"/>
  <c r="C1317" i="6" s="1"/>
  <c r="D1318" i="6"/>
  <c r="F1318" i="6" l="1"/>
  <c r="D1319" i="6"/>
  <c r="E1318" i="6"/>
  <c r="C1318" i="6" s="1"/>
  <c r="F1319" i="6" l="1"/>
  <c r="E1319" i="6"/>
  <c r="C1319" i="6" s="1"/>
  <c r="D1320" i="6" s="1"/>
  <c r="F1320" i="6" l="1"/>
  <c r="D1321" i="6"/>
  <c r="E1320" i="6"/>
  <c r="C1320" i="6" s="1"/>
  <c r="F1321" i="6" l="1"/>
  <c r="E1321" i="6"/>
  <c r="C1321" i="6" s="1"/>
  <c r="D1322" i="6"/>
  <c r="F1322" i="6" l="1"/>
  <c r="E1322" i="6"/>
  <c r="C1322" i="6" s="1"/>
  <c r="D1323" i="6"/>
  <c r="F1323" i="6" l="1"/>
  <c r="E1323" i="6"/>
  <c r="C1323" i="6" s="1"/>
  <c r="D1324" i="6" s="1"/>
  <c r="F1324" i="6" l="1"/>
  <c r="E1324" i="6"/>
  <c r="C1324" i="6" s="1"/>
  <c r="D1325" i="6"/>
  <c r="F1325" i="6" l="1"/>
  <c r="E1325" i="6"/>
  <c r="C1325" i="6" s="1"/>
  <c r="D1326" i="6" s="1"/>
  <c r="F1326" i="6" l="1"/>
  <c r="D1327" i="6"/>
  <c r="E1326" i="6"/>
  <c r="C1326" i="6" s="1"/>
  <c r="F1327" i="6" l="1"/>
  <c r="E1327" i="6"/>
  <c r="C1327" i="6" s="1"/>
  <c r="D1328" i="6" s="1"/>
  <c r="F1328" i="6" l="1"/>
  <c r="E1328" i="6"/>
  <c r="C1328" i="6" s="1"/>
  <c r="D1329" i="6"/>
  <c r="F1329" i="6" l="1"/>
  <c r="E1329" i="6"/>
  <c r="C1329" i="6" s="1"/>
  <c r="D1330" i="6" s="1"/>
  <c r="F1330" i="6" l="1"/>
  <c r="E1330" i="6"/>
  <c r="C1330" i="6" s="1"/>
  <c r="D1331" i="6"/>
  <c r="F1331" i="6" l="1"/>
  <c r="E1331" i="6"/>
  <c r="C1331" i="6" s="1"/>
  <c r="D1332" i="6" s="1"/>
  <c r="F1332" i="6" l="1"/>
  <c r="D1333" i="6"/>
  <c r="E1332" i="6"/>
  <c r="C1332" i="6" s="1"/>
  <c r="F1333" i="6" l="1"/>
  <c r="E1333" i="6"/>
  <c r="C1333" i="6" s="1"/>
  <c r="D1334" i="6" s="1"/>
  <c r="F1334" i="6" l="1"/>
  <c r="D1335" i="6"/>
  <c r="E1334" i="6"/>
  <c r="C1334" i="6" s="1"/>
  <c r="F1335" i="6" l="1"/>
  <c r="E1335" i="6"/>
  <c r="C1335" i="6" s="1"/>
  <c r="D1336" i="6" s="1"/>
  <c r="F1336" i="6" l="1"/>
  <c r="D1337" i="6"/>
  <c r="E1336" i="6"/>
  <c r="C1336" i="6" s="1"/>
  <c r="F1337" i="6" l="1"/>
  <c r="E1337" i="6"/>
  <c r="C1337" i="6" s="1"/>
  <c r="D1338" i="6" s="1"/>
  <c r="F1338" i="6" l="1"/>
  <c r="E1338" i="6"/>
  <c r="C1338" i="6" s="1"/>
  <c r="D1339" i="6"/>
  <c r="F1339" i="6" l="1"/>
  <c r="E1339" i="6"/>
  <c r="C1339" i="6" s="1"/>
  <c r="D1340" i="6" s="1"/>
  <c r="F1340" i="6" l="1"/>
  <c r="D1341" i="6"/>
  <c r="E1340" i="6"/>
  <c r="C1340" i="6" s="1"/>
  <c r="F1341" i="6" l="1"/>
  <c r="E1341" i="6"/>
  <c r="C1341" i="6" s="1"/>
  <c r="D1342" i="6" s="1"/>
  <c r="F1342" i="6" l="1"/>
  <c r="D1343" i="6"/>
  <c r="E1342" i="6"/>
  <c r="C1342" i="6" s="1"/>
  <c r="F1343" i="6" l="1"/>
  <c r="E1343" i="6"/>
  <c r="C1343" i="6" s="1"/>
  <c r="D1344" i="6" s="1"/>
  <c r="F1344" i="6" l="1"/>
  <c r="D1345" i="6"/>
  <c r="E1344" i="6"/>
  <c r="C1344" i="6" s="1"/>
  <c r="F1345" i="6" l="1"/>
  <c r="E1345" i="6"/>
  <c r="C1345" i="6" s="1"/>
  <c r="D1346" i="6" s="1"/>
  <c r="F1346" i="6" l="1"/>
  <c r="D1347" i="6"/>
  <c r="E1346" i="6"/>
  <c r="C1346" i="6" s="1"/>
  <c r="F1347" i="6" l="1"/>
  <c r="E1347" i="6"/>
  <c r="C1347" i="6" s="1"/>
  <c r="D1348" i="6" s="1"/>
  <c r="F1348" i="6" l="1"/>
  <c r="E1348" i="6"/>
  <c r="C1348" i="6" s="1"/>
  <c r="D1349" i="6"/>
  <c r="F1349" i="6" l="1"/>
  <c r="E1349" i="6"/>
  <c r="C1349" i="6" s="1"/>
  <c r="D1350" i="6" s="1"/>
  <c r="F1350" i="6" l="1"/>
  <c r="E1350" i="6"/>
  <c r="C1350" i="6" s="1"/>
  <c r="D1351" i="6"/>
  <c r="F1351" i="6" l="1"/>
  <c r="E1351" i="6"/>
  <c r="C1351" i="6" s="1"/>
  <c r="D1352" i="6"/>
  <c r="F1352" i="6" l="1"/>
  <c r="D1353" i="6"/>
  <c r="E1352" i="6"/>
  <c r="C1352" i="6" s="1"/>
  <c r="F1353" i="6" l="1"/>
  <c r="E1353" i="6"/>
  <c r="C1353" i="6" s="1"/>
  <c r="D1354" i="6" s="1"/>
  <c r="F1354" i="6" l="1"/>
  <c r="D1355" i="6"/>
  <c r="E1354" i="6"/>
  <c r="C1354" i="6" s="1"/>
  <c r="F1355" i="6" l="1"/>
  <c r="E1355" i="6"/>
  <c r="C1355" i="6" s="1"/>
  <c r="D1356" i="6" s="1"/>
  <c r="F1356" i="6" l="1"/>
  <c r="E1356" i="6"/>
  <c r="C1356" i="6" s="1"/>
  <c r="D1357" i="6"/>
  <c r="F1357" i="6" l="1"/>
  <c r="E1357" i="6"/>
  <c r="C1357" i="6" s="1"/>
  <c r="D1358" i="6" s="1"/>
  <c r="F1358" i="6" l="1"/>
  <c r="D1359" i="6"/>
  <c r="E1358" i="6"/>
  <c r="C1358" i="6" s="1"/>
  <c r="F1359" i="6" l="1"/>
  <c r="E1359" i="6"/>
  <c r="C1359" i="6" s="1"/>
  <c r="D1360" i="6" s="1"/>
  <c r="F1360" i="6" l="1"/>
  <c r="E1360" i="6"/>
  <c r="C1360" i="6" s="1"/>
  <c r="D1361" i="6"/>
  <c r="F1361" i="6" l="1"/>
  <c r="E1361" i="6"/>
  <c r="C1361" i="6" s="1"/>
  <c r="D1362" i="6" s="1"/>
  <c r="F1362" i="6" l="1"/>
  <c r="E1362" i="6"/>
  <c r="C1362" i="6" s="1"/>
  <c r="D1363" i="6"/>
  <c r="F1363" i="6" l="1"/>
  <c r="E1363" i="6"/>
  <c r="C1363" i="6" s="1"/>
  <c r="D1364" i="6" s="1"/>
  <c r="F1364" i="6" l="1"/>
  <c r="D1365" i="6"/>
  <c r="E1364" i="6"/>
  <c r="C1364" i="6" s="1"/>
  <c r="F1365" i="6" l="1"/>
  <c r="E1365" i="6"/>
  <c r="C1365" i="6" s="1"/>
  <c r="D1366" i="6" s="1"/>
  <c r="F1366" i="6" l="1"/>
  <c r="D1367" i="6"/>
  <c r="E1366" i="6"/>
  <c r="C1366" i="6" s="1"/>
  <c r="F1367" i="6" l="1"/>
  <c r="E1367" i="6"/>
  <c r="C1367" i="6" s="1"/>
  <c r="D1368" i="6" s="1"/>
  <c r="F1368" i="6" l="1"/>
  <c r="E1368" i="6"/>
  <c r="C1368" i="6" s="1"/>
  <c r="D1369" i="6"/>
  <c r="F1369" i="6" l="1"/>
  <c r="E1369" i="6"/>
  <c r="C1369" i="6" s="1"/>
  <c r="D1370" i="6"/>
  <c r="F1370" i="6" l="1"/>
  <c r="D1371" i="6"/>
  <c r="E1370" i="6"/>
  <c r="C1370" i="6" s="1"/>
  <c r="F1371" i="6" l="1"/>
  <c r="E1371" i="6"/>
  <c r="C1371" i="6" s="1"/>
  <c r="D1372" i="6" s="1"/>
  <c r="F1372" i="6" l="1"/>
  <c r="D1373" i="6"/>
  <c r="E1372" i="6"/>
  <c r="C1372" i="6" s="1"/>
  <c r="F1373" i="6" l="1"/>
  <c r="E1373" i="6"/>
  <c r="C1373" i="6" s="1"/>
  <c r="D1374" i="6"/>
  <c r="F1374" i="6" l="1"/>
  <c r="E1374" i="6"/>
  <c r="C1374" i="6" s="1"/>
  <c r="D1375" i="6"/>
  <c r="F1375" i="6" l="1"/>
  <c r="E1375" i="6"/>
  <c r="C1375" i="6" s="1"/>
  <c r="D1376" i="6" s="1"/>
  <c r="F1376" i="6" l="1"/>
  <c r="D1377" i="6"/>
  <c r="E1376" i="6"/>
  <c r="C1376" i="6" s="1"/>
  <c r="F1377" i="6" l="1"/>
  <c r="E1377" i="6"/>
  <c r="C1377" i="6" s="1"/>
  <c r="D1378" i="6"/>
  <c r="F1378" i="6" l="1"/>
  <c r="D1379" i="6"/>
  <c r="E1378" i="6"/>
  <c r="C1378" i="6" s="1"/>
  <c r="F1379" i="6" l="1"/>
  <c r="E1379" i="6"/>
  <c r="C1379" i="6" s="1"/>
  <c r="D1380" i="6" s="1"/>
  <c r="F1380" i="6" l="1"/>
  <c r="E1380" i="6"/>
  <c r="C1380" i="6" s="1"/>
  <c r="D1381" i="6"/>
  <c r="F1381" i="6" l="1"/>
  <c r="E1381" i="6"/>
  <c r="C1381" i="6" s="1"/>
  <c r="D1382" i="6" s="1"/>
  <c r="F1382" i="6" l="1"/>
  <c r="E1382" i="6"/>
  <c r="C1382" i="6" s="1"/>
  <c r="D1383" i="6"/>
  <c r="F1383" i="6" l="1"/>
  <c r="E1383" i="6"/>
  <c r="C1383" i="6" s="1"/>
  <c r="D1384" i="6"/>
  <c r="F1384" i="6" l="1"/>
  <c r="E1384" i="6"/>
  <c r="C1384" i="6" s="1"/>
  <c r="D1385" i="6"/>
  <c r="F1385" i="6" l="1"/>
  <c r="E1385" i="6"/>
  <c r="C1385" i="6" s="1"/>
  <c r="D1386" i="6" s="1"/>
  <c r="F1386" i="6" l="1"/>
  <c r="D1387" i="6"/>
  <c r="E1386" i="6"/>
  <c r="C1386" i="6" s="1"/>
  <c r="F1387" i="6" l="1"/>
  <c r="E1387" i="6"/>
  <c r="C1387" i="6" s="1"/>
  <c r="D1388" i="6"/>
  <c r="F1388" i="6" l="1"/>
  <c r="D1389" i="6"/>
  <c r="E1388" i="6"/>
  <c r="C1388" i="6" s="1"/>
  <c r="F1389" i="6" l="1"/>
  <c r="E1389" i="6"/>
  <c r="C1389" i="6" s="1"/>
  <c r="D1390" i="6" s="1"/>
  <c r="F1390" i="6" l="1"/>
  <c r="D1391" i="6"/>
  <c r="E1390" i="6"/>
  <c r="C1390" i="6" s="1"/>
  <c r="F1391" i="6" l="1"/>
  <c r="E1391" i="6"/>
  <c r="C1391" i="6" s="1"/>
  <c r="D1392" i="6" s="1"/>
  <c r="F1392" i="6" l="1"/>
  <c r="E1392" i="6"/>
  <c r="C1392" i="6" s="1"/>
  <c r="D1393" i="6"/>
  <c r="F1393" i="6" l="1"/>
  <c r="E1393" i="6"/>
  <c r="C1393" i="6" s="1"/>
  <c r="D1394" i="6" s="1"/>
  <c r="F1394" i="6" l="1"/>
  <c r="D1395" i="6"/>
  <c r="E1394" i="6"/>
  <c r="C1394" i="6" s="1"/>
  <c r="F1395" i="6" l="1"/>
  <c r="E1395" i="6"/>
  <c r="C1395" i="6" s="1"/>
  <c r="D1396" i="6"/>
  <c r="F1396" i="6" l="1"/>
  <c r="D1397" i="6"/>
  <c r="E1396" i="6"/>
  <c r="C1396" i="6" s="1"/>
  <c r="F1397" i="6" l="1"/>
  <c r="E1397" i="6"/>
  <c r="C1397" i="6" s="1"/>
  <c r="D1398" i="6" s="1"/>
  <c r="F1398" i="6" l="1"/>
  <c r="D1399" i="6"/>
  <c r="E1398" i="6"/>
  <c r="C1398" i="6" s="1"/>
  <c r="F1399" i="6" l="1"/>
  <c r="E1399" i="6"/>
  <c r="C1399" i="6" s="1"/>
  <c r="D1400" i="6"/>
  <c r="F1400" i="6" l="1"/>
  <c r="D1401" i="6"/>
  <c r="E1400" i="6"/>
  <c r="C1400" i="6" s="1"/>
  <c r="F1401" i="6" l="1"/>
  <c r="E1401" i="6"/>
  <c r="C1401" i="6" s="1"/>
  <c r="D1402" i="6"/>
  <c r="F1402" i="6" l="1"/>
  <c r="D1403" i="6"/>
  <c r="E1402" i="6"/>
  <c r="C1402" i="6" s="1"/>
  <c r="F1403" i="6" l="1"/>
  <c r="E1403" i="6"/>
  <c r="C1403" i="6" s="1"/>
  <c r="D1404" i="6" s="1"/>
  <c r="F1404" i="6" l="1"/>
  <c r="E1404" i="6"/>
  <c r="C1404" i="6" s="1"/>
  <c r="D1405" i="6"/>
  <c r="F1405" i="6" l="1"/>
  <c r="E1405" i="6"/>
  <c r="C1405" i="6" s="1"/>
  <c r="D1406" i="6" s="1"/>
  <c r="F1406" i="6" l="1"/>
  <c r="E1406" i="6"/>
  <c r="C1406" i="6" s="1"/>
  <c r="D1407" i="6"/>
  <c r="F1407" i="6" l="1"/>
  <c r="E1407" i="6"/>
  <c r="C1407" i="6" s="1"/>
  <c r="D1408" i="6" s="1"/>
  <c r="F1408" i="6" l="1"/>
  <c r="D1409" i="6"/>
  <c r="E1408" i="6"/>
  <c r="C1408" i="6" s="1"/>
  <c r="F1409" i="6" l="1"/>
  <c r="E1409" i="6"/>
  <c r="C1409" i="6" s="1"/>
  <c r="D1410" i="6" s="1"/>
  <c r="F1410" i="6" l="1"/>
  <c r="D1411" i="6"/>
  <c r="E1410" i="6"/>
  <c r="C1410" i="6" s="1"/>
  <c r="F1411" i="6" l="1"/>
  <c r="E1411" i="6"/>
  <c r="C1411" i="6" s="1"/>
  <c r="D1412" i="6" s="1"/>
  <c r="F1412" i="6" l="1"/>
  <c r="E1412" i="6"/>
  <c r="C1412" i="6" s="1"/>
  <c r="D1413" i="6"/>
  <c r="F1413" i="6" l="1"/>
  <c r="E1413" i="6"/>
  <c r="C1413" i="6" s="1"/>
  <c r="D1414" i="6" s="1"/>
  <c r="F1414" i="6" l="1"/>
  <c r="E1414" i="6"/>
  <c r="C1414" i="6" s="1"/>
  <c r="D1415" i="6"/>
  <c r="F1415" i="6" l="1"/>
  <c r="E1415" i="6"/>
  <c r="C1415" i="6" s="1"/>
  <c r="D1416" i="6" s="1"/>
  <c r="F1416" i="6" l="1"/>
  <c r="D1417" i="6"/>
  <c r="E1416" i="6"/>
  <c r="C1416" i="6" s="1"/>
  <c r="F1417" i="6" l="1"/>
  <c r="E1417" i="6"/>
  <c r="C1417" i="6" s="1"/>
  <c r="D1418" i="6"/>
  <c r="F1418" i="6" l="1"/>
  <c r="D1419" i="6"/>
  <c r="E1418" i="6"/>
  <c r="C1418" i="6" s="1"/>
  <c r="F1419" i="6" l="1"/>
  <c r="E1419" i="6"/>
  <c r="C1419" i="6" s="1"/>
  <c r="D1420" i="6" s="1"/>
  <c r="F1420" i="6" l="1"/>
  <c r="E1420" i="6"/>
  <c r="C1420" i="6" s="1"/>
  <c r="D1421" i="6"/>
  <c r="F1421" i="6" l="1"/>
  <c r="E1421" i="6"/>
  <c r="C1421" i="6" s="1"/>
  <c r="D1422" i="6"/>
  <c r="F1422" i="6" l="1"/>
  <c r="D1423" i="6"/>
  <c r="E1422" i="6"/>
  <c r="C1422" i="6" s="1"/>
  <c r="F1423" i="6" l="1"/>
  <c r="E1423" i="6"/>
  <c r="C1423" i="6" s="1"/>
  <c r="D1424" i="6" s="1"/>
  <c r="F1424" i="6" l="1"/>
  <c r="E1424" i="6"/>
  <c r="C1424" i="6" s="1"/>
  <c r="D1425" i="6"/>
  <c r="F1425" i="6" l="1"/>
  <c r="E1425" i="6"/>
  <c r="C1425" i="6" s="1"/>
  <c r="D1426" i="6" s="1"/>
  <c r="F1426" i="6" l="1"/>
  <c r="E1426" i="6"/>
  <c r="C1426" i="6" s="1"/>
  <c r="D1427" i="6"/>
  <c r="F1427" i="6" l="1"/>
  <c r="E1427" i="6"/>
  <c r="C1427" i="6" s="1"/>
  <c r="D1428" i="6"/>
  <c r="F1428" i="6" l="1"/>
  <c r="D1429" i="6"/>
  <c r="E1428" i="6"/>
  <c r="C1428" i="6" s="1"/>
  <c r="F1429" i="6" l="1"/>
  <c r="E1429" i="6"/>
  <c r="C1429" i="6" s="1"/>
  <c r="D1430" i="6"/>
  <c r="F1430" i="6" l="1"/>
  <c r="D1431" i="6"/>
  <c r="E1430" i="6"/>
  <c r="C1430" i="6" s="1"/>
  <c r="F1431" i="6" l="1"/>
  <c r="E1431" i="6"/>
  <c r="C1431" i="6" s="1"/>
  <c r="D1432" i="6" s="1"/>
  <c r="F1432" i="6" l="1"/>
  <c r="D1433" i="6"/>
  <c r="E1432" i="6"/>
  <c r="C1432" i="6" s="1"/>
  <c r="F1433" i="6" l="1"/>
  <c r="E1433" i="6"/>
  <c r="C1433" i="6" s="1"/>
  <c r="D1434" i="6"/>
  <c r="F1434" i="6" l="1"/>
  <c r="E1434" i="6"/>
  <c r="C1434" i="6" s="1"/>
  <c r="D1435" i="6"/>
  <c r="F1435" i="6" l="1"/>
  <c r="E1435" i="6"/>
  <c r="C1435" i="6" s="1"/>
  <c r="D1436" i="6" s="1"/>
  <c r="F1436" i="6" l="1"/>
  <c r="D1437" i="6"/>
  <c r="E1436" i="6"/>
  <c r="C1436" i="6" s="1"/>
  <c r="F1437" i="6" l="1"/>
  <c r="E1437" i="6"/>
  <c r="C1437" i="6" s="1"/>
  <c r="D1438" i="6" s="1"/>
  <c r="F1438" i="6" l="1"/>
  <c r="E1438" i="6"/>
  <c r="C1438" i="6" s="1"/>
  <c r="D1439" i="6"/>
  <c r="F1439" i="6" l="1"/>
  <c r="E1439" i="6"/>
  <c r="C1439" i="6" s="1"/>
  <c r="D1440" i="6" s="1"/>
  <c r="F1440" i="6" l="1"/>
  <c r="D1441" i="6"/>
  <c r="E1440" i="6"/>
  <c r="C1440" i="6" s="1"/>
  <c r="F1441" i="6" l="1"/>
  <c r="E1441" i="6"/>
  <c r="C1441" i="6" s="1"/>
  <c r="D1442" i="6" s="1"/>
  <c r="F1442" i="6" l="1"/>
  <c r="D1443" i="6"/>
  <c r="E1442" i="6"/>
  <c r="C1442" i="6" s="1"/>
  <c r="F1443" i="6" l="1"/>
  <c r="E1443" i="6"/>
  <c r="C1443" i="6" s="1"/>
  <c r="D1444" i="6"/>
  <c r="F1444" i="6" l="1"/>
  <c r="E1444" i="6"/>
  <c r="C1444" i="6" s="1"/>
  <c r="D1445" i="6"/>
  <c r="F1445" i="6" l="1"/>
  <c r="E1445" i="6"/>
  <c r="C1445" i="6" s="1"/>
  <c r="D1446" i="6"/>
  <c r="F1446" i="6" l="1"/>
  <c r="D1447" i="6"/>
  <c r="E1446" i="6"/>
  <c r="C1446" i="6" s="1"/>
  <c r="F1447" i="6" l="1"/>
  <c r="E1447" i="6"/>
  <c r="C1447" i="6" s="1"/>
  <c r="D1448" i="6" s="1"/>
  <c r="F1448" i="6" l="1"/>
  <c r="E1448" i="6"/>
  <c r="C1448" i="6" s="1"/>
  <c r="D1449" i="6"/>
  <c r="F1449" i="6" l="1"/>
  <c r="E1449" i="6"/>
  <c r="C1449" i="6" s="1"/>
  <c r="D1450" i="6" s="1"/>
  <c r="F1450" i="6" l="1"/>
  <c r="E1450" i="6"/>
  <c r="C1450" i="6" s="1"/>
  <c r="D1451" i="6"/>
  <c r="F1451" i="6" l="1"/>
  <c r="E1451" i="6"/>
  <c r="C1451" i="6" s="1"/>
  <c r="D1452" i="6"/>
  <c r="F1452" i="6" l="1"/>
  <c r="D1453" i="6"/>
  <c r="E1452" i="6"/>
  <c r="C1452" i="6" s="1"/>
  <c r="F1453" i="6" l="1"/>
  <c r="E1453" i="6"/>
  <c r="C1453" i="6" s="1"/>
  <c r="D1454" i="6" s="1"/>
  <c r="F1454" i="6" l="1"/>
  <c r="D1455" i="6"/>
  <c r="E1454" i="6"/>
  <c r="C1454" i="6" s="1"/>
  <c r="F1455" i="6" l="1"/>
  <c r="E1455" i="6"/>
  <c r="C1455" i="6" s="1"/>
  <c r="D1456" i="6" s="1"/>
  <c r="F1456" i="6" l="1"/>
  <c r="D1457" i="6"/>
  <c r="E1456" i="6"/>
  <c r="C1456" i="6" s="1"/>
  <c r="F1457" i="6" l="1"/>
  <c r="E1457" i="6"/>
  <c r="C1457" i="6" s="1"/>
  <c r="D1458" i="6" s="1"/>
  <c r="F1458" i="6" l="1"/>
  <c r="E1458" i="6"/>
  <c r="C1458" i="6" s="1"/>
  <c r="D1459" i="6"/>
  <c r="F1459" i="6" l="1"/>
  <c r="E1459" i="6"/>
  <c r="C1459" i="6" s="1"/>
  <c r="D1460" i="6"/>
  <c r="F1460" i="6" l="1"/>
  <c r="D1461" i="6"/>
  <c r="E1460" i="6"/>
  <c r="C1460" i="6" s="1"/>
  <c r="F1461" i="6" l="1"/>
  <c r="E1461" i="6"/>
  <c r="C1461" i="6" l="1"/>
  <c r="D1462" i="6" s="1"/>
  <c r="F1462" i="6" l="1"/>
  <c r="D1463" i="6"/>
  <c r="E1462" i="6"/>
  <c r="C1462" i="6" s="1"/>
  <c r="F1463" i="6" l="1"/>
  <c r="E1463" i="6"/>
  <c r="C1463" i="6" s="1"/>
  <c r="D1464" i="6" s="1"/>
  <c r="F1464" i="6" l="1"/>
  <c r="E1464" i="6"/>
  <c r="C1464" i="6" s="1"/>
  <c r="D1465" i="6"/>
  <c r="F1465" i="6" l="1"/>
  <c r="E1465" i="6"/>
  <c r="C1465" i="6" s="1"/>
  <c r="D1466" i="6" s="1"/>
  <c r="F1466" i="6" l="1"/>
  <c r="D1467" i="6"/>
  <c r="E1466" i="6"/>
  <c r="C1466" i="6" s="1"/>
  <c r="E1467" i="6" l="1"/>
  <c r="C1467" i="6" s="1"/>
  <c r="D1468" i="6"/>
  <c r="F1467" i="6"/>
  <c r="F1468" i="6" l="1"/>
  <c r="D1469" i="6"/>
  <c r="E1468" i="6"/>
  <c r="C1468" i="6" s="1"/>
  <c r="F1469" i="6" l="1"/>
  <c r="E1469" i="6"/>
  <c r="C1469" i="6" s="1"/>
  <c r="D1470" i="6" s="1"/>
  <c r="F1470" i="6" l="1"/>
  <c r="E1470" i="6"/>
  <c r="C1470" i="6" s="1"/>
  <c r="D1471" i="6"/>
  <c r="F1471" i="6" l="1"/>
  <c r="E1471" i="6"/>
  <c r="C1471" i="6" s="1"/>
  <c r="D1472" i="6" s="1"/>
  <c r="F1472" i="6" l="1"/>
  <c r="D1473" i="6"/>
  <c r="E1472" i="6"/>
  <c r="C1472" i="6" s="1"/>
  <c r="F1473" i="6" l="1"/>
  <c r="E1473" i="6"/>
  <c r="C1473" i="6" s="1"/>
  <c r="D1474" i="6" s="1"/>
  <c r="F1474" i="6" l="1"/>
  <c r="D1475" i="6"/>
  <c r="E1474" i="6"/>
  <c r="C1474" i="6" s="1"/>
  <c r="F1475" i="6" l="1"/>
  <c r="E1475" i="6"/>
  <c r="C1475" i="6" s="1"/>
  <c r="D1476" i="6" s="1"/>
  <c r="E1476" i="6" l="1"/>
  <c r="C1476" i="6" s="1"/>
  <c r="F1476" i="6"/>
  <c r="D1477" i="6"/>
  <c r="F1477" i="6" l="1"/>
  <c r="E1477" i="6"/>
  <c r="C1477" i="6" s="1"/>
  <c r="D1478" i="6" s="1"/>
  <c r="F1478" i="6" l="1"/>
  <c r="D1479" i="6"/>
  <c r="E1478" i="6"/>
  <c r="C1478" i="6" s="1"/>
  <c r="F1479" i="6" l="1"/>
  <c r="E1479" i="6"/>
  <c r="C1479" i="6" s="1"/>
  <c r="D1480" i="6" s="1"/>
  <c r="F1480" i="6" l="1"/>
  <c r="E1480" i="6"/>
  <c r="C1480" i="6" s="1"/>
  <c r="D1481" i="6"/>
  <c r="F1481" i="6" l="1"/>
  <c r="E1481" i="6"/>
  <c r="C1481" i="6" s="1"/>
  <c r="D1482" i="6"/>
  <c r="F1482" i="6" l="1"/>
  <c r="D1483" i="6"/>
  <c r="E1482" i="6"/>
  <c r="C1482" i="6" s="1"/>
  <c r="F1483" i="6" l="1"/>
  <c r="E1483" i="6"/>
  <c r="C1483" i="6" s="1"/>
  <c r="D1484" i="6" s="1"/>
  <c r="F1484" i="6" l="1"/>
  <c r="E1484" i="6"/>
  <c r="C1484" i="6" s="1"/>
  <c r="D1485" i="6"/>
  <c r="F1485" i="6" l="1"/>
  <c r="E1485" i="6"/>
  <c r="C1485" i="6" s="1"/>
  <c r="D1486" i="6" s="1"/>
  <c r="F1486" i="6" l="1"/>
  <c r="E1486" i="6"/>
  <c r="C1486" i="6" s="1"/>
  <c r="D1487" i="6"/>
  <c r="F1487" i="6" l="1"/>
  <c r="E1487" i="6"/>
  <c r="C1487" i="6" s="1"/>
  <c r="D1488" i="6"/>
  <c r="F1488" i="6" l="1"/>
  <c r="E1488" i="6"/>
  <c r="C1488" i="6" s="1"/>
  <c r="D1489" i="6"/>
  <c r="F1489" i="6" l="1"/>
  <c r="E1489" i="6"/>
  <c r="C1489" i="6" s="1"/>
  <c r="D1490" i="6" s="1"/>
  <c r="F1490" i="6" l="1"/>
  <c r="D1491" i="6"/>
  <c r="E1490" i="6"/>
  <c r="C1490" i="6" s="1"/>
  <c r="F1491" i="6" l="1"/>
  <c r="E1491" i="6"/>
  <c r="C1491" i="6" s="1"/>
  <c r="D1492" i="6" s="1"/>
  <c r="F1492" i="6" l="1"/>
  <c r="D1493" i="6"/>
  <c r="E1492" i="6"/>
  <c r="C1492" i="6" s="1"/>
  <c r="F1493" i="6" l="1"/>
  <c r="E1493" i="6"/>
  <c r="C1493" i="6" s="1"/>
  <c r="D1494" i="6" s="1"/>
  <c r="F1494" i="6" l="1"/>
  <c r="E1494" i="6"/>
  <c r="C1494" i="6" s="1"/>
  <c r="D1495" i="6"/>
  <c r="F1495" i="6" l="1"/>
  <c r="E1495" i="6"/>
  <c r="C1495" i="6" s="1"/>
  <c r="D1496" i="6" s="1"/>
  <c r="F1496" i="6" l="1"/>
  <c r="E1496" i="6"/>
  <c r="C1496" i="6" s="1"/>
  <c r="D1497" i="6"/>
  <c r="F1497" i="6" l="1"/>
  <c r="E1497" i="6"/>
  <c r="C1497" i="6" s="1"/>
  <c r="D1498" i="6"/>
  <c r="F1498" i="6" l="1"/>
  <c r="E1498" i="6"/>
  <c r="C1498" i="6" s="1"/>
  <c r="D1499" i="6"/>
  <c r="F1499" i="6" l="1"/>
  <c r="E1499" i="6"/>
  <c r="C1499" i="6" s="1"/>
  <c r="D1500" i="6" s="1"/>
  <c r="F1500" i="6" l="1"/>
  <c r="D1501" i="6"/>
  <c r="E1500" i="6"/>
  <c r="C1500" i="6" s="1"/>
  <c r="F1501" i="6" l="1"/>
  <c r="E1501" i="6"/>
  <c r="C1501" i="6" s="1"/>
  <c r="D1502" i="6" s="1"/>
  <c r="F1502" i="6" l="1"/>
  <c r="G7" i="6" s="1"/>
  <c r="E1502" i="6"/>
  <c r="C1502" i="6" s="1"/>
  <c r="H7" i="6" s="1"/>
</calcChain>
</file>

<file path=xl/sharedStrings.xml><?xml version="1.0" encoding="utf-8"?>
<sst xmlns="http://schemas.openxmlformats.org/spreadsheetml/2006/main" count="33" uniqueCount="13">
  <si>
    <t>Poziom cieczy
w naczyniu [ml]</t>
  </si>
  <si>
    <t>Czas (minuty)</t>
  </si>
  <si>
    <t>Stężenie % cieczy</t>
  </si>
  <si>
    <t xml:space="preserve">Substancja chem. X
[ml] </t>
  </si>
  <si>
    <t>Woda
[ml]</t>
  </si>
  <si>
    <t>suma wody</t>
  </si>
  <si>
    <t>Suma końcowa</t>
  </si>
  <si>
    <t>Etykiety wierszy</t>
  </si>
  <si>
    <t xml:space="preserve">Suma z Substancja chem. X
[ml] </t>
  </si>
  <si>
    <t>dozownik</t>
  </si>
  <si>
    <t>minimum</t>
  </si>
  <si>
    <t>Kolumna1</t>
  </si>
  <si>
    <t>Suma z Woda
[ml]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</si>
</sst>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/>
    <xf numFmtId="2" fontId="0" fillId="0" borderId="0" xfId="0" applyNumberFormat="1"/>
    <xf numFmtId="0" fontId="0" fillId="2" borderId="0" xfId="0" applyFill="1"/>
    <xf numFmtId="9" fontId="0" fillId="2" borderId="0" xfId="1" applyFont="1" applyFill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2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" formatCode="0"/>
    </dxf>
    <dxf>
      <numFmt numFmtId="1" formatCode="0"/>
    </dxf>
    <dxf>
      <alignment horizontal="general" vertical="center" textRotation="0" wrapText="1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[Zadanie4.xlsx]4.3!Tabela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ilości wody i substancji chemicznej w czasie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'4.3'!$I$3</c:f>
              <c:strCache>
                <c:ptCount val="1"/>
                <c:pt idx="0">
                  <c:v>Suma z Substancja chem. X
[ml]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'4.3'!$H$4:$H$1505</c:f>
              <c:strCach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strCache>
            </c:strRef>
          </c:cat>
          <c:val>
            <c:numRef>
              <c:f>'4.3'!$I$4:$I$1505</c:f>
              <c:numCache>
                <c:formatCode>0.00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3542.3999999999996</c:v>
                </c:pt>
                <c:pt idx="59">
                  <c:v>3542.3999999999996</c:v>
                </c:pt>
                <c:pt idx="60">
                  <c:v>3527.9999999999995</c:v>
                </c:pt>
                <c:pt idx="61">
                  <c:v>3527.9999999999995</c:v>
                </c:pt>
                <c:pt idx="62">
                  <c:v>3513.5999999999995</c:v>
                </c:pt>
                <c:pt idx="63">
                  <c:v>3513.5999999999995</c:v>
                </c:pt>
                <c:pt idx="64">
                  <c:v>3499.1999999999994</c:v>
                </c:pt>
                <c:pt idx="65">
                  <c:v>3499.1999999999994</c:v>
                </c:pt>
                <c:pt idx="66">
                  <c:v>3484.7999999999993</c:v>
                </c:pt>
                <c:pt idx="67">
                  <c:v>3484.7999999999993</c:v>
                </c:pt>
                <c:pt idx="68">
                  <c:v>3470.3999999999992</c:v>
                </c:pt>
                <c:pt idx="69">
                  <c:v>3470.3999999999992</c:v>
                </c:pt>
                <c:pt idx="70">
                  <c:v>3455.9999999999991</c:v>
                </c:pt>
                <c:pt idx="71">
                  <c:v>3455.9999999999991</c:v>
                </c:pt>
                <c:pt idx="72">
                  <c:v>3441.599999999999</c:v>
                </c:pt>
                <c:pt idx="73">
                  <c:v>3441.599999999999</c:v>
                </c:pt>
                <c:pt idx="74">
                  <c:v>3427.1999999999989</c:v>
                </c:pt>
                <c:pt idx="75">
                  <c:v>3427.1999999999989</c:v>
                </c:pt>
                <c:pt idx="76">
                  <c:v>3412.7999999999988</c:v>
                </c:pt>
                <c:pt idx="77">
                  <c:v>3412.7999999999988</c:v>
                </c:pt>
                <c:pt idx="78">
                  <c:v>3398.3999999999987</c:v>
                </c:pt>
                <c:pt idx="79">
                  <c:v>3398.3999999999987</c:v>
                </c:pt>
                <c:pt idx="80">
                  <c:v>3383.9999999999986</c:v>
                </c:pt>
                <c:pt idx="81">
                  <c:v>3383.9999999999986</c:v>
                </c:pt>
                <c:pt idx="82">
                  <c:v>3369.5999999999985</c:v>
                </c:pt>
                <c:pt idx="83">
                  <c:v>3369.5999999999985</c:v>
                </c:pt>
                <c:pt idx="84">
                  <c:v>3355.1999999999985</c:v>
                </c:pt>
                <c:pt idx="85">
                  <c:v>3355.1999999999985</c:v>
                </c:pt>
                <c:pt idx="86">
                  <c:v>3340.7999999999984</c:v>
                </c:pt>
                <c:pt idx="87">
                  <c:v>3340.7999999999984</c:v>
                </c:pt>
                <c:pt idx="88">
                  <c:v>3326.3999999999983</c:v>
                </c:pt>
                <c:pt idx="89">
                  <c:v>3326.3999999999983</c:v>
                </c:pt>
                <c:pt idx="90">
                  <c:v>3311.9999999999982</c:v>
                </c:pt>
                <c:pt idx="91">
                  <c:v>3311.9999999999982</c:v>
                </c:pt>
                <c:pt idx="92">
                  <c:v>3297.5999999999981</c:v>
                </c:pt>
                <c:pt idx="93">
                  <c:v>3297.5999999999981</c:v>
                </c:pt>
                <c:pt idx="94">
                  <c:v>3283.199999999998</c:v>
                </c:pt>
                <c:pt idx="95">
                  <c:v>3283.199999999998</c:v>
                </c:pt>
                <c:pt idx="96">
                  <c:v>3268.7999999999979</c:v>
                </c:pt>
                <c:pt idx="97">
                  <c:v>3268.7999999999979</c:v>
                </c:pt>
                <c:pt idx="98">
                  <c:v>3254.3999999999978</c:v>
                </c:pt>
                <c:pt idx="99">
                  <c:v>3254.3999999999978</c:v>
                </c:pt>
                <c:pt idx="100">
                  <c:v>3239.9999999999977</c:v>
                </c:pt>
                <c:pt idx="101">
                  <c:v>3239.9999999999977</c:v>
                </c:pt>
                <c:pt idx="102">
                  <c:v>3227.0399999999977</c:v>
                </c:pt>
                <c:pt idx="103">
                  <c:v>3227.0399999999977</c:v>
                </c:pt>
                <c:pt idx="104">
                  <c:v>3214.0799999999977</c:v>
                </c:pt>
                <c:pt idx="105">
                  <c:v>3214.0799999999977</c:v>
                </c:pt>
                <c:pt idx="106">
                  <c:v>3201.1199999999976</c:v>
                </c:pt>
                <c:pt idx="107">
                  <c:v>3201.1199999999976</c:v>
                </c:pt>
                <c:pt idx="108">
                  <c:v>3188.1599999999976</c:v>
                </c:pt>
                <c:pt idx="109">
                  <c:v>3188.1599999999976</c:v>
                </c:pt>
                <c:pt idx="110">
                  <c:v>3175.1999999999975</c:v>
                </c:pt>
                <c:pt idx="111">
                  <c:v>3175.1999999999975</c:v>
                </c:pt>
                <c:pt idx="112">
                  <c:v>3162.2399999999975</c:v>
                </c:pt>
                <c:pt idx="113">
                  <c:v>3162.2399999999975</c:v>
                </c:pt>
                <c:pt idx="114">
                  <c:v>3149.2799999999975</c:v>
                </c:pt>
                <c:pt idx="115">
                  <c:v>3149.2799999999975</c:v>
                </c:pt>
                <c:pt idx="116">
                  <c:v>3136.3199999999974</c:v>
                </c:pt>
                <c:pt idx="117">
                  <c:v>3136.3199999999974</c:v>
                </c:pt>
                <c:pt idx="118">
                  <c:v>3123.3599999999974</c:v>
                </c:pt>
                <c:pt idx="119">
                  <c:v>3123.3599999999974</c:v>
                </c:pt>
                <c:pt idx="120">
                  <c:v>3110.3999999999974</c:v>
                </c:pt>
                <c:pt idx="121">
                  <c:v>3110.3999999999974</c:v>
                </c:pt>
                <c:pt idx="122">
                  <c:v>3097.4399999999973</c:v>
                </c:pt>
                <c:pt idx="123">
                  <c:v>3097.4399999999973</c:v>
                </c:pt>
                <c:pt idx="124">
                  <c:v>3084.4799999999973</c:v>
                </c:pt>
                <c:pt idx="125">
                  <c:v>3084.4799999999973</c:v>
                </c:pt>
                <c:pt idx="126">
                  <c:v>3071.5199999999973</c:v>
                </c:pt>
                <c:pt idx="127">
                  <c:v>3071.5199999999973</c:v>
                </c:pt>
                <c:pt idx="128">
                  <c:v>3058.5599999999972</c:v>
                </c:pt>
                <c:pt idx="129">
                  <c:v>3058.5599999999972</c:v>
                </c:pt>
                <c:pt idx="130">
                  <c:v>3045.5999999999972</c:v>
                </c:pt>
                <c:pt idx="131">
                  <c:v>3045.5999999999972</c:v>
                </c:pt>
                <c:pt idx="132">
                  <c:v>3032.6399999999971</c:v>
                </c:pt>
                <c:pt idx="133">
                  <c:v>3032.6399999999971</c:v>
                </c:pt>
                <c:pt idx="134">
                  <c:v>3019.6799999999971</c:v>
                </c:pt>
                <c:pt idx="135">
                  <c:v>3019.6799999999971</c:v>
                </c:pt>
                <c:pt idx="136">
                  <c:v>3006.7199999999971</c:v>
                </c:pt>
                <c:pt idx="137">
                  <c:v>3006.7199999999971</c:v>
                </c:pt>
                <c:pt idx="138">
                  <c:v>2993.759999999997</c:v>
                </c:pt>
                <c:pt idx="139">
                  <c:v>2993.759999999997</c:v>
                </c:pt>
                <c:pt idx="140">
                  <c:v>2980.799999999997</c:v>
                </c:pt>
                <c:pt idx="141">
                  <c:v>2980.799999999997</c:v>
                </c:pt>
                <c:pt idx="142">
                  <c:v>2967.839999999997</c:v>
                </c:pt>
                <c:pt idx="143">
                  <c:v>2967.839999999997</c:v>
                </c:pt>
                <c:pt idx="144">
                  <c:v>2954.8799999999969</c:v>
                </c:pt>
                <c:pt idx="145">
                  <c:v>2954.8799999999969</c:v>
                </c:pt>
                <c:pt idx="146">
                  <c:v>2941.9199999999969</c:v>
                </c:pt>
                <c:pt idx="147">
                  <c:v>2941.9199999999969</c:v>
                </c:pt>
                <c:pt idx="148">
                  <c:v>2928.9599999999969</c:v>
                </c:pt>
                <c:pt idx="149">
                  <c:v>2928.9599999999969</c:v>
                </c:pt>
                <c:pt idx="150">
                  <c:v>2915.9999999999968</c:v>
                </c:pt>
                <c:pt idx="151">
                  <c:v>2915.9999999999968</c:v>
                </c:pt>
                <c:pt idx="152">
                  <c:v>2904.3359999999971</c:v>
                </c:pt>
                <c:pt idx="153">
                  <c:v>2904.3359999999971</c:v>
                </c:pt>
                <c:pt idx="154">
                  <c:v>2892.6719999999968</c:v>
                </c:pt>
                <c:pt idx="155">
                  <c:v>2892.6719999999968</c:v>
                </c:pt>
                <c:pt idx="156">
                  <c:v>2881.0079999999971</c:v>
                </c:pt>
                <c:pt idx="157">
                  <c:v>2881.0079999999971</c:v>
                </c:pt>
                <c:pt idx="158">
                  <c:v>2869.3439999999973</c:v>
                </c:pt>
                <c:pt idx="159">
                  <c:v>2869.3439999999973</c:v>
                </c:pt>
                <c:pt idx="160">
                  <c:v>2857.6799999999971</c:v>
                </c:pt>
                <c:pt idx="161">
                  <c:v>2857.6799999999971</c:v>
                </c:pt>
                <c:pt idx="162">
                  <c:v>2846.0159999999969</c:v>
                </c:pt>
                <c:pt idx="163">
                  <c:v>2846.0159999999969</c:v>
                </c:pt>
                <c:pt idx="164">
                  <c:v>2834.3519999999971</c:v>
                </c:pt>
                <c:pt idx="165">
                  <c:v>2834.3519999999971</c:v>
                </c:pt>
                <c:pt idx="166">
                  <c:v>2822.6879999999974</c:v>
                </c:pt>
                <c:pt idx="167">
                  <c:v>2822.6879999999974</c:v>
                </c:pt>
                <c:pt idx="168">
                  <c:v>2811.0239999999972</c:v>
                </c:pt>
                <c:pt idx="169">
                  <c:v>2811.0239999999972</c:v>
                </c:pt>
                <c:pt idx="170">
                  <c:v>2799.3599999999969</c:v>
                </c:pt>
                <c:pt idx="171">
                  <c:v>2799.3599999999969</c:v>
                </c:pt>
                <c:pt idx="172">
                  <c:v>2787.6959999999972</c:v>
                </c:pt>
                <c:pt idx="173">
                  <c:v>2787.6959999999972</c:v>
                </c:pt>
                <c:pt idx="174">
                  <c:v>2776.0319999999974</c:v>
                </c:pt>
                <c:pt idx="175">
                  <c:v>2776.0319999999974</c:v>
                </c:pt>
                <c:pt idx="176">
                  <c:v>2764.3679999999972</c:v>
                </c:pt>
                <c:pt idx="177">
                  <c:v>2764.3679999999972</c:v>
                </c:pt>
                <c:pt idx="178">
                  <c:v>2752.703999999997</c:v>
                </c:pt>
                <c:pt idx="179">
                  <c:v>2752.703999999997</c:v>
                </c:pt>
                <c:pt idx="180">
                  <c:v>2741.0399999999972</c:v>
                </c:pt>
                <c:pt idx="181">
                  <c:v>2741.0399999999972</c:v>
                </c:pt>
                <c:pt idx="182">
                  <c:v>2729.3759999999975</c:v>
                </c:pt>
                <c:pt idx="183">
                  <c:v>2729.3759999999975</c:v>
                </c:pt>
                <c:pt idx="184">
                  <c:v>2717.7119999999973</c:v>
                </c:pt>
                <c:pt idx="185">
                  <c:v>2717.7119999999973</c:v>
                </c:pt>
                <c:pt idx="186">
                  <c:v>2706.047999999997</c:v>
                </c:pt>
                <c:pt idx="187">
                  <c:v>2706.047999999997</c:v>
                </c:pt>
                <c:pt idx="188">
                  <c:v>2694.3839999999973</c:v>
                </c:pt>
                <c:pt idx="189">
                  <c:v>2694.3839999999973</c:v>
                </c:pt>
                <c:pt idx="190">
                  <c:v>2682.7199999999975</c:v>
                </c:pt>
                <c:pt idx="191">
                  <c:v>2682.7199999999975</c:v>
                </c:pt>
                <c:pt idx="192">
                  <c:v>2671.0559999999973</c:v>
                </c:pt>
                <c:pt idx="193">
                  <c:v>2671.0559999999973</c:v>
                </c:pt>
                <c:pt idx="194">
                  <c:v>2659.3919999999971</c:v>
                </c:pt>
                <c:pt idx="195">
                  <c:v>2659.3919999999971</c:v>
                </c:pt>
                <c:pt idx="196">
                  <c:v>2647.7279999999973</c:v>
                </c:pt>
                <c:pt idx="197">
                  <c:v>2647.7279999999973</c:v>
                </c:pt>
                <c:pt idx="198">
                  <c:v>2636.0639999999971</c:v>
                </c:pt>
                <c:pt idx="199">
                  <c:v>2636.0639999999971</c:v>
                </c:pt>
                <c:pt idx="200">
                  <c:v>2624.3999999999969</c:v>
                </c:pt>
                <c:pt idx="201">
                  <c:v>2624.3999999999969</c:v>
                </c:pt>
                <c:pt idx="202">
                  <c:v>2613.9023999999968</c:v>
                </c:pt>
                <c:pt idx="203">
                  <c:v>2613.9023999999968</c:v>
                </c:pt>
                <c:pt idx="204">
                  <c:v>2603.4047999999966</c:v>
                </c:pt>
                <c:pt idx="205">
                  <c:v>2603.4047999999966</c:v>
                </c:pt>
                <c:pt idx="206">
                  <c:v>2592.9071999999965</c:v>
                </c:pt>
                <c:pt idx="207">
                  <c:v>2592.9071999999965</c:v>
                </c:pt>
                <c:pt idx="208">
                  <c:v>2582.4095999999963</c:v>
                </c:pt>
                <c:pt idx="209">
                  <c:v>2582.4095999999963</c:v>
                </c:pt>
                <c:pt idx="210">
                  <c:v>2571.9119999999962</c:v>
                </c:pt>
                <c:pt idx="211">
                  <c:v>2571.9119999999962</c:v>
                </c:pt>
                <c:pt idx="212">
                  <c:v>2561.414399999996</c:v>
                </c:pt>
                <c:pt idx="213">
                  <c:v>2561.414399999996</c:v>
                </c:pt>
                <c:pt idx="214">
                  <c:v>2550.9167999999959</c:v>
                </c:pt>
                <c:pt idx="215">
                  <c:v>2550.9167999999959</c:v>
                </c:pt>
                <c:pt idx="216">
                  <c:v>2540.4191999999957</c:v>
                </c:pt>
                <c:pt idx="217">
                  <c:v>2540.4191999999957</c:v>
                </c:pt>
                <c:pt idx="218">
                  <c:v>2529.9215999999956</c:v>
                </c:pt>
                <c:pt idx="219">
                  <c:v>2529.9215999999956</c:v>
                </c:pt>
                <c:pt idx="220">
                  <c:v>2519.4239999999954</c:v>
                </c:pt>
                <c:pt idx="221">
                  <c:v>2519.4239999999954</c:v>
                </c:pt>
                <c:pt idx="222">
                  <c:v>2508.9263999999953</c:v>
                </c:pt>
                <c:pt idx="223">
                  <c:v>2508.9263999999953</c:v>
                </c:pt>
                <c:pt idx="224">
                  <c:v>2498.4287999999951</c:v>
                </c:pt>
                <c:pt idx="225">
                  <c:v>2498.4287999999951</c:v>
                </c:pt>
                <c:pt idx="226">
                  <c:v>2487.931199999995</c:v>
                </c:pt>
                <c:pt idx="227">
                  <c:v>2487.931199999995</c:v>
                </c:pt>
                <c:pt idx="228">
                  <c:v>2477.4335999999948</c:v>
                </c:pt>
                <c:pt idx="229">
                  <c:v>2477.4335999999948</c:v>
                </c:pt>
                <c:pt idx="230">
                  <c:v>2466.9359999999947</c:v>
                </c:pt>
                <c:pt idx="231">
                  <c:v>2466.9359999999947</c:v>
                </c:pt>
                <c:pt idx="232">
                  <c:v>2456.4383999999945</c:v>
                </c:pt>
                <c:pt idx="233">
                  <c:v>2456.4383999999945</c:v>
                </c:pt>
                <c:pt idx="234">
                  <c:v>2445.9407999999944</c:v>
                </c:pt>
                <c:pt idx="235">
                  <c:v>2445.9407999999944</c:v>
                </c:pt>
                <c:pt idx="236">
                  <c:v>2435.4431999999942</c:v>
                </c:pt>
                <c:pt idx="237">
                  <c:v>2435.4431999999942</c:v>
                </c:pt>
                <c:pt idx="238">
                  <c:v>2424.9455999999941</c:v>
                </c:pt>
                <c:pt idx="239">
                  <c:v>2424.9455999999941</c:v>
                </c:pt>
                <c:pt idx="240">
                  <c:v>2414.447999999994</c:v>
                </c:pt>
                <c:pt idx="241">
                  <c:v>2414.447999999994</c:v>
                </c:pt>
                <c:pt idx="242">
                  <c:v>2403.9503999999938</c:v>
                </c:pt>
                <c:pt idx="243">
                  <c:v>2403.9503999999938</c:v>
                </c:pt>
                <c:pt idx="244">
                  <c:v>2393.4527999999937</c:v>
                </c:pt>
                <c:pt idx="245">
                  <c:v>2393.4527999999937</c:v>
                </c:pt>
                <c:pt idx="246">
                  <c:v>2382.9551999999935</c:v>
                </c:pt>
                <c:pt idx="247">
                  <c:v>2382.9551999999935</c:v>
                </c:pt>
                <c:pt idx="248">
                  <c:v>2372.4575999999934</c:v>
                </c:pt>
                <c:pt idx="249">
                  <c:v>2372.4575999999934</c:v>
                </c:pt>
                <c:pt idx="250">
                  <c:v>2361.9599999999932</c:v>
                </c:pt>
                <c:pt idx="251">
                  <c:v>2361.9599999999932</c:v>
                </c:pt>
                <c:pt idx="252">
                  <c:v>2352.5121599999934</c:v>
                </c:pt>
                <c:pt idx="253">
                  <c:v>2352.5121599999934</c:v>
                </c:pt>
                <c:pt idx="254">
                  <c:v>2343.0643199999936</c:v>
                </c:pt>
                <c:pt idx="255">
                  <c:v>2343.0643199999936</c:v>
                </c:pt>
                <c:pt idx="256">
                  <c:v>2333.6164799999938</c:v>
                </c:pt>
                <c:pt idx="257">
                  <c:v>2333.6164799999938</c:v>
                </c:pt>
                <c:pt idx="258">
                  <c:v>2324.168639999994</c:v>
                </c:pt>
                <c:pt idx="259">
                  <c:v>2324.168639999994</c:v>
                </c:pt>
                <c:pt idx="260">
                  <c:v>2314.7207999999941</c:v>
                </c:pt>
                <c:pt idx="261">
                  <c:v>2314.7207999999941</c:v>
                </c:pt>
                <c:pt idx="262">
                  <c:v>2305.2729599999943</c:v>
                </c:pt>
                <c:pt idx="263">
                  <c:v>2305.2729599999943</c:v>
                </c:pt>
                <c:pt idx="264">
                  <c:v>2295.8251199999945</c:v>
                </c:pt>
                <c:pt idx="265">
                  <c:v>2295.8251199999945</c:v>
                </c:pt>
                <c:pt idx="266">
                  <c:v>2286.3772799999947</c:v>
                </c:pt>
                <c:pt idx="267">
                  <c:v>2286.3772799999947</c:v>
                </c:pt>
                <c:pt idx="268">
                  <c:v>2276.9294399999949</c:v>
                </c:pt>
                <c:pt idx="269">
                  <c:v>2276.9294399999949</c:v>
                </c:pt>
                <c:pt idx="270">
                  <c:v>2267.4815999999951</c:v>
                </c:pt>
                <c:pt idx="271">
                  <c:v>2267.4815999999951</c:v>
                </c:pt>
                <c:pt idx="272">
                  <c:v>2258.0337599999953</c:v>
                </c:pt>
                <c:pt idx="273">
                  <c:v>2258.0337599999953</c:v>
                </c:pt>
                <c:pt idx="274">
                  <c:v>2248.5859199999954</c:v>
                </c:pt>
                <c:pt idx="275">
                  <c:v>2248.5859199999954</c:v>
                </c:pt>
                <c:pt idx="276">
                  <c:v>2239.1380799999956</c:v>
                </c:pt>
                <c:pt idx="277">
                  <c:v>2239.1380799999956</c:v>
                </c:pt>
                <c:pt idx="278">
                  <c:v>2229.6902399999958</c:v>
                </c:pt>
                <c:pt idx="279">
                  <c:v>2229.6902399999958</c:v>
                </c:pt>
                <c:pt idx="280">
                  <c:v>2220.242399999996</c:v>
                </c:pt>
                <c:pt idx="281">
                  <c:v>2220.242399999996</c:v>
                </c:pt>
                <c:pt idx="282">
                  <c:v>2210.7945599999962</c:v>
                </c:pt>
                <c:pt idx="283">
                  <c:v>2210.7945599999962</c:v>
                </c:pt>
                <c:pt idx="284">
                  <c:v>2201.3467199999964</c:v>
                </c:pt>
                <c:pt idx="285">
                  <c:v>2201.3467199999964</c:v>
                </c:pt>
                <c:pt idx="286">
                  <c:v>2191.8988799999966</c:v>
                </c:pt>
                <c:pt idx="287">
                  <c:v>2191.8988799999966</c:v>
                </c:pt>
                <c:pt idx="288">
                  <c:v>2182.4510399999967</c:v>
                </c:pt>
                <c:pt idx="289">
                  <c:v>2182.4510399999967</c:v>
                </c:pt>
                <c:pt idx="290">
                  <c:v>2173.0031999999969</c:v>
                </c:pt>
                <c:pt idx="291">
                  <c:v>2173.0031999999969</c:v>
                </c:pt>
                <c:pt idx="292">
                  <c:v>2163.5553599999971</c:v>
                </c:pt>
                <c:pt idx="293">
                  <c:v>2163.5553599999971</c:v>
                </c:pt>
                <c:pt idx="294">
                  <c:v>2154.1075199999973</c:v>
                </c:pt>
                <c:pt idx="295">
                  <c:v>2154.1075199999973</c:v>
                </c:pt>
                <c:pt idx="296">
                  <c:v>2144.6596799999975</c:v>
                </c:pt>
                <c:pt idx="297">
                  <c:v>2144.6596799999975</c:v>
                </c:pt>
                <c:pt idx="298">
                  <c:v>2135.2118399999977</c:v>
                </c:pt>
                <c:pt idx="299">
                  <c:v>2135.2118399999977</c:v>
                </c:pt>
                <c:pt idx="300">
                  <c:v>2125.7639999999978</c:v>
                </c:pt>
                <c:pt idx="301">
                  <c:v>2125.7639999999978</c:v>
                </c:pt>
                <c:pt idx="302">
                  <c:v>2117.2609439999978</c:v>
                </c:pt>
                <c:pt idx="303">
                  <c:v>2117.2609439999978</c:v>
                </c:pt>
                <c:pt idx="304">
                  <c:v>2108.7578879999978</c:v>
                </c:pt>
                <c:pt idx="305">
                  <c:v>2108.7578879999978</c:v>
                </c:pt>
                <c:pt idx="306">
                  <c:v>2100.2548319999978</c:v>
                </c:pt>
                <c:pt idx="307">
                  <c:v>2100.2548319999978</c:v>
                </c:pt>
                <c:pt idx="308">
                  <c:v>2091.7517759999978</c:v>
                </c:pt>
                <c:pt idx="309">
                  <c:v>2091.7517759999978</c:v>
                </c:pt>
                <c:pt idx="310">
                  <c:v>2083.2487199999978</c:v>
                </c:pt>
                <c:pt idx="311">
                  <c:v>2083.2487199999978</c:v>
                </c:pt>
                <c:pt idx="312">
                  <c:v>2074.7456639999978</c:v>
                </c:pt>
                <c:pt idx="313">
                  <c:v>2074.7456639999978</c:v>
                </c:pt>
                <c:pt idx="314">
                  <c:v>2066.2426079999977</c:v>
                </c:pt>
                <c:pt idx="315">
                  <c:v>2066.2426079999977</c:v>
                </c:pt>
                <c:pt idx="316">
                  <c:v>2057.7395519999977</c:v>
                </c:pt>
                <c:pt idx="317">
                  <c:v>2057.7395519999977</c:v>
                </c:pt>
                <c:pt idx="318">
                  <c:v>2049.2364959999977</c:v>
                </c:pt>
                <c:pt idx="319">
                  <c:v>2049.2364959999977</c:v>
                </c:pt>
                <c:pt idx="320">
                  <c:v>2040.7334399999977</c:v>
                </c:pt>
                <c:pt idx="321">
                  <c:v>2040.7334399999977</c:v>
                </c:pt>
                <c:pt idx="322">
                  <c:v>2032.2303839999977</c:v>
                </c:pt>
                <c:pt idx="323">
                  <c:v>2032.2303839999977</c:v>
                </c:pt>
                <c:pt idx="324">
                  <c:v>2023.7273279999977</c:v>
                </c:pt>
                <c:pt idx="325">
                  <c:v>2023.7273279999977</c:v>
                </c:pt>
                <c:pt idx="326">
                  <c:v>2015.2242719999977</c:v>
                </c:pt>
                <c:pt idx="327">
                  <c:v>2015.2242719999977</c:v>
                </c:pt>
                <c:pt idx="328">
                  <c:v>2006.7212159999976</c:v>
                </c:pt>
                <c:pt idx="329">
                  <c:v>2006.7212159999976</c:v>
                </c:pt>
                <c:pt idx="330">
                  <c:v>1998.2181599999976</c:v>
                </c:pt>
                <c:pt idx="331">
                  <c:v>1998.2181599999976</c:v>
                </c:pt>
                <c:pt idx="332">
                  <c:v>1989.7151039999976</c:v>
                </c:pt>
                <c:pt idx="333">
                  <c:v>1989.7151039999976</c:v>
                </c:pt>
                <c:pt idx="334">
                  <c:v>1981.2120479999976</c:v>
                </c:pt>
                <c:pt idx="335">
                  <c:v>1981.2120479999976</c:v>
                </c:pt>
                <c:pt idx="336">
                  <c:v>1972.7089919999976</c:v>
                </c:pt>
                <c:pt idx="337">
                  <c:v>1972.7089919999976</c:v>
                </c:pt>
                <c:pt idx="338">
                  <c:v>1964.2059359999976</c:v>
                </c:pt>
                <c:pt idx="339">
                  <c:v>1964.2059359999976</c:v>
                </c:pt>
                <c:pt idx="340">
                  <c:v>1955.7028799999975</c:v>
                </c:pt>
                <c:pt idx="341">
                  <c:v>1955.7028799999975</c:v>
                </c:pt>
                <c:pt idx="342">
                  <c:v>1947.1998239999975</c:v>
                </c:pt>
                <c:pt idx="343">
                  <c:v>1947.1998239999975</c:v>
                </c:pt>
                <c:pt idx="344">
                  <c:v>1938.6967679999975</c:v>
                </c:pt>
                <c:pt idx="345">
                  <c:v>1938.6967679999975</c:v>
                </c:pt>
                <c:pt idx="346">
                  <c:v>1930.1937119999975</c:v>
                </c:pt>
                <c:pt idx="347">
                  <c:v>1930.1937119999975</c:v>
                </c:pt>
                <c:pt idx="348">
                  <c:v>1921.6906559999975</c:v>
                </c:pt>
                <c:pt idx="349">
                  <c:v>1921.6906559999975</c:v>
                </c:pt>
                <c:pt idx="350">
                  <c:v>1913.1875999999975</c:v>
                </c:pt>
                <c:pt idx="351">
                  <c:v>1913.1875999999975</c:v>
                </c:pt>
                <c:pt idx="352">
                  <c:v>1905.5348495999974</c:v>
                </c:pt>
                <c:pt idx="353">
                  <c:v>1905.5348495999974</c:v>
                </c:pt>
                <c:pt idx="354">
                  <c:v>1897.8820991999974</c:v>
                </c:pt>
                <c:pt idx="355">
                  <c:v>1897.8820991999974</c:v>
                </c:pt>
                <c:pt idx="356">
                  <c:v>1890.2293487999973</c:v>
                </c:pt>
                <c:pt idx="357">
                  <c:v>1890.2293487999973</c:v>
                </c:pt>
                <c:pt idx="358">
                  <c:v>1882.5765983999972</c:v>
                </c:pt>
                <c:pt idx="359">
                  <c:v>1882.5765983999972</c:v>
                </c:pt>
                <c:pt idx="360">
                  <c:v>1874.9238479999972</c:v>
                </c:pt>
                <c:pt idx="361">
                  <c:v>1874.9238479999972</c:v>
                </c:pt>
                <c:pt idx="362">
                  <c:v>1867.2710975999971</c:v>
                </c:pt>
                <c:pt idx="363">
                  <c:v>1867.2710975999971</c:v>
                </c:pt>
                <c:pt idx="364">
                  <c:v>1859.6183471999971</c:v>
                </c:pt>
                <c:pt idx="365">
                  <c:v>1859.6183471999971</c:v>
                </c:pt>
                <c:pt idx="366">
                  <c:v>1851.965596799997</c:v>
                </c:pt>
                <c:pt idx="367">
                  <c:v>1851.965596799997</c:v>
                </c:pt>
                <c:pt idx="368">
                  <c:v>1844.3128463999969</c:v>
                </c:pt>
                <c:pt idx="369">
                  <c:v>1844.3128463999969</c:v>
                </c:pt>
                <c:pt idx="370">
                  <c:v>1836.6600959999969</c:v>
                </c:pt>
                <c:pt idx="371">
                  <c:v>1836.6600959999969</c:v>
                </c:pt>
                <c:pt idx="372">
                  <c:v>1829.0073455999968</c:v>
                </c:pt>
                <c:pt idx="373">
                  <c:v>1829.0073455999968</c:v>
                </c:pt>
                <c:pt idx="374">
                  <c:v>1821.3545951999968</c:v>
                </c:pt>
                <c:pt idx="375">
                  <c:v>1821.3545951999968</c:v>
                </c:pt>
                <c:pt idx="376">
                  <c:v>1813.7018447999967</c:v>
                </c:pt>
                <c:pt idx="377">
                  <c:v>1813.7018447999967</c:v>
                </c:pt>
                <c:pt idx="378">
                  <c:v>1806.0490943999966</c:v>
                </c:pt>
                <c:pt idx="379">
                  <c:v>1806.0490943999966</c:v>
                </c:pt>
                <c:pt idx="380">
                  <c:v>1798.3963439999966</c:v>
                </c:pt>
                <c:pt idx="381">
                  <c:v>1798.3963439999966</c:v>
                </c:pt>
                <c:pt idx="382">
                  <c:v>1790.7435935999965</c:v>
                </c:pt>
                <c:pt idx="383">
                  <c:v>1790.7435935999965</c:v>
                </c:pt>
                <c:pt idx="384">
                  <c:v>1783.0908431999965</c:v>
                </c:pt>
                <c:pt idx="385">
                  <c:v>1783.0908431999965</c:v>
                </c:pt>
                <c:pt idx="386">
                  <c:v>1775.4380927999964</c:v>
                </c:pt>
                <c:pt idx="387">
                  <c:v>1775.4380927999964</c:v>
                </c:pt>
                <c:pt idx="388">
                  <c:v>1767.7853423999964</c:v>
                </c:pt>
                <c:pt idx="389">
                  <c:v>1767.7853423999964</c:v>
                </c:pt>
                <c:pt idx="390">
                  <c:v>1760.1325919999963</c:v>
                </c:pt>
                <c:pt idx="391">
                  <c:v>1760.1325919999963</c:v>
                </c:pt>
                <c:pt idx="392">
                  <c:v>1752.4798415999962</c:v>
                </c:pt>
                <c:pt idx="393">
                  <c:v>1752.4798415999962</c:v>
                </c:pt>
                <c:pt idx="394">
                  <c:v>1744.8270911999962</c:v>
                </c:pt>
                <c:pt idx="395">
                  <c:v>1744.8270911999962</c:v>
                </c:pt>
                <c:pt idx="396">
                  <c:v>1737.1743407999961</c:v>
                </c:pt>
                <c:pt idx="397">
                  <c:v>1737.1743407999961</c:v>
                </c:pt>
                <c:pt idx="398">
                  <c:v>1729.5215903999961</c:v>
                </c:pt>
                <c:pt idx="399">
                  <c:v>1729.5215903999961</c:v>
                </c:pt>
                <c:pt idx="400">
                  <c:v>1721.868839999996</c:v>
                </c:pt>
                <c:pt idx="401">
                  <c:v>1721.868839999996</c:v>
                </c:pt>
                <c:pt idx="402">
                  <c:v>1714.9813646399959</c:v>
                </c:pt>
                <c:pt idx="403">
                  <c:v>1714.9813646399959</c:v>
                </c:pt>
                <c:pt idx="404">
                  <c:v>1708.0938892799959</c:v>
                </c:pt>
                <c:pt idx="405">
                  <c:v>1708.0938892799959</c:v>
                </c:pt>
                <c:pt idx="406">
                  <c:v>1701.2064139199958</c:v>
                </c:pt>
                <c:pt idx="407">
                  <c:v>1701.2064139199958</c:v>
                </c:pt>
                <c:pt idx="408">
                  <c:v>1694.3189385599958</c:v>
                </c:pt>
                <c:pt idx="409">
                  <c:v>1694.3189385599958</c:v>
                </c:pt>
                <c:pt idx="410">
                  <c:v>1687.4314631999957</c:v>
                </c:pt>
                <c:pt idx="411">
                  <c:v>1687.4314631999957</c:v>
                </c:pt>
                <c:pt idx="412">
                  <c:v>1680.5439878399957</c:v>
                </c:pt>
                <c:pt idx="413">
                  <c:v>1680.5439878399957</c:v>
                </c:pt>
                <c:pt idx="414">
                  <c:v>1673.6565124799956</c:v>
                </c:pt>
                <c:pt idx="415">
                  <c:v>1673.6565124799956</c:v>
                </c:pt>
                <c:pt idx="416">
                  <c:v>1666.7690371199956</c:v>
                </c:pt>
                <c:pt idx="417">
                  <c:v>1666.7690371199956</c:v>
                </c:pt>
                <c:pt idx="418">
                  <c:v>1659.8815617599955</c:v>
                </c:pt>
                <c:pt idx="419">
                  <c:v>1659.8815617599955</c:v>
                </c:pt>
                <c:pt idx="420">
                  <c:v>1652.9940863999955</c:v>
                </c:pt>
                <c:pt idx="421">
                  <c:v>1652.9940863999955</c:v>
                </c:pt>
                <c:pt idx="422">
                  <c:v>1646.1066110399954</c:v>
                </c:pt>
                <c:pt idx="423">
                  <c:v>1646.1066110399954</c:v>
                </c:pt>
                <c:pt idx="424">
                  <c:v>1639.2191356799954</c:v>
                </c:pt>
                <c:pt idx="425">
                  <c:v>1639.2191356799954</c:v>
                </c:pt>
                <c:pt idx="426">
                  <c:v>1632.3316603199953</c:v>
                </c:pt>
                <c:pt idx="427">
                  <c:v>1632.3316603199953</c:v>
                </c:pt>
                <c:pt idx="428">
                  <c:v>1625.4441849599953</c:v>
                </c:pt>
                <c:pt idx="429">
                  <c:v>1625.4441849599953</c:v>
                </c:pt>
                <c:pt idx="430">
                  <c:v>1618.5567095999952</c:v>
                </c:pt>
                <c:pt idx="431">
                  <c:v>1618.5567095999952</c:v>
                </c:pt>
                <c:pt idx="432">
                  <c:v>1611.6692342399951</c:v>
                </c:pt>
                <c:pt idx="433">
                  <c:v>1611.6692342399951</c:v>
                </c:pt>
                <c:pt idx="434">
                  <c:v>1604.7817588799951</c:v>
                </c:pt>
                <c:pt idx="435">
                  <c:v>1604.7817588799951</c:v>
                </c:pt>
                <c:pt idx="436">
                  <c:v>1597.894283519995</c:v>
                </c:pt>
                <c:pt idx="437">
                  <c:v>1597.894283519995</c:v>
                </c:pt>
                <c:pt idx="438">
                  <c:v>1591.006808159995</c:v>
                </c:pt>
                <c:pt idx="439">
                  <c:v>1591.006808159995</c:v>
                </c:pt>
                <c:pt idx="440">
                  <c:v>1584.1193327999949</c:v>
                </c:pt>
                <c:pt idx="441">
                  <c:v>1584.1193327999949</c:v>
                </c:pt>
                <c:pt idx="442">
                  <c:v>1577.2318574399949</c:v>
                </c:pt>
                <c:pt idx="443">
                  <c:v>1577.2318574399949</c:v>
                </c:pt>
                <c:pt idx="444">
                  <c:v>1570.3443820799948</c:v>
                </c:pt>
                <c:pt idx="445">
                  <c:v>1570.3443820799948</c:v>
                </c:pt>
                <c:pt idx="446">
                  <c:v>1563.4569067199948</c:v>
                </c:pt>
                <c:pt idx="447">
                  <c:v>1563.4569067199948</c:v>
                </c:pt>
                <c:pt idx="448">
                  <c:v>1556.5694313599947</c:v>
                </c:pt>
                <c:pt idx="449">
                  <c:v>1556.5694313599947</c:v>
                </c:pt>
                <c:pt idx="450">
                  <c:v>1549.6819559999947</c:v>
                </c:pt>
                <c:pt idx="451">
                  <c:v>1549.6819559999947</c:v>
                </c:pt>
                <c:pt idx="452">
                  <c:v>1543.4832281759948</c:v>
                </c:pt>
                <c:pt idx="453">
                  <c:v>1543.4832281759948</c:v>
                </c:pt>
                <c:pt idx="454">
                  <c:v>1537.2845003519949</c:v>
                </c:pt>
                <c:pt idx="455">
                  <c:v>1537.2845003519949</c:v>
                </c:pt>
                <c:pt idx="456">
                  <c:v>1531.085772527995</c:v>
                </c:pt>
                <c:pt idx="457">
                  <c:v>1531.085772527995</c:v>
                </c:pt>
                <c:pt idx="458">
                  <c:v>1524.8870447039951</c:v>
                </c:pt>
                <c:pt idx="459">
                  <c:v>1524.8870447039951</c:v>
                </c:pt>
                <c:pt idx="460">
                  <c:v>1518.6883168799952</c:v>
                </c:pt>
                <c:pt idx="461">
                  <c:v>1518.6883168799952</c:v>
                </c:pt>
                <c:pt idx="462">
                  <c:v>1512.4895890559953</c:v>
                </c:pt>
                <c:pt idx="463">
                  <c:v>1512.4895890559953</c:v>
                </c:pt>
                <c:pt idx="464">
                  <c:v>1506.2908612319954</c:v>
                </c:pt>
                <c:pt idx="465">
                  <c:v>1506.2908612319954</c:v>
                </c:pt>
                <c:pt idx="466">
                  <c:v>1500.0921334079956</c:v>
                </c:pt>
                <c:pt idx="467">
                  <c:v>1500.0921334079956</c:v>
                </c:pt>
                <c:pt idx="468">
                  <c:v>1493.8934055839957</c:v>
                </c:pt>
                <c:pt idx="469">
                  <c:v>1493.8934055839957</c:v>
                </c:pt>
                <c:pt idx="470">
                  <c:v>1487.6946777599958</c:v>
                </c:pt>
                <c:pt idx="471">
                  <c:v>1487.6946777599958</c:v>
                </c:pt>
                <c:pt idx="472">
                  <c:v>1481.4959499359959</c:v>
                </c:pt>
                <c:pt idx="473">
                  <c:v>1481.4959499359959</c:v>
                </c:pt>
                <c:pt idx="474">
                  <c:v>1475.297222111996</c:v>
                </c:pt>
                <c:pt idx="475">
                  <c:v>1475.297222111996</c:v>
                </c:pt>
                <c:pt idx="476">
                  <c:v>1469.0984942879961</c:v>
                </c:pt>
                <c:pt idx="477">
                  <c:v>1469.0984942879961</c:v>
                </c:pt>
                <c:pt idx="478">
                  <c:v>1462.8997664639962</c:v>
                </c:pt>
                <c:pt idx="479">
                  <c:v>1462.8997664639962</c:v>
                </c:pt>
                <c:pt idx="480">
                  <c:v>1456.7010386399963</c:v>
                </c:pt>
                <c:pt idx="481">
                  <c:v>1456.7010386399963</c:v>
                </c:pt>
                <c:pt idx="482">
                  <c:v>1450.5023108159965</c:v>
                </c:pt>
                <c:pt idx="483">
                  <c:v>1450.5023108159965</c:v>
                </c:pt>
                <c:pt idx="484">
                  <c:v>1444.3035829919966</c:v>
                </c:pt>
                <c:pt idx="485">
                  <c:v>1444.3035829919966</c:v>
                </c:pt>
                <c:pt idx="486">
                  <c:v>1438.1048551679967</c:v>
                </c:pt>
                <c:pt idx="487">
                  <c:v>1438.1048551679967</c:v>
                </c:pt>
                <c:pt idx="488">
                  <c:v>1431.9061273439968</c:v>
                </c:pt>
                <c:pt idx="489">
                  <c:v>1431.9061273439968</c:v>
                </c:pt>
                <c:pt idx="490">
                  <c:v>1425.7073995199969</c:v>
                </c:pt>
                <c:pt idx="491">
                  <c:v>1425.7073995199969</c:v>
                </c:pt>
                <c:pt idx="492">
                  <c:v>1419.508671695997</c:v>
                </c:pt>
                <c:pt idx="493">
                  <c:v>1419.508671695997</c:v>
                </c:pt>
                <c:pt idx="494">
                  <c:v>1413.3099438719971</c:v>
                </c:pt>
                <c:pt idx="495">
                  <c:v>1413.3099438719971</c:v>
                </c:pt>
                <c:pt idx="496">
                  <c:v>1407.1112160479972</c:v>
                </c:pt>
                <c:pt idx="497">
                  <c:v>1407.1112160479972</c:v>
                </c:pt>
                <c:pt idx="498">
                  <c:v>1400.9124882239973</c:v>
                </c:pt>
                <c:pt idx="499">
                  <c:v>1400.9124882239973</c:v>
                </c:pt>
                <c:pt idx="500">
                  <c:v>1394.7137603999975</c:v>
                </c:pt>
                <c:pt idx="501">
                  <c:v>1394.7137603999975</c:v>
                </c:pt>
                <c:pt idx="502">
                  <c:v>1389.1349053583974</c:v>
                </c:pt>
                <c:pt idx="503">
                  <c:v>1389.1349053583974</c:v>
                </c:pt>
                <c:pt idx="504">
                  <c:v>1383.5560503167974</c:v>
                </c:pt>
                <c:pt idx="505">
                  <c:v>1383.5560503167974</c:v>
                </c:pt>
                <c:pt idx="506">
                  <c:v>1377.9771952751973</c:v>
                </c:pt>
                <c:pt idx="507">
                  <c:v>1377.9771952751973</c:v>
                </c:pt>
                <c:pt idx="508">
                  <c:v>1372.3983402335973</c:v>
                </c:pt>
                <c:pt idx="509">
                  <c:v>1372.3983402335973</c:v>
                </c:pt>
                <c:pt idx="510">
                  <c:v>1366.8194851919973</c:v>
                </c:pt>
                <c:pt idx="511">
                  <c:v>1366.8194851919973</c:v>
                </c:pt>
                <c:pt idx="512">
                  <c:v>1361.2406301503972</c:v>
                </c:pt>
                <c:pt idx="513">
                  <c:v>1361.2406301503972</c:v>
                </c:pt>
                <c:pt idx="514">
                  <c:v>1355.6617751087972</c:v>
                </c:pt>
                <c:pt idx="515">
                  <c:v>1355.6617751087972</c:v>
                </c:pt>
                <c:pt idx="516">
                  <c:v>1350.0829200671972</c:v>
                </c:pt>
                <c:pt idx="517">
                  <c:v>1350.0829200671972</c:v>
                </c:pt>
                <c:pt idx="518">
                  <c:v>1344.5040650255971</c:v>
                </c:pt>
                <c:pt idx="519">
                  <c:v>1344.5040650255971</c:v>
                </c:pt>
                <c:pt idx="520">
                  <c:v>1338.9252099839971</c:v>
                </c:pt>
                <c:pt idx="521">
                  <c:v>1338.9252099839971</c:v>
                </c:pt>
                <c:pt idx="522">
                  <c:v>1333.3463549423971</c:v>
                </c:pt>
                <c:pt idx="523">
                  <c:v>1333.3463549423971</c:v>
                </c:pt>
                <c:pt idx="524">
                  <c:v>1327.767499900797</c:v>
                </c:pt>
                <c:pt idx="525">
                  <c:v>1327.767499900797</c:v>
                </c:pt>
                <c:pt idx="526">
                  <c:v>1322.188644859197</c:v>
                </c:pt>
                <c:pt idx="527">
                  <c:v>1322.188644859197</c:v>
                </c:pt>
                <c:pt idx="528">
                  <c:v>1316.6097898175969</c:v>
                </c:pt>
                <c:pt idx="529">
                  <c:v>1316.6097898175969</c:v>
                </c:pt>
                <c:pt idx="530">
                  <c:v>1311.0309347759969</c:v>
                </c:pt>
                <c:pt idx="531">
                  <c:v>1311.0309347759969</c:v>
                </c:pt>
                <c:pt idx="532">
                  <c:v>1305.4520797343969</c:v>
                </c:pt>
                <c:pt idx="533">
                  <c:v>1305.4520797343969</c:v>
                </c:pt>
                <c:pt idx="534">
                  <c:v>1299.8732246927968</c:v>
                </c:pt>
                <c:pt idx="535">
                  <c:v>1299.8732246927968</c:v>
                </c:pt>
                <c:pt idx="536">
                  <c:v>1294.2943696511968</c:v>
                </c:pt>
                <c:pt idx="537">
                  <c:v>1294.2943696511968</c:v>
                </c:pt>
                <c:pt idx="538">
                  <c:v>1288.7155146095968</c:v>
                </c:pt>
                <c:pt idx="539">
                  <c:v>1288.7155146095968</c:v>
                </c:pt>
                <c:pt idx="540">
                  <c:v>1283.1366595679967</c:v>
                </c:pt>
                <c:pt idx="541">
                  <c:v>1283.1366595679967</c:v>
                </c:pt>
                <c:pt idx="542">
                  <c:v>1277.5578045263967</c:v>
                </c:pt>
                <c:pt idx="543">
                  <c:v>1277.5578045263967</c:v>
                </c:pt>
                <c:pt idx="544">
                  <c:v>1271.9789494847967</c:v>
                </c:pt>
                <c:pt idx="545">
                  <c:v>1271.9789494847967</c:v>
                </c:pt>
                <c:pt idx="546">
                  <c:v>1266.4000944431966</c:v>
                </c:pt>
                <c:pt idx="547">
                  <c:v>1266.4000944431966</c:v>
                </c:pt>
                <c:pt idx="548">
                  <c:v>1260.8212394015966</c:v>
                </c:pt>
                <c:pt idx="549">
                  <c:v>1260.8212394015966</c:v>
                </c:pt>
                <c:pt idx="550">
                  <c:v>1255.2423843599965</c:v>
                </c:pt>
                <c:pt idx="551">
                  <c:v>1255.2423843599965</c:v>
                </c:pt>
                <c:pt idx="552">
                  <c:v>1250.2214148225567</c:v>
                </c:pt>
                <c:pt idx="553">
                  <c:v>1250.2214148225567</c:v>
                </c:pt>
                <c:pt idx="554">
                  <c:v>1245.2004452851168</c:v>
                </c:pt>
                <c:pt idx="555">
                  <c:v>1245.2004452851168</c:v>
                </c:pt>
                <c:pt idx="556">
                  <c:v>1240.1794757476769</c:v>
                </c:pt>
                <c:pt idx="557">
                  <c:v>1240.1794757476769</c:v>
                </c:pt>
                <c:pt idx="558">
                  <c:v>1235.158506210237</c:v>
                </c:pt>
                <c:pt idx="559">
                  <c:v>1235.158506210237</c:v>
                </c:pt>
                <c:pt idx="560">
                  <c:v>1230.1375366727971</c:v>
                </c:pt>
                <c:pt idx="561">
                  <c:v>1230.1375366727971</c:v>
                </c:pt>
                <c:pt idx="562">
                  <c:v>1225.1165671353572</c:v>
                </c:pt>
                <c:pt idx="563">
                  <c:v>1225.1165671353572</c:v>
                </c:pt>
                <c:pt idx="564">
                  <c:v>1220.0955975979173</c:v>
                </c:pt>
                <c:pt idx="565">
                  <c:v>1220.0955975979173</c:v>
                </c:pt>
                <c:pt idx="566">
                  <c:v>1215.0746280604774</c:v>
                </c:pt>
                <c:pt idx="567">
                  <c:v>1215.0746280604774</c:v>
                </c:pt>
                <c:pt idx="568">
                  <c:v>1210.0536585230375</c:v>
                </c:pt>
                <c:pt idx="569">
                  <c:v>1210.0536585230375</c:v>
                </c:pt>
                <c:pt idx="570">
                  <c:v>1205.0326889855976</c:v>
                </c:pt>
                <c:pt idx="571">
                  <c:v>1205.0326889855976</c:v>
                </c:pt>
                <c:pt idx="572">
                  <c:v>1200.0117194481577</c:v>
                </c:pt>
                <c:pt idx="573">
                  <c:v>1200.0117194481577</c:v>
                </c:pt>
                <c:pt idx="574">
                  <c:v>1194.9907499107178</c:v>
                </c:pt>
                <c:pt idx="575">
                  <c:v>1194.9907499107178</c:v>
                </c:pt>
                <c:pt idx="576">
                  <c:v>1189.9697803732779</c:v>
                </c:pt>
                <c:pt idx="577">
                  <c:v>1189.9697803732779</c:v>
                </c:pt>
                <c:pt idx="578">
                  <c:v>1184.948810835838</c:v>
                </c:pt>
                <c:pt idx="579">
                  <c:v>1184.948810835838</c:v>
                </c:pt>
                <c:pt idx="580">
                  <c:v>1179.9278412983981</c:v>
                </c:pt>
                <c:pt idx="581">
                  <c:v>1179.9278412983981</c:v>
                </c:pt>
                <c:pt idx="582">
                  <c:v>1174.9068717609582</c:v>
                </c:pt>
                <c:pt idx="583">
                  <c:v>1174.9068717609582</c:v>
                </c:pt>
                <c:pt idx="584">
                  <c:v>1169.8859022235183</c:v>
                </c:pt>
                <c:pt idx="585">
                  <c:v>1169.8859022235183</c:v>
                </c:pt>
                <c:pt idx="586">
                  <c:v>1164.8649326860784</c:v>
                </c:pt>
                <c:pt idx="587">
                  <c:v>1164.8649326860784</c:v>
                </c:pt>
                <c:pt idx="588">
                  <c:v>1159.8439631486385</c:v>
                </c:pt>
                <c:pt idx="589">
                  <c:v>1159.8439631486385</c:v>
                </c:pt>
                <c:pt idx="590">
                  <c:v>1154.8229936111986</c:v>
                </c:pt>
                <c:pt idx="591">
                  <c:v>1154.8229936111986</c:v>
                </c:pt>
                <c:pt idx="592">
                  <c:v>1149.8020240737587</c:v>
                </c:pt>
                <c:pt idx="593">
                  <c:v>1149.8020240737587</c:v>
                </c:pt>
                <c:pt idx="594">
                  <c:v>1144.7810545363188</c:v>
                </c:pt>
                <c:pt idx="595">
                  <c:v>1144.7810545363188</c:v>
                </c:pt>
                <c:pt idx="596">
                  <c:v>1139.7600849988789</c:v>
                </c:pt>
                <c:pt idx="597">
                  <c:v>1139.7600849988789</c:v>
                </c:pt>
                <c:pt idx="598">
                  <c:v>1134.739115461439</c:v>
                </c:pt>
                <c:pt idx="599">
                  <c:v>1134.739115461439</c:v>
                </c:pt>
                <c:pt idx="600">
                  <c:v>1129.7181459239991</c:v>
                </c:pt>
                <c:pt idx="601">
                  <c:v>1129.7181459239991</c:v>
                </c:pt>
                <c:pt idx="602">
                  <c:v>1125.1992733403031</c:v>
                </c:pt>
                <c:pt idx="603">
                  <c:v>1125.1992733403031</c:v>
                </c:pt>
                <c:pt idx="604">
                  <c:v>1120.680400756607</c:v>
                </c:pt>
                <c:pt idx="605">
                  <c:v>1120.680400756607</c:v>
                </c:pt>
                <c:pt idx="606">
                  <c:v>1116.1615281729109</c:v>
                </c:pt>
                <c:pt idx="607">
                  <c:v>1116.1615281729109</c:v>
                </c:pt>
                <c:pt idx="608">
                  <c:v>1111.6426555892149</c:v>
                </c:pt>
                <c:pt idx="609">
                  <c:v>1111.6426555892149</c:v>
                </c:pt>
                <c:pt idx="610">
                  <c:v>1107.1237830055188</c:v>
                </c:pt>
                <c:pt idx="611">
                  <c:v>1107.1237830055188</c:v>
                </c:pt>
                <c:pt idx="612">
                  <c:v>1102.6049104218228</c:v>
                </c:pt>
                <c:pt idx="613">
                  <c:v>1102.6049104218228</c:v>
                </c:pt>
                <c:pt idx="614">
                  <c:v>1098.0860378381267</c:v>
                </c:pt>
                <c:pt idx="615">
                  <c:v>1098.0860378381267</c:v>
                </c:pt>
                <c:pt idx="616">
                  <c:v>1093.5671652544306</c:v>
                </c:pt>
                <c:pt idx="617">
                  <c:v>1093.5671652544306</c:v>
                </c:pt>
                <c:pt idx="618">
                  <c:v>1089.0482926707346</c:v>
                </c:pt>
                <c:pt idx="619">
                  <c:v>1089.0482926707346</c:v>
                </c:pt>
                <c:pt idx="620">
                  <c:v>1084.5294200870385</c:v>
                </c:pt>
                <c:pt idx="621">
                  <c:v>1084.5294200870385</c:v>
                </c:pt>
                <c:pt idx="622">
                  <c:v>1080.0105475033424</c:v>
                </c:pt>
                <c:pt idx="623">
                  <c:v>1080.0105475033424</c:v>
                </c:pt>
                <c:pt idx="624">
                  <c:v>1075.4916749196464</c:v>
                </c:pt>
                <c:pt idx="625">
                  <c:v>1075.4916749196464</c:v>
                </c:pt>
                <c:pt idx="626">
                  <c:v>1070.9728023359503</c:v>
                </c:pt>
                <c:pt idx="627">
                  <c:v>1070.9728023359503</c:v>
                </c:pt>
                <c:pt idx="628">
                  <c:v>1066.4539297522542</c:v>
                </c:pt>
                <c:pt idx="629">
                  <c:v>1066.4539297522542</c:v>
                </c:pt>
                <c:pt idx="630">
                  <c:v>1061.9350571685582</c:v>
                </c:pt>
                <c:pt idx="631">
                  <c:v>1061.9350571685582</c:v>
                </c:pt>
                <c:pt idx="632">
                  <c:v>1057.4161845848621</c:v>
                </c:pt>
                <c:pt idx="633">
                  <c:v>1057.4161845848621</c:v>
                </c:pt>
                <c:pt idx="634">
                  <c:v>1052.897312001166</c:v>
                </c:pt>
                <c:pt idx="635">
                  <c:v>1052.897312001166</c:v>
                </c:pt>
                <c:pt idx="636">
                  <c:v>1048.37843941747</c:v>
                </c:pt>
                <c:pt idx="637">
                  <c:v>1048.37843941747</c:v>
                </c:pt>
                <c:pt idx="638">
                  <c:v>1043.8595668337739</c:v>
                </c:pt>
                <c:pt idx="639">
                  <c:v>1043.8595668337739</c:v>
                </c:pt>
                <c:pt idx="640">
                  <c:v>1039.3406942500778</c:v>
                </c:pt>
                <c:pt idx="641">
                  <c:v>1039.3406942500778</c:v>
                </c:pt>
                <c:pt idx="642">
                  <c:v>1034.8218216663818</c:v>
                </c:pt>
                <c:pt idx="643">
                  <c:v>1034.8218216663818</c:v>
                </c:pt>
                <c:pt idx="644">
                  <c:v>1030.3029490826857</c:v>
                </c:pt>
                <c:pt idx="645">
                  <c:v>1030.3029490826857</c:v>
                </c:pt>
                <c:pt idx="646">
                  <c:v>1025.7840764989896</c:v>
                </c:pt>
                <c:pt idx="647">
                  <c:v>1025.7840764989896</c:v>
                </c:pt>
                <c:pt idx="648">
                  <c:v>1021.2652039152937</c:v>
                </c:pt>
                <c:pt idx="649">
                  <c:v>1021.2652039152937</c:v>
                </c:pt>
                <c:pt idx="650">
                  <c:v>1016.7463313315977</c:v>
                </c:pt>
                <c:pt idx="651">
                  <c:v>1016.7463313315977</c:v>
                </c:pt>
                <c:pt idx="652">
                  <c:v>1012.6793460062713</c:v>
                </c:pt>
                <c:pt idx="653">
                  <c:v>1012.6793460062713</c:v>
                </c:pt>
                <c:pt idx="654">
                  <c:v>1008.6123606809449</c:v>
                </c:pt>
                <c:pt idx="655">
                  <c:v>1008.6123606809449</c:v>
                </c:pt>
                <c:pt idx="656">
                  <c:v>1004.5453753556185</c:v>
                </c:pt>
                <c:pt idx="657">
                  <c:v>1004.5453753556185</c:v>
                </c:pt>
                <c:pt idx="658">
                  <c:v>1000.4783900302921</c:v>
                </c:pt>
                <c:pt idx="659">
                  <c:v>1000.4783900302921</c:v>
                </c:pt>
                <c:pt idx="660">
                  <c:v>996.41140470496566</c:v>
                </c:pt>
                <c:pt idx="661">
                  <c:v>996.41140470496566</c:v>
                </c:pt>
                <c:pt idx="662">
                  <c:v>992.34441937963925</c:v>
                </c:pt>
                <c:pt idx="663">
                  <c:v>992.34441937963925</c:v>
                </c:pt>
                <c:pt idx="664">
                  <c:v>988.27743405431283</c:v>
                </c:pt>
                <c:pt idx="665">
                  <c:v>988.27743405431283</c:v>
                </c:pt>
                <c:pt idx="666">
                  <c:v>984.21044872898642</c:v>
                </c:pt>
                <c:pt idx="667">
                  <c:v>984.21044872898642</c:v>
                </c:pt>
                <c:pt idx="668">
                  <c:v>980.14346340366001</c:v>
                </c:pt>
                <c:pt idx="669">
                  <c:v>980.14346340366001</c:v>
                </c:pt>
                <c:pt idx="670">
                  <c:v>976.07647807833359</c:v>
                </c:pt>
                <c:pt idx="671">
                  <c:v>976.07647807833359</c:v>
                </c:pt>
                <c:pt idx="672">
                  <c:v>972.00949275300718</c:v>
                </c:pt>
                <c:pt idx="673">
                  <c:v>972.00949275300718</c:v>
                </c:pt>
                <c:pt idx="674">
                  <c:v>967.94250742768077</c:v>
                </c:pt>
                <c:pt idx="675">
                  <c:v>967.94250742768077</c:v>
                </c:pt>
                <c:pt idx="676">
                  <c:v>963.87552210235435</c:v>
                </c:pt>
                <c:pt idx="677">
                  <c:v>963.87552210235435</c:v>
                </c:pt>
                <c:pt idx="678">
                  <c:v>959.80853677702794</c:v>
                </c:pt>
                <c:pt idx="679">
                  <c:v>959.80853677702794</c:v>
                </c:pt>
                <c:pt idx="680">
                  <c:v>955.74155145170153</c:v>
                </c:pt>
                <c:pt idx="681">
                  <c:v>955.74155145170153</c:v>
                </c:pt>
                <c:pt idx="682">
                  <c:v>951.67456612637511</c:v>
                </c:pt>
                <c:pt idx="683">
                  <c:v>951.67456612637511</c:v>
                </c:pt>
                <c:pt idx="684">
                  <c:v>947.6075808010487</c:v>
                </c:pt>
                <c:pt idx="685">
                  <c:v>947.6075808010487</c:v>
                </c:pt>
                <c:pt idx="686">
                  <c:v>943.54059547572228</c:v>
                </c:pt>
                <c:pt idx="687">
                  <c:v>943.54059547572228</c:v>
                </c:pt>
                <c:pt idx="688">
                  <c:v>939.47361015039587</c:v>
                </c:pt>
                <c:pt idx="689">
                  <c:v>939.47361015039587</c:v>
                </c:pt>
                <c:pt idx="690">
                  <c:v>935.40662482506946</c:v>
                </c:pt>
                <c:pt idx="691">
                  <c:v>935.40662482506946</c:v>
                </c:pt>
                <c:pt idx="692">
                  <c:v>931.33963949974304</c:v>
                </c:pt>
                <c:pt idx="693">
                  <c:v>931.33963949974304</c:v>
                </c:pt>
                <c:pt idx="694">
                  <c:v>927.27265417441663</c:v>
                </c:pt>
                <c:pt idx="695">
                  <c:v>927.27265417441663</c:v>
                </c:pt>
                <c:pt idx="696">
                  <c:v>923.20566884909022</c:v>
                </c:pt>
                <c:pt idx="697">
                  <c:v>923.20566884909022</c:v>
                </c:pt>
                <c:pt idx="698">
                  <c:v>919.1386835237638</c:v>
                </c:pt>
                <c:pt idx="699">
                  <c:v>919.1386835237638</c:v>
                </c:pt>
                <c:pt idx="700">
                  <c:v>915.07169819843739</c:v>
                </c:pt>
                <c:pt idx="701">
                  <c:v>915.07169819843739</c:v>
                </c:pt>
                <c:pt idx="702">
                  <c:v>911.41141140564366</c:v>
                </c:pt>
                <c:pt idx="703">
                  <c:v>911.41141140564366</c:v>
                </c:pt>
                <c:pt idx="704">
                  <c:v>907.75112461284994</c:v>
                </c:pt>
                <c:pt idx="705">
                  <c:v>907.75112461284994</c:v>
                </c:pt>
                <c:pt idx="706">
                  <c:v>904.09083782005621</c:v>
                </c:pt>
                <c:pt idx="707">
                  <c:v>904.09083782005621</c:v>
                </c:pt>
                <c:pt idx="708">
                  <c:v>900.43055102726248</c:v>
                </c:pt>
                <c:pt idx="709">
                  <c:v>900.43055102726248</c:v>
                </c:pt>
                <c:pt idx="710">
                  <c:v>896.77026423446875</c:v>
                </c:pt>
                <c:pt idx="711">
                  <c:v>896.77026423446875</c:v>
                </c:pt>
                <c:pt idx="712">
                  <c:v>893.10997744167503</c:v>
                </c:pt>
                <c:pt idx="713">
                  <c:v>893.10997744167503</c:v>
                </c:pt>
                <c:pt idx="714">
                  <c:v>889.4496906488813</c:v>
                </c:pt>
                <c:pt idx="715">
                  <c:v>889.4496906488813</c:v>
                </c:pt>
                <c:pt idx="716">
                  <c:v>885.78940385608757</c:v>
                </c:pt>
                <c:pt idx="717">
                  <c:v>885.78940385608757</c:v>
                </c:pt>
                <c:pt idx="718">
                  <c:v>882.12911706329385</c:v>
                </c:pt>
                <c:pt idx="719">
                  <c:v>882.12911706329385</c:v>
                </c:pt>
                <c:pt idx="720">
                  <c:v>878.46883027050012</c:v>
                </c:pt>
                <c:pt idx="721">
                  <c:v>878.46883027050012</c:v>
                </c:pt>
                <c:pt idx="722">
                  <c:v>874.80854347770639</c:v>
                </c:pt>
                <c:pt idx="723">
                  <c:v>874.80854347770639</c:v>
                </c:pt>
                <c:pt idx="724">
                  <c:v>871.14825668491267</c:v>
                </c:pt>
                <c:pt idx="725">
                  <c:v>871.14825668491267</c:v>
                </c:pt>
                <c:pt idx="726">
                  <c:v>867.48796989211894</c:v>
                </c:pt>
                <c:pt idx="727">
                  <c:v>867.48796989211894</c:v>
                </c:pt>
                <c:pt idx="728">
                  <c:v>863.82768309932521</c:v>
                </c:pt>
                <c:pt idx="729">
                  <c:v>863.82768309932521</c:v>
                </c:pt>
                <c:pt idx="730">
                  <c:v>860.16739630653149</c:v>
                </c:pt>
                <c:pt idx="731">
                  <c:v>860.16739630653149</c:v>
                </c:pt>
                <c:pt idx="732">
                  <c:v>856.50710951373776</c:v>
                </c:pt>
                <c:pt idx="733">
                  <c:v>856.50710951373776</c:v>
                </c:pt>
                <c:pt idx="734">
                  <c:v>852.84682272094403</c:v>
                </c:pt>
                <c:pt idx="735">
                  <c:v>852.84682272094403</c:v>
                </c:pt>
                <c:pt idx="736">
                  <c:v>849.18653592815031</c:v>
                </c:pt>
                <c:pt idx="737">
                  <c:v>849.18653592815031</c:v>
                </c:pt>
                <c:pt idx="738">
                  <c:v>845.52624913535658</c:v>
                </c:pt>
                <c:pt idx="739">
                  <c:v>845.52624913535658</c:v>
                </c:pt>
                <c:pt idx="740">
                  <c:v>841.86596234256285</c:v>
                </c:pt>
                <c:pt idx="741">
                  <c:v>841.86596234256285</c:v>
                </c:pt>
                <c:pt idx="742">
                  <c:v>838.20567554976913</c:v>
                </c:pt>
                <c:pt idx="743">
                  <c:v>838.20567554976913</c:v>
                </c:pt>
                <c:pt idx="744">
                  <c:v>834.5453887569754</c:v>
                </c:pt>
                <c:pt idx="745">
                  <c:v>834.5453887569754</c:v>
                </c:pt>
                <c:pt idx="746">
                  <c:v>830.88510196418167</c:v>
                </c:pt>
                <c:pt idx="747">
                  <c:v>830.88510196418167</c:v>
                </c:pt>
                <c:pt idx="748">
                  <c:v>827.22481517138795</c:v>
                </c:pt>
                <c:pt idx="749">
                  <c:v>827.22481517138795</c:v>
                </c:pt>
                <c:pt idx="750">
                  <c:v>823.56452837859422</c:v>
                </c:pt>
                <c:pt idx="751">
                  <c:v>823.56452837859422</c:v>
                </c:pt>
                <c:pt idx="752">
                  <c:v>820.27027026507983</c:v>
                </c:pt>
                <c:pt idx="753">
                  <c:v>820.27027026507983</c:v>
                </c:pt>
                <c:pt idx="754">
                  <c:v>816.97601215156544</c:v>
                </c:pt>
                <c:pt idx="755">
                  <c:v>816.97601215156544</c:v>
                </c:pt>
                <c:pt idx="756">
                  <c:v>813.68175403805105</c:v>
                </c:pt>
                <c:pt idx="757">
                  <c:v>813.68175403805105</c:v>
                </c:pt>
                <c:pt idx="758">
                  <c:v>810.38749592453667</c:v>
                </c:pt>
                <c:pt idx="759">
                  <c:v>810.38749592453667</c:v>
                </c:pt>
                <c:pt idx="760">
                  <c:v>807.09323781102228</c:v>
                </c:pt>
                <c:pt idx="761">
                  <c:v>807.09323781102228</c:v>
                </c:pt>
                <c:pt idx="762">
                  <c:v>803.79897969750789</c:v>
                </c:pt>
                <c:pt idx="763">
                  <c:v>803.79897969750789</c:v>
                </c:pt>
                <c:pt idx="764">
                  <c:v>800.5047215839935</c:v>
                </c:pt>
                <c:pt idx="765">
                  <c:v>800.5047215839935</c:v>
                </c:pt>
                <c:pt idx="766">
                  <c:v>797.21046347047911</c:v>
                </c:pt>
                <c:pt idx="767">
                  <c:v>797.21046347047911</c:v>
                </c:pt>
                <c:pt idx="768">
                  <c:v>793.91620535696472</c:v>
                </c:pt>
                <c:pt idx="769">
                  <c:v>793.91620535696472</c:v>
                </c:pt>
                <c:pt idx="770">
                  <c:v>790.62194724345034</c:v>
                </c:pt>
                <c:pt idx="771">
                  <c:v>790.62194724345034</c:v>
                </c:pt>
                <c:pt idx="772">
                  <c:v>787.32768912993595</c:v>
                </c:pt>
                <c:pt idx="773">
                  <c:v>787.32768912993595</c:v>
                </c:pt>
                <c:pt idx="774">
                  <c:v>784.03343101642156</c:v>
                </c:pt>
                <c:pt idx="775">
                  <c:v>784.03343101642156</c:v>
                </c:pt>
                <c:pt idx="776">
                  <c:v>780.73917290290717</c:v>
                </c:pt>
                <c:pt idx="777">
                  <c:v>780.73917290290717</c:v>
                </c:pt>
                <c:pt idx="778">
                  <c:v>777.44491478939278</c:v>
                </c:pt>
                <c:pt idx="779">
                  <c:v>777.44491478939278</c:v>
                </c:pt>
                <c:pt idx="780">
                  <c:v>774.15065667587839</c:v>
                </c:pt>
                <c:pt idx="781">
                  <c:v>774.15065667587839</c:v>
                </c:pt>
                <c:pt idx="782">
                  <c:v>770.85639856236401</c:v>
                </c:pt>
                <c:pt idx="783">
                  <c:v>770.85639856236401</c:v>
                </c:pt>
                <c:pt idx="784">
                  <c:v>767.56214044884962</c:v>
                </c:pt>
                <c:pt idx="785">
                  <c:v>767.56214044884962</c:v>
                </c:pt>
                <c:pt idx="786">
                  <c:v>764.26788233533523</c:v>
                </c:pt>
                <c:pt idx="787">
                  <c:v>764.26788233533523</c:v>
                </c:pt>
                <c:pt idx="788">
                  <c:v>760.97362422182084</c:v>
                </c:pt>
                <c:pt idx="789">
                  <c:v>760.97362422182084</c:v>
                </c:pt>
                <c:pt idx="790">
                  <c:v>757.67936610830645</c:v>
                </c:pt>
                <c:pt idx="791">
                  <c:v>757.67936610830645</c:v>
                </c:pt>
                <c:pt idx="792">
                  <c:v>754.38510799479207</c:v>
                </c:pt>
                <c:pt idx="793">
                  <c:v>754.38510799479207</c:v>
                </c:pt>
                <c:pt idx="794">
                  <c:v>751.09084988127768</c:v>
                </c:pt>
                <c:pt idx="795">
                  <c:v>751.09084988127768</c:v>
                </c:pt>
                <c:pt idx="796">
                  <c:v>747.79659176776329</c:v>
                </c:pt>
                <c:pt idx="797">
                  <c:v>747.79659176776329</c:v>
                </c:pt>
                <c:pt idx="798">
                  <c:v>744.5023336542489</c:v>
                </c:pt>
                <c:pt idx="799">
                  <c:v>744.5023336542489</c:v>
                </c:pt>
                <c:pt idx="800">
                  <c:v>741.20807554073451</c:v>
                </c:pt>
                <c:pt idx="801">
                  <c:v>741.20807554073451</c:v>
                </c:pt>
                <c:pt idx="802">
                  <c:v>738.24324323857161</c:v>
                </c:pt>
                <c:pt idx="803">
                  <c:v>738.24324323857161</c:v>
                </c:pt>
                <c:pt idx="804">
                  <c:v>735.2784109364087</c:v>
                </c:pt>
                <c:pt idx="805">
                  <c:v>735.2784109364087</c:v>
                </c:pt>
                <c:pt idx="806">
                  <c:v>732.3135786342458</c:v>
                </c:pt>
                <c:pt idx="807">
                  <c:v>732.3135786342458</c:v>
                </c:pt>
                <c:pt idx="808">
                  <c:v>729.3487463320829</c:v>
                </c:pt>
                <c:pt idx="809">
                  <c:v>729.3487463320829</c:v>
                </c:pt>
                <c:pt idx="810">
                  <c:v>726.38391402991999</c:v>
                </c:pt>
                <c:pt idx="811">
                  <c:v>726.38391402991999</c:v>
                </c:pt>
                <c:pt idx="812">
                  <c:v>723.41908172775709</c:v>
                </c:pt>
                <c:pt idx="813">
                  <c:v>723.41908172775709</c:v>
                </c:pt>
                <c:pt idx="814">
                  <c:v>720.45424942559418</c:v>
                </c:pt>
                <c:pt idx="815">
                  <c:v>720.45424942559418</c:v>
                </c:pt>
                <c:pt idx="816">
                  <c:v>717.48941712343128</c:v>
                </c:pt>
                <c:pt idx="817">
                  <c:v>717.48941712343128</c:v>
                </c:pt>
                <c:pt idx="818">
                  <c:v>714.52458482126838</c:v>
                </c:pt>
                <c:pt idx="819">
                  <c:v>714.52458482126838</c:v>
                </c:pt>
                <c:pt idx="820">
                  <c:v>711.55975251910547</c:v>
                </c:pt>
                <c:pt idx="821">
                  <c:v>711.55975251910547</c:v>
                </c:pt>
                <c:pt idx="822">
                  <c:v>708.59492021694257</c:v>
                </c:pt>
                <c:pt idx="823">
                  <c:v>708.59492021694257</c:v>
                </c:pt>
                <c:pt idx="824">
                  <c:v>705.63008791477966</c:v>
                </c:pt>
                <c:pt idx="825">
                  <c:v>705.63008791477966</c:v>
                </c:pt>
                <c:pt idx="826">
                  <c:v>702.66525561261676</c:v>
                </c:pt>
                <c:pt idx="827">
                  <c:v>702.66525561261676</c:v>
                </c:pt>
                <c:pt idx="828">
                  <c:v>699.70042331045386</c:v>
                </c:pt>
                <c:pt idx="829">
                  <c:v>699.70042331045386</c:v>
                </c:pt>
                <c:pt idx="830">
                  <c:v>696.73559100829095</c:v>
                </c:pt>
                <c:pt idx="831">
                  <c:v>696.73559100829095</c:v>
                </c:pt>
                <c:pt idx="832">
                  <c:v>693.77075870612805</c:v>
                </c:pt>
                <c:pt idx="833">
                  <c:v>693.77075870612805</c:v>
                </c:pt>
                <c:pt idx="834">
                  <c:v>690.80592640396515</c:v>
                </c:pt>
                <c:pt idx="835">
                  <c:v>690.80592640396515</c:v>
                </c:pt>
                <c:pt idx="836">
                  <c:v>687.84109410180224</c:v>
                </c:pt>
                <c:pt idx="837">
                  <c:v>687.84109410180224</c:v>
                </c:pt>
                <c:pt idx="838">
                  <c:v>684.87626179963934</c:v>
                </c:pt>
                <c:pt idx="839">
                  <c:v>684.87626179963934</c:v>
                </c:pt>
                <c:pt idx="840">
                  <c:v>681.91142949747643</c:v>
                </c:pt>
                <c:pt idx="841">
                  <c:v>681.91142949747643</c:v>
                </c:pt>
                <c:pt idx="842">
                  <c:v>678.94659719531353</c:v>
                </c:pt>
                <c:pt idx="843">
                  <c:v>678.94659719531353</c:v>
                </c:pt>
                <c:pt idx="844">
                  <c:v>675.98176489315063</c:v>
                </c:pt>
                <c:pt idx="845">
                  <c:v>675.98176489315063</c:v>
                </c:pt>
                <c:pt idx="846">
                  <c:v>673.01693259098772</c:v>
                </c:pt>
                <c:pt idx="847">
                  <c:v>673.01693259098772</c:v>
                </c:pt>
                <c:pt idx="848">
                  <c:v>670.05210028882482</c:v>
                </c:pt>
                <c:pt idx="849">
                  <c:v>670.05210028882482</c:v>
                </c:pt>
                <c:pt idx="850">
                  <c:v>667.08726798666191</c:v>
                </c:pt>
                <c:pt idx="851">
                  <c:v>667.08726798666191</c:v>
                </c:pt>
                <c:pt idx="852">
                  <c:v>664.41891891471528</c:v>
                </c:pt>
                <c:pt idx="853">
                  <c:v>664.41891891471528</c:v>
                </c:pt>
                <c:pt idx="854">
                  <c:v>661.75056984276864</c:v>
                </c:pt>
                <c:pt idx="855">
                  <c:v>661.75056984276864</c:v>
                </c:pt>
                <c:pt idx="856">
                  <c:v>659.082220770822</c:v>
                </c:pt>
                <c:pt idx="857">
                  <c:v>659.082220770822</c:v>
                </c:pt>
                <c:pt idx="858">
                  <c:v>656.41387169887537</c:v>
                </c:pt>
                <c:pt idx="859">
                  <c:v>656.41387169887537</c:v>
                </c:pt>
                <c:pt idx="860">
                  <c:v>653.74552262692873</c:v>
                </c:pt>
                <c:pt idx="861">
                  <c:v>653.74552262692873</c:v>
                </c:pt>
                <c:pt idx="862">
                  <c:v>651.0771735549821</c:v>
                </c:pt>
                <c:pt idx="863">
                  <c:v>651.0771735549821</c:v>
                </c:pt>
                <c:pt idx="864">
                  <c:v>648.40882448303546</c:v>
                </c:pt>
                <c:pt idx="865">
                  <c:v>648.40882448303546</c:v>
                </c:pt>
                <c:pt idx="866">
                  <c:v>645.74047541108882</c:v>
                </c:pt>
                <c:pt idx="867">
                  <c:v>645.74047541108882</c:v>
                </c:pt>
                <c:pt idx="868">
                  <c:v>643.07212633914219</c:v>
                </c:pt>
                <c:pt idx="869">
                  <c:v>643.07212633914219</c:v>
                </c:pt>
                <c:pt idx="870">
                  <c:v>640.40377726719555</c:v>
                </c:pt>
                <c:pt idx="871">
                  <c:v>640.40377726719555</c:v>
                </c:pt>
                <c:pt idx="872">
                  <c:v>637.73542819524891</c:v>
                </c:pt>
                <c:pt idx="873">
                  <c:v>637.73542819524891</c:v>
                </c:pt>
                <c:pt idx="874">
                  <c:v>635.06707912330228</c:v>
                </c:pt>
                <c:pt idx="875">
                  <c:v>635.06707912330228</c:v>
                </c:pt>
                <c:pt idx="876">
                  <c:v>632.39873005135564</c:v>
                </c:pt>
                <c:pt idx="877">
                  <c:v>632.39873005135564</c:v>
                </c:pt>
                <c:pt idx="878">
                  <c:v>629.73038097940901</c:v>
                </c:pt>
                <c:pt idx="879">
                  <c:v>629.73038097940901</c:v>
                </c:pt>
                <c:pt idx="880">
                  <c:v>627.06203190746237</c:v>
                </c:pt>
                <c:pt idx="881">
                  <c:v>627.06203190746237</c:v>
                </c:pt>
                <c:pt idx="882">
                  <c:v>624.39368283551573</c:v>
                </c:pt>
                <c:pt idx="883">
                  <c:v>624.39368283551573</c:v>
                </c:pt>
                <c:pt idx="884">
                  <c:v>621.7253337635691</c:v>
                </c:pt>
                <c:pt idx="885">
                  <c:v>621.7253337635691</c:v>
                </c:pt>
                <c:pt idx="886">
                  <c:v>619.05698469162246</c:v>
                </c:pt>
                <c:pt idx="887">
                  <c:v>619.05698469162246</c:v>
                </c:pt>
                <c:pt idx="888">
                  <c:v>616.38863561967582</c:v>
                </c:pt>
                <c:pt idx="889">
                  <c:v>616.38863561967582</c:v>
                </c:pt>
                <c:pt idx="890">
                  <c:v>613.72028654772919</c:v>
                </c:pt>
                <c:pt idx="891">
                  <c:v>613.72028654772919</c:v>
                </c:pt>
                <c:pt idx="892">
                  <c:v>611.05193747578255</c:v>
                </c:pt>
                <c:pt idx="893">
                  <c:v>611.05193747578255</c:v>
                </c:pt>
                <c:pt idx="894">
                  <c:v>608.38358840383592</c:v>
                </c:pt>
                <c:pt idx="895">
                  <c:v>608.38358840383592</c:v>
                </c:pt>
                <c:pt idx="896">
                  <c:v>605.71523933188928</c:v>
                </c:pt>
                <c:pt idx="897">
                  <c:v>605.71523933188928</c:v>
                </c:pt>
                <c:pt idx="898">
                  <c:v>603.04689025994264</c:v>
                </c:pt>
                <c:pt idx="899">
                  <c:v>603.04689025994264</c:v>
                </c:pt>
                <c:pt idx="900">
                  <c:v>600.37854118799601</c:v>
                </c:pt>
                <c:pt idx="901">
                  <c:v>600.37854118799601</c:v>
                </c:pt>
                <c:pt idx="902">
                  <c:v>597.97702702324398</c:v>
                </c:pt>
                <c:pt idx="903">
                  <c:v>597.97702702324398</c:v>
                </c:pt>
                <c:pt idx="904">
                  <c:v>595.57551285849195</c:v>
                </c:pt>
                <c:pt idx="905">
                  <c:v>595.57551285849195</c:v>
                </c:pt>
                <c:pt idx="906">
                  <c:v>593.17399869373992</c:v>
                </c:pt>
                <c:pt idx="907">
                  <c:v>593.17399869373992</c:v>
                </c:pt>
                <c:pt idx="908">
                  <c:v>590.77248452898789</c:v>
                </c:pt>
                <c:pt idx="909">
                  <c:v>590.77248452898789</c:v>
                </c:pt>
                <c:pt idx="910">
                  <c:v>588.37097036423586</c:v>
                </c:pt>
                <c:pt idx="911">
                  <c:v>588.37097036423586</c:v>
                </c:pt>
                <c:pt idx="912">
                  <c:v>585.96945619948383</c:v>
                </c:pt>
                <c:pt idx="913">
                  <c:v>585.96945619948383</c:v>
                </c:pt>
                <c:pt idx="914">
                  <c:v>583.5679420347318</c:v>
                </c:pt>
                <c:pt idx="915">
                  <c:v>583.5679420347318</c:v>
                </c:pt>
                <c:pt idx="916">
                  <c:v>581.16642786997977</c:v>
                </c:pt>
                <c:pt idx="917">
                  <c:v>581.16642786997977</c:v>
                </c:pt>
                <c:pt idx="918">
                  <c:v>578.76491370522774</c:v>
                </c:pt>
                <c:pt idx="919">
                  <c:v>578.76491370522774</c:v>
                </c:pt>
                <c:pt idx="920">
                  <c:v>576.36339954047571</c:v>
                </c:pt>
                <c:pt idx="921">
                  <c:v>576.36339954047571</c:v>
                </c:pt>
                <c:pt idx="922">
                  <c:v>573.96188537572368</c:v>
                </c:pt>
                <c:pt idx="923">
                  <c:v>573.96188537572368</c:v>
                </c:pt>
                <c:pt idx="924">
                  <c:v>571.56037121097165</c:v>
                </c:pt>
                <c:pt idx="925">
                  <c:v>571.56037121097165</c:v>
                </c:pt>
                <c:pt idx="926">
                  <c:v>569.15885704621962</c:v>
                </c:pt>
                <c:pt idx="927">
                  <c:v>569.15885704621962</c:v>
                </c:pt>
                <c:pt idx="928">
                  <c:v>566.75734288146759</c:v>
                </c:pt>
                <c:pt idx="929">
                  <c:v>566.75734288146759</c:v>
                </c:pt>
                <c:pt idx="930">
                  <c:v>564.35582871671556</c:v>
                </c:pt>
                <c:pt idx="931">
                  <c:v>564.35582871671556</c:v>
                </c:pt>
                <c:pt idx="932">
                  <c:v>561.95431455196353</c:v>
                </c:pt>
                <c:pt idx="933">
                  <c:v>561.95431455196353</c:v>
                </c:pt>
                <c:pt idx="934">
                  <c:v>559.55280038721151</c:v>
                </c:pt>
                <c:pt idx="935">
                  <c:v>559.55280038721151</c:v>
                </c:pt>
                <c:pt idx="936">
                  <c:v>557.15128622245948</c:v>
                </c:pt>
                <c:pt idx="937">
                  <c:v>557.15128622245948</c:v>
                </c:pt>
                <c:pt idx="938">
                  <c:v>554.74977205770745</c:v>
                </c:pt>
                <c:pt idx="939">
                  <c:v>554.74977205770745</c:v>
                </c:pt>
                <c:pt idx="940">
                  <c:v>552.34825789295542</c:v>
                </c:pt>
                <c:pt idx="941">
                  <c:v>552.34825789295542</c:v>
                </c:pt>
                <c:pt idx="942">
                  <c:v>549.94674372820339</c:v>
                </c:pt>
                <c:pt idx="943">
                  <c:v>549.94674372820339</c:v>
                </c:pt>
                <c:pt idx="944">
                  <c:v>547.54522956345136</c:v>
                </c:pt>
                <c:pt idx="945">
                  <c:v>547.54522956345136</c:v>
                </c:pt>
                <c:pt idx="946">
                  <c:v>545.14371539869933</c:v>
                </c:pt>
                <c:pt idx="947">
                  <c:v>545.14371539869933</c:v>
                </c:pt>
                <c:pt idx="948">
                  <c:v>542.7422012339473</c:v>
                </c:pt>
                <c:pt idx="949">
                  <c:v>542.7422012339473</c:v>
                </c:pt>
                <c:pt idx="950">
                  <c:v>540.34068706919527</c:v>
                </c:pt>
                <c:pt idx="951">
                  <c:v>540.34068706919527</c:v>
                </c:pt>
                <c:pt idx="952">
                  <c:v>538.17932432091845</c:v>
                </c:pt>
                <c:pt idx="953">
                  <c:v>538.17932432091845</c:v>
                </c:pt>
                <c:pt idx="954">
                  <c:v>536.01796157264164</c:v>
                </c:pt>
                <c:pt idx="955">
                  <c:v>536.01796157264164</c:v>
                </c:pt>
                <c:pt idx="956">
                  <c:v>533.85659882436482</c:v>
                </c:pt>
                <c:pt idx="957">
                  <c:v>533.85659882436482</c:v>
                </c:pt>
                <c:pt idx="958">
                  <c:v>531.69523607608801</c:v>
                </c:pt>
                <c:pt idx="959">
                  <c:v>531.69523607608801</c:v>
                </c:pt>
                <c:pt idx="960">
                  <c:v>529.53387332781119</c:v>
                </c:pt>
                <c:pt idx="961">
                  <c:v>529.53387332781119</c:v>
                </c:pt>
                <c:pt idx="962">
                  <c:v>527.37251057953438</c:v>
                </c:pt>
                <c:pt idx="963">
                  <c:v>527.37251057953438</c:v>
                </c:pt>
                <c:pt idx="964">
                  <c:v>525.21114783125756</c:v>
                </c:pt>
                <c:pt idx="965">
                  <c:v>525.21114783125756</c:v>
                </c:pt>
                <c:pt idx="966">
                  <c:v>523.04978508298075</c:v>
                </c:pt>
                <c:pt idx="967">
                  <c:v>523.04978508298075</c:v>
                </c:pt>
                <c:pt idx="968">
                  <c:v>520.88842233470393</c:v>
                </c:pt>
                <c:pt idx="969">
                  <c:v>520.88842233470393</c:v>
                </c:pt>
                <c:pt idx="970">
                  <c:v>518.72705958642712</c:v>
                </c:pt>
                <c:pt idx="971">
                  <c:v>518.72705958642712</c:v>
                </c:pt>
                <c:pt idx="972">
                  <c:v>516.5656968381503</c:v>
                </c:pt>
                <c:pt idx="973">
                  <c:v>516.5656968381503</c:v>
                </c:pt>
                <c:pt idx="974">
                  <c:v>514.40433408987349</c:v>
                </c:pt>
                <c:pt idx="975">
                  <c:v>514.40433408987349</c:v>
                </c:pt>
                <c:pt idx="976">
                  <c:v>512.24297134159667</c:v>
                </c:pt>
                <c:pt idx="977">
                  <c:v>512.24297134159667</c:v>
                </c:pt>
                <c:pt idx="978">
                  <c:v>510.08160859331991</c:v>
                </c:pt>
                <c:pt idx="979">
                  <c:v>510.08160859331991</c:v>
                </c:pt>
                <c:pt idx="980">
                  <c:v>507.92024584504315</c:v>
                </c:pt>
                <c:pt idx="981">
                  <c:v>507.92024584504315</c:v>
                </c:pt>
                <c:pt idx="982">
                  <c:v>505.7588830967664</c:v>
                </c:pt>
                <c:pt idx="983">
                  <c:v>505.7588830967664</c:v>
                </c:pt>
                <c:pt idx="984">
                  <c:v>503.59752034848964</c:v>
                </c:pt>
                <c:pt idx="985">
                  <c:v>503.59752034848964</c:v>
                </c:pt>
                <c:pt idx="986">
                  <c:v>501.43615760021288</c:v>
                </c:pt>
                <c:pt idx="987">
                  <c:v>501.43615760021288</c:v>
                </c:pt>
                <c:pt idx="988">
                  <c:v>499.27479485193612</c:v>
                </c:pt>
                <c:pt idx="989">
                  <c:v>499.27479485193612</c:v>
                </c:pt>
                <c:pt idx="990">
                  <c:v>497.11343210365936</c:v>
                </c:pt>
                <c:pt idx="991">
                  <c:v>497.11343210365936</c:v>
                </c:pt>
                <c:pt idx="992">
                  <c:v>494.9520693553826</c:v>
                </c:pt>
                <c:pt idx="993">
                  <c:v>494.9520693553826</c:v>
                </c:pt>
                <c:pt idx="994">
                  <c:v>492.79070660710585</c:v>
                </c:pt>
                <c:pt idx="995">
                  <c:v>492.79070660710585</c:v>
                </c:pt>
                <c:pt idx="996">
                  <c:v>490.62934385882909</c:v>
                </c:pt>
                <c:pt idx="997">
                  <c:v>490.62934385882909</c:v>
                </c:pt>
                <c:pt idx="998">
                  <c:v>488.46798111055233</c:v>
                </c:pt>
                <c:pt idx="999">
                  <c:v>488.46798111055233</c:v>
                </c:pt>
                <c:pt idx="1000">
                  <c:v>486.30661836227557</c:v>
                </c:pt>
                <c:pt idx="1001">
                  <c:v>486.30661836227557</c:v>
                </c:pt>
                <c:pt idx="1002">
                  <c:v>484.36139188882646</c:v>
                </c:pt>
                <c:pt idx="1003">
                  <c:v>484.36139188882646</c:v>
                </c:pt>
                <c:pt idx="1004">
                  <c:v>482.41616541537735</c:v>
                </c:pt>
                <c:pt idx="1005">
                  <c:v>482.41616541537735</c:v>
                </c:pt>
                <c:pt idx="1006">
                  <c:v>480.47093894192824</c:v>
                </c:pt>
                <c:pt idx="1007">
                  <c:v>480.47093894192824</c:v>
                </c:pt>
                <c:pt idx="1008">
                  <c:v>478.52571246847913</c:v>
                </c:pt>
                <c:pt idx="1009">
                  <c:v>478.52571246847913</c:v>
                </c:pt>
                <c:pt idx="1010">
                  <c:v>476.58048599503002</c:v>
                </c:pt>
                <c:pt idx="1011">
                  <c:v>476.58048599503002</c:v>
                </c:pt>
                <c:pt idx="1012">
                  <c:v>474.63525952158091</c:v>
                </c:pt>
                <c:pt idx="1013">
                  <c:v>474.63525952158091</c:v>
                </c:pt>
                <c:pt idx="1014">
                  <c:v>472.6900330481318</c:v>
                </c:pt>
                <c:pt idx="1015">
                  <c:v>472.6900330481318</c:v>
                </c:pt>
                <c:pt idx="1016">
                  <c:v>470.74480657468268</c:v>
                </c:pt>
                <c:pt idx="1017">
                  <c:v>470.74480657468268</c:v>
                </c:pt>
                <c:pt idx="1018">
                  <c:v>468.79958010123357</c:v>
                </c:pt>
                <c:pt idx="1019">
                  <c:v>468.79958010123357</c:v>
                </c:pt>
                <c:pt idx="1020">
                  <c:v>466.85435362778446</c:v>
                </c:pt>
                <c:pt idx="1021">
                  <c:v>466.85435362778446</c:v>
                </c:pt>
                <c:pt idx="1022">
                  <c:v>464.90912715433535</c:v>
                </c:pt>
                <c:pt idx="1023">
                  <c:v>464.90912715433535</c:v>
                </c:pt>
                <c:pt idx="1024">
                  <c:v>462.96390068088624</c:v>
                </c:pt>
                <c:pt idx="1025">
                  <c:v>462.96390068088624</c:v>
                </c:pt>
                <c:pt idx="1026">
                  <c:v>461.01867420743713</c:v>
                </c:pt>
                <c:pt idx="1027">
                  <c:v>461.01867420743713</c:v>
                </c:pt>
                <c:pt idx="1028">
                  <c:v>459.07344773398802</c:v>
                </c:pt>
                <c:pt idx="1029">
                  <c:v>459.07344773398802</c:v>
                </c:pt>
                <c:pt idx="1030">
                  <c:v>457.12822126053891</c:v>
                </c:pt>
                <c:pt idx="1031">
                  <c:v>457.12822126053891</c:v>
                </c:pt>
                <c:pt idx="1032">
                  <c:v>455.1829947870898</c:v>
                </c:pt>
                <c:pt idx="1033">
                  <c:v>455.1829947870898</c:v>
                </c:pt>
                <c:pt idx="1034">
                  <c:v>453.23776831364069</c:v>
                </c:pt>
                <c:pt idx="1035">
                  <c:v>453.23776831364069</c:v>
                </c:pt>
                <c:pt idx="1036">
                  <c:v>451.29254184019157</c:v>
                </c:pt>
                <c:pt idx="1037">
                  <c:v>451.29254184019157</c:v>
                </c:pt>
                <c:pt idx="1038">
                  <c:v>449.34731536674246</c:v>
                </c:pt>
                <c:pt idx="1039">
                  <c:v>449.34731536674246</c:v>
                </c:pt>
                <c:pt idx="1040">
                  <c:v>447.40208889329335</c:v>
                </c:pt>
                <c:pt idx="1041">
                  <c:v>447.40208889329335</c:v>
                </c:pt>
                <c:pt idx="1042">
                  <c:v>445.45686241984424</c:v>
                </c:pt>
                <c:pt idx="1043">
                  <c:v>445.45686241984424</c:v>
                </c:pt>
                <c:pt idx="1044">
                  <c:v>443.51163594639513</c:v>
                </c:pt>
                <c:pt idx="1045">
                  <c:v>443.51163594639513</c:v>
                </c:pt>
                <c:pt idx="1046">
                  <c:v>441.56640947294602</c:v>
                </c:pt>
                <c:pt idx="1047">
                  <c:v>441.56640947294602</c:v>
                </c:pt>
                <c:pt idx="1048">
                  <c:v>439.62118299949691</c:v>
                </c:pt>
                <c:pt idx="1049">
                  <c:v>439.62118299949691</c:v>
                </c:pt>
                <c:pt idx="1050">
                  <c:v>437.6759565260478</c:v>
                </c:pt>
                <c:pt idx="1051">
                  <c:v>437.6759565260478</c:v>
                </c:pt>
                <c:pt idx="1052">
                  <c:v>435.9252526999436</c:v>
                </c:pt>
                <c:pt idx="1053">
                  <c:v>435.9252526999436</c:v>
                </c:pt>
                <c:pt idx="1054">
                  <c:v>434.1745488738394</c:v>
                </c:pt>
                <c:pt idx="1055">
                  <c:v>434.1745488738394</c:v>
                </c:pt>
                <c:pt idx="1056">
                  <c:v>432.4238450477352</c:v>
                </c:pt>
                <c:pt idx="1057">
                  <c:v>432.4238450477352</c:v>
                </c:pt>
                <c:pt idx="1058">
                  <c:v>430.673141221631</c:v>
                </c:pt>
                <c:pt idx="1059">
                  <c:v>430.673141221631</c:v>
                </c:pt>
                <c:pt idx="1060">
                  <c:v>428.9224373955268</c:v>
                </c:pt>
                <c:pt idx="1061">
                  <c:v>428.9224373955268</c:v>
                </c:pt>
                <c:pt idx="1062">
                  <c:v>427.1717335694226</c:v>
                </c:pt>
                <c:pt idx="1063">
                  <c:v>427.1717335694226</c:v>
                </c:pt>
                <c:pt idx="1064">
                  <c:v>425.4210297433184</c:v>
                </c:pt>
                <c:pt idx="1065">
                  <c:v>425.4210297433184</c:v>
                </c:pt>
                <c:pt idx="1066">
                  <c:v>423.6703259172142</c:v>
                </c:pt>
                <c:pt idx="1067">
                  <c:v>423.6703259172142</c:v>
                </c:pt>
                <c:pt idx="1068">
                  <c:v>421.91962209111</c:v>
                </c:pt>
                <c:pt idx="1069">
                  <c:v>421.91962209111</c:v>
                </c:pt>
                <c:pt idx="1070">
                  <c:v>420.1689182650058</c:v>
                </c:pt>
                <c:pt idx="1071">
                  <c:v>420.1689182650058</c:v>
                </c:pt>
                <c:pt idx="1072">
                  <c:v>418.4182144389016</c:v>
                </c:pt>
                <c:pt idx="1073">
                  <c:v>418.4182144389016</c:v>
                </c:pt>
                <c:pt idx="1074">
                  <c:v>416.6675106127974</c:v>
                </c:pt>
                <c:pt idx="1075">
                  <c:v>416.6675106127974</c:v>
                </c:pt>
                <c:pt idx="1076">
                  <c:v>414.9168067866932</c:v>
                </c:pt>
                <c:pt idx="1077">
                  <c:v>414.9168067866932</c:v>
                </c:pt>
                <c:pt idx="1078">
                  <c:v>413.166102960589</c:v>
                </c:pt>
                <c:pt idx="1079">
                  <c:v>413.166102960589</c:v>
                </c:pt>
                <c:pt idx="1080">
                  <c:v>411.4153991344848</c:v>
                </c:pt>
                <c:pt idx="1081">
                  <c:v>411.4153991344848</c:v>
                </c:pt>
                <c:pt idx="1082">
                  <c:v>409.6646953083806</c:v>
                </c:pt>
                <c:pt idx="1083">
                  <c:v>409.6646953083806</c:v>
                </c:pt>
                <c:pt idx="1084">
                  <c:v>407.9139914822764</c:v>
                </c:pt>
                <c:pt idx="1085">
                  <c:v>407.9139914822764</c:v>
                </c:pt>
                <c:pt idx="1086">
                  <c:v>406.1632876561722</c:v>
                </c:pt>
                <c:pt idx="1087">
                  <c:v>406.1632876561722</c:v>
                </c:pt>
                <c:pt idx="1088">
                  <c:v>404.412583830068</c:v>
                </c:pt>
                <c:pt idx="1089">
                  <c:v>404.412583830068</c:v>
                </c:pt>
                <c:pt idx="1090">
                  <c:v>402.6618800039638</c:v>
                </c:pt>
                <c:pt idx="1091">
                  <c:v>402.6618800039638</c:v>
                </c:pt>
                <c:pt idx="1092">
                  <c:v>400.9111761778596</c:v>
                </c:pt>
                <c:pt idx="1093">
                  <c:v>400.9111761778596</c:v>
                </c:pt>
                <c:pt idx="1094">
                  <c:v>399.1604723517554</c:v>
                </c:pt>
                <c:pt idx="1095">
                  <c:v>399.1604723517554</c:v>
                </c:pt>
                <c:pt idx="1096">
                  <c:v>397.4097685256512</c:v>
                </c:pt>
                <c:pt idx="1097">
                  <c:v>397.4097685256512</c:v>
                </c:pt>
                <c:pt idx="1098">
                  <c:v>395.659064699547</c:v>
                </c:pt>
                <c:pt idx="1099">
                  <c:v>395.659064699547</c:v>
                </c:pt>
                <c:pt idx="1100">
                  <c:v>393.9083608734428</c:v>
                </c:pt>
                <c:pt idx="1101">
                  <c:v>393.9083608734428</c:v>
                </c:pt>
                <c:pt idx="1102">
                  <c:v>392.33272742994905</c:v>
                </c:pt>
                <c:pt idx="1103">
                  <c:v>392.33272742994905</c:v>
                </c:pt>
                <c:pt idx="1104">
                  <c:v>390.75709398645529</c:v>
                </c:pt>
                <c:pt idx="1105">
                  <c:v>390.75709398645529</c:v>
                </c:pt>
                <c:pt idx="1106">
                  <c:v>389.18146054296153</c:v>
                </c:pt>
                <c:pt idx="1107">
                  <c:v>389.18146054296153</c:v>
                </c:pt>
                <c:pt idx="1108">
                  <c:v>387.60582709946777</c:v>
                </c:pt>
                <c:pt idx="1109">
                  <c:v>387.60582709946777</c:v>
                </c:pt>
                <c:pt idx="1110">
                  <c:v>386.03019365597402</c:v>
                </c:pt>
                <c:pt idx="1111">
                  <c:v>386.03019365597402</c:v>
                </c:pt>
                <c:pt idx="1112">
                  <c:v>384.45456021248026</c:v>
                </c:pt>
                <c:pt idx="1113">
                  <c:v>384.45456021248026</c:v>
                </c:pt>
                <c:pt idx="1114">
                  <c:v>382.8789267689865</c:v>
                </c:pt>
                <c:pt idx="1115">
                  <c:v>382.8789267689865</c:v>
                </c:pt>
                <c:pt idx="1116">
                  <c:v>381.30329332549275</c:v>
                </c:pt>
                <c:pt idx="1117">
                  <c:v>381.30329332549275</c:v>
                </c:pt>
                <c:pt idx="1118">
                  <c:v>379.72765988199899</c:v>
                </c:pt>
                <c:pt idx="1119">
                  <c:v>379.72765988199899</c:v>
                </c:pt>
                <c:pt idx="1120">
                  <c:v>378.15202643850523</c:v>
                </c:pt>
                <c:pt idx="1121">
                  <c:v>378.15202643850523</c:v>
                </c:pt>
                <c:pt idx="1122">
                  <c:v>376.57639299501147</c:v>
                </c:pt>
                <c:pt idx="1123">
                  <c:v>376.57639299501147</c:v>
                </c:pt>
                <c:pt idx="1124">
                  <c:v>375.00075955151772</c:v>
                </c:pt>
                <c:pt idx="1125">
                  <c:v>375.00075955151772</c:v>
                </c:pt>
                <c:pt idx="1126">
                  <c:v>373.42512610802396</c:v>
                </c:pt>
                <c:pt idx="1127">
                  <c:v>373.42512610802396</c:v>
                </c:pt>
                <c:pt idx="1128">
                  <c:v>371.8494926645302</c:v>
                </c:pt>
                <c:pt idx="1129">
                  <c:v>371.8494926645302</c:v>
                </c:pt>
                <c:pt idx="1130">
                  <c:v>370.27385922103645</c:v>
                </c:pt>
                <c:pt idx="1131">
                  <c:v>370.27385922103645</c:v>
                </c:pt>
                <c:pt idx="1132">
                  <c:v>368.69822577754269</c:v>
                </c:pt>
                <c:pt idx="1133">
                  <c:v>368.69822577754269</c:v>
                </c:pt>
                <c:pt idx="1134">
                  <c:v>367.12259233404893</c:v>
                </c:pt>
                <c:pt idx="1135">
                  <c:v>367.12259233404893</c:v>
                </c:pt>
                <c:pt idx="1136">
                  <c:v>365.54695889055517</c:v>
                </c:pt>
                <c:pt idx="1137">
                  <c:v>365.54695889055517</c:v>
                </c:pt>
                <c:pt idx="1138">
                  <c:v>363.97132544706142</c:v>
                </c:pt>
                <c:pt idx="1139">
                  <c:v>363.97132544706142</c:v>
                </c:pt>
                <c:pt idx="1140">
                  <c:v>362.39569200356766</c:v>
                </c:pt>
                <c:pt idx="1141">
                  <c:v>362.39569200356766</c:v>
                </c:pt>
                <c:pt idx="1142">
                  <c:v>360.8200585600739</c:v>
                </c:pt>
                <c:pt idx="1143">
                  <c:v>360.8200585600739</c:v>
                </c:pt>
                <c:pt idx="1144">
                  <c:v>359.24442511658015</c:v>
                </c:pt>
                <c:pt idx="1145">
                  <c:v>359.24442511658015</c:v>
                </c:pt>
                <c:pt idx="1146">
                  <c:v>357.66879167308639</c:v>
                </c:pt>
                <c:pt idx="1147">
                  <c:v>357.66879167308639</c:v>
                </c:pt>
                <c:pt idx="1148">
                  <c:v>356.09315822959263</c:v>
                </c:pt>
                <c:pt idx="1149">
                  <c:v>356.09315822959263</c:v>
                </c:pt>
                <c:pt idx="1150">
                  <c:v>354.51752478609887</c:v>
                </c:pt>
                <c:pt idx="1151">
                  <c:v>354.51752478609887</c:v>
                </c:pt>
                <c:pt idx="1152">
                  <c:v>353.09945468695446</c:v>
                </c:pt>
                <c:pt idx="1153">
                  <c:v>353.09945468695446</c:v>
                </c:pt>
                <c:pt idx="1154">
                  <c:v>351.68138458781004</c:v>
                </c:pt>
                <c:pt idx="1155">
                  <c:v>351.68138458781004</c:v>
                </c:pt>
                <c:pt idx="1156">
                  <c:v>350.26331448866563</c:v>
                </c:pt>
                <c:pt idx="1157">
                  <c:v>350.26331448866563</c:v>
                </c:pt>
                <c:pt idx="1158">
                  <c:v>348.84524438952121</c:v>
                </c:pt>
                <c:pt idx="1159">
                  <c:v>348.84524438952121</c:v>
                </c:pt>
                <c:pt idx="1160">
                  <c:v>347.4271742903768</c:v>
                </c:pt>
                <c:pt idx="1161">
                  <c:v>347.4271742903768</c:v>
                </c:pt>
                <c:pt idx="1162">
                  <c:v>346.00910419123238</c:v>
                </c:pt>
                <c:pt idx="1163">
                  <c:v>346.00910419123238</c:v>
                </c:pt>
                <c:pt idx="1164">
                  <c:v>344.59103409208797</c:v>
                </c:pt>
                <c:pt idx="1165">
                  <c:v>344.59103409208797</c:v>
                </c:pt>
                <c:pt idx="1166">
                  <c:v>343.17296399294355</c:v>
                </c:pt>
                <c:pt idx="1167">
                  <c:v>343.17296399294355</c:v>
                </c:pt>
                <c:pt idx="1168">
                  <c:v>341.75489389379914</c:v>
                </c:pt>
                <c:pt idx="1169">
                  <c:v>341.75489389379914</c:v>
                </c:pt>
                <c:pt idx="1170">
                  <c:v>340.33682379465472</c:v>
                </c:pt>
                <c:pt idx="1171">
                  <c:v>340.33682379465472</c:v>
                </c:pt>
                <c:pt idx="1172">
                  <c:v>338.9187536955103</c:v>
                </c:pt>
                <c:pt idx="1173">
                  <c:v>338.9187536955103</c:v>
                </c:pt>
                <c:pt idx="1174">
                  <c:v>337.50068359636589</c:v>
                </c:pt>
                <c:pt idx="1175">
                  <c:v>337.50068359636589</c:v>
                </c:pt>
                <c:pt idx="1176">
                  <c:v>336.08261349722147</c:v>
                </c:pt>
                <c:pt idx="1177">
                  <c:v>336.08261349722147</c:v>
                </c:pt>
                <c:pt idx="1178">
                  <c:v>334.66454339807706</c:v>
                </c:pt>
                <c:pt idx="1179">
                  <c:v>334.66454339807706</c:v>
                </c:pt>
                <c:pt idx="1180">
                  <c:v>333.24647329893264</c:v>
                </c:pt>
                <c:pt idx="1181">
                  <c:v>333.24647329893264</c:v>
                </c:pt>
                <c:pt idx="1182">
                  <c:v>331.82840319978823</c:v>
                </c:pt>
                <c:pt idx="1183">
                  <c:v>331.82840319978823</c:v>
                </c:pt>
                <c:pt idx="1184">
                  <c:v>330.41033310064381</c:v>
                </c:pt>
                <c:pt idx="1185">
                  <c:v>330.41033310064381</c:v>
                </c:pt>
                <c:pt idx="1186">
                  <c:v>328.9922630014994</c:v>
                </c:pt>
                <c:pt idx="1187">
                  <c:v>328.9922630014994</c:v>
                </c:pt>
                <c:pt idx="1188">
                  <c:v>327.57419290235498</c:v>
                </c:pt>
                <c:pt idx="1189">
                  <c:v>327.57419290235498</c:v>
                </c:pt>
                <c:pt idx="1190">
                  <c:v>326.15612280321056</c:v>
                </c:pt>
                <c:pt idx="1191">
                  <c:v>326.15612280321056</c:v>
                </c:pt>
                <c:pt idx="1192">
                  <c:v>324.73805270406615</c:v>
                </c:pt>
                <c:pt idx="1193">
                  <c:v>324.73805270406615</c:v>
                </c:pt>
                <c:pt idx="1194">
                  <c:v>323.31998260492173</c:v>
                </c:pt>
                <c:pt idx="1195">
                  <c:v>323.31998260492173</c:v>
                </c:pt>
                <c:pt idx="1196">
                  <c:v>321.90191250577732</c:v>
                </c:pt>
                <c:pt idx="1197">
                  <c:v>321.90191250577732</c:v>
                </c:pt>
                <c:pt idx="1198">
                  <c:v>320.4838424066329</c:v>
                </c:pt>
                <c:pt idx="1199">
                  <c:v>320.4838424066329</c:v>
                </c:pt>
                <c:pt idx="1200">
                  <c:v>319.06577230748849</c:v>
                </c:pt>
                <c:pt idx="1201">
                  <c:v>319.06577230748849</c:v>
                </c:pt>
                <c:pt idx="1202">
                  <c:v>317.78950921825856</c:v>
                </c:pt>
                <c:pt idx="1203">
                  <c:v>317.78950921825856</c:v>
                </c:pt>
                <c:pt idx="1204">
                  <c:v>316.51324612902863</c:v>
                </c:pt>
                <c:pt idx="1205">
                  <c:v>316.51324612902863</c:v>
                </c:pt>
                <c:pt idx="1206">
                  <c:v>315.2369830397987</c:v>
                </c:pt>
                <c:pt idx="1207">
                  <c:v>315.2369830397987</c:v>
                </c:pt>
                <c:pt idx="1208">
                  <c:v>313.96071995056877</c:v>
                </c:pt>
                <c:pt idx="1209">
                  <c:v>313.96071995056877</c:v>
                </c:pt>
                <c:pt idx="1210">
                  <c:v>312.68445686133884</c:v>
                </c:pt>
                <c:pt idx="1211">
                  <c:v>312.68445686133884</c:v>
                </c:pt>
                <c:pt idx="1212">
                  <c:v>311.40819377210892</c:v>
                </c:pt>
                <c:pt idx="1213">
                  <c:v>311.40819377210892</c:v>
                </c:pt>
                <c:pt idx="1214">
                  <c:v>310.13193068287899</c:v>
                </c:pt>
                <c:pt idx="1215">
                  <c:v>310.13193068287899</c:v>
                </c:pt>
                <c:pt idx="1216">
                  <c:v>308.85566759364906</c:v>
                </c:pt>
                <c:pt idx="1217">
                  <c:v>308.85566759364906</c:v>
                </c:pt>
                <c:pt idx="1218">
                  <c:v>307.57940450441913</c:v>
                </c:pt>
                <c:pt idx="1219">
                  <c:v>307.57940450441913</c:v>
                </c:pt>
                <c:pt idx="1220">
                  <c:v>306.3031414151892</c:v>
                </c:pt>
                <c:pt idx="1221">
                  <c:v>306.3031414151892</c:v>
                </c:pt>
                <c:pt idx="1222">
                  <c:v>305.02687832595927</c:v>
                </c:pt>
                <c:pt idx="1223">
                  <c:v>305.02687832595927</c:v>
                </c:pt>
                <c:pt idx="1224">
                  <c:v>303.75061523672935</c:v>
                </c:pt>
                <c:pt idx="1225">
                  <c:v>303.75061523672935</c:v>
                </c:pt>
                <c:pt idx="1226">
                  <c:v>302.47435214749942</c:v>
                </c:pt>
                <c:pt idx="1227">
                  <c:v>302.47435214749942</c:v>
                </c:pt>
                <c:pt idx="1228">
                  <c:v>301.19808905826949</c:v>
                </c:pt>
                <c:pt idx="1229">
                  <c:v>301.19808905826949</c:v>
                </c:pt>
                <c:pt idx="1230">
                  <c:v>299.92182596903956</c:v>
                </c:pt>
                <c:pt idx="1231">
                  <c:v>299.92182596903956</c:v>
                </c:pt>
                <c:pt idx="1232">
                  <c:v>298.64556287980963</c:v>
                </c:pt>
                <c:pt idx="1233">
                  <c:v>298.64556287980963</c:v>
                </c:pt>
                <c:pt idx="1234">
                  <c:v>297.3692997905797</c:v>
                </c:pt>
                <c:pt idx="1235">
                  <c:v>297.3692997905797</c:v>
                </c:pt>
                <c:pt idx="1236">
                  <c:v>296.09303670134977</c:v>
                </c:pt>
                <c:pt idx="1237">
                  <c:v>296.09303670134977</c:v>
                </c:pt>
                <c:pt idx="1238">
                  <c:v>294.81677361211985</c:v>
                </c:pt>
                <c:pt idx="1239">
                  <c:v>294.81677361211985</c:v>
                </c:pt>
                <c:pt idx="1240">
                  <c:v>293.54051052288992</c:v>
                </c:pt>
                <c:pt idx="1241">
                  <c:v>293.54051052288992</c:v>
                </c:pt>
                <c:pt idx="1242">
                  <c:v>292.26424743365999</c:v>
                </c:pt>
                <c:pt idx="1243">
                  <c:v>292.26424743365999</c:v>
                </c:pt>
                <c:pt idx="1244">
                  <c:v>290.98798434443006</c:v>
                </c:pt>
                <c:pt idx="1245">
                  <c:v>290.98798434443006</c:v>
                </c:pt>
                <c:pt idx="1246">
                  <c:v>289.71172125520008</c:v>
                </c:pt>
                <c:pt idx="1247">
                  <c:v>289.71172125520008</c:v>
                </c:pt>
                <c:pt idx="1248">
                  <c:v>288.43545816597015</c:v>
                </c:pt>
                <c:pt idx="1249">
                  <c:v>288.43545816597015</c:v>
                </c:pt>
                <c:pt idx="1250">
                  <c:v>287.15919507674022</c:v>
                </c:pt>
                <c:pt idx="1251">
                  <c:v>287.15919507674022</c:v>
                </c:pt>
                <c:pt idx="1252">
                  <c:v>286.01055829643326</c:v>
                </c:pt>
                <c:pt idx="1253">
                  <c:v>286.01055829643326</c:v>
                </c:pt>
                <c:pt idx="1254">
                  <c:v>284.8619215161263</c:v>
                </c:pt>
                <c:pt idx="1255">
                  <c:v>284.8619215161263</c:v>
                </c:pt>
                <c:pt idx="1256">
                  <c:v>283.71328473581934</c:v>
                </c:pt>
                <c:pt idx="1257">
                  <c:v>283.71328473581934</c:v>
                </c:pt>
                <c:pt idx="1258">
                  <c:v>282.56464795551238</c:v>
                </c:pt>
                <c:pt idx="1259">
                  <c:v>282.56464795551238</c:v>
                </c:pt>
                <c:pt idx="1260">
                  <c:v>281.41601117520543</c:v>
                </c:pt>
                <c:pt idx="1261">
                  <c:v>281.41601117520543</c:v>
                </c:pt>
                <c:pt idx="1262">
                  <c:v>280.26737439489847</c:v>
                </c:pt>
                <c:pt idx="1263">
                  <c:v>280.26737439489847</c:v>
                </c:pt>
                <c:pt idx="1264">
                  <c:v>279.11873761459151</c:v>
                </c:pt>
                <c:pt idx="1265">
                  <c:v>279.11873761459151</c:v>
                </c:pt>
                <c:pt idx="1266">
                  <c:v>277.97010083428455</c:v>
                </c:pt>
                <c:pt idx="1267">
                  <c:v>277.97010083428455</c:v>
                </c:pt>
                <c:pt idx="1268">
                  <c:v>276.82146405397759</c:v>
                </c:pt>
                <c:pt idx="1269">
                  <c:v>276.82146405397759</c:v>
                </c:pt>
                <c:pt idx="1270">
                  <c:v>275.67282727367063</c:v>
                </c:pt>
                <c:pt idx="1271">
                  <c:v>275.67282727367063</c:v>
                </c:pt>
                <c:pt idx="1272">
                  <c:v>274.52419049336368</c:v>
                </c:pt>
                <c:pt idx="1273">
                  <c:v>274.52419049336368</c:v>
                </c:pt>
                <c:pt idx="1274">
                  <c:v>273.37555371305672</c:v>
                </c:pt>
                <c:pt idx="1275">
                  <c:v>273.37555371305672</c:v>
                </c:pt>
                <c:pt idx="1276">
                  <c:v>272.22691693274976</c:v>
                </c:pt>
                <c:pt idx="1277">
                  <c:v>272.22691693274976</c:v>
                </c:pt>
                <c:pt idx="1278">
                  <c:v>271.0782801524428</c:v>
                </c:pt>
                <c:pt idx="1279">
                  <c:v>271.0782801524428</c:v>
                </c:pt>
                <c:pt idx="1280">
                  <c:v>269.92964337213584</c:v>
                </c:pt>
                <c:pt idx="1281">
                  <c:v>269.92964337213584</c:v>
                </c:pt>
                <c:pt idx="1282">
                  <c:v>268.78100659182888</c:v>
                </c:pt>
                <c:pt idx="1283">
                  <c:v>268.78100659182888</c:v>
                </c:pt>
                <c:pt idx="1284">
                  <c:v>267.63236981152193</c:v>
                </c:pt>
                <c:pt idx="1285">
                  <c:v>267.63236981152193</c:v>
                </c:pt>
                <c:pt idx="1286">
                  <c:v>266.48373303121497</c:v>
                </c:pt>
                <c:pt idx="1287">
                  <c:v>266.48373303121497</c:v>
                </c:pt>
                <c:pt idx="1288">
                  <c:v>265.33509625090801</c:v>
                </c:pt>
                <c:pt idx="1289">
                  <c:v>265.33509625090801</c:v>
                </c:pt>
                <c:pt idx="1290">
                  <c:v>264.18645947060105</c:v>
                </c:pt>
                <c:pt idx="1291">
                  <c:v>264.18645947060105</c:v>
                </c:pt>
                <c:pt idx="1292">
                  <c:v>263.03782269029409</c:v>
                </c:pt>
                <c:pt idx="1293">
                  <c:v>263.03782269029409</c:v>
                </c:pt>
                <c:pt idx="1294">
                  <c:v>261.88918590998713</c:v>
                </c:pt>
                <c:pt idx="1295">
                  <c:v>261.88918590998713</c:v>
                </c:pt>
                <c:pt idx="1296">
                  <c:v>260.74054912968018</c:v>
                </c:pt>
                <c:pt idx="1297">
                  <c:v>260.74054912968018</c:v>
                </c:pt>
                <c:pt idx="1298">
                  <c:v>259.59191234937322</c:v>
                </c:pt>
                <c:pt idx="1299">
                  <c:v>259.59191234937322</c:v>
                </c:pt>
                <c:pt idx="1300">
                  <c:v>258.44327556906626</c:v>
                </c:pt>
                <c:pt idx="1301">
                  <c:v>258.44327556906626</c:v>
                </c:pt>
                <c:pt idx="1302">
                  <c:v>257.40950246679</c:v>
                </c:pt>
                <c:pt idx="1303">
                  <c:v>257.40950246679</c:v>
                </c:pt>
                <c:pt idx="1304">
                  <c:v>256.37572936451375</c:v>
                </c:pt>
                <c:pt idx="1305">
                  <c:v>256.37572936451375</c:v>
                </c:pt>
                <c:pt idx="1306">
                  <c:v>255.34195626223749</c:v>
                </c:pt>
                <c:pt idx="1307">
                  <c:v>255.34195626223749</c:v>
                </c:pt>
                <c:pt idx="1308">
                  <c:v>254.30818315996123</c:v>
                </c:pt>
                <c:pt idx="1309">
                  <c:v>254.30818315996123</c:v>
                </c:pt>
                <c:pt idx="1310">
                  <c:v>253.27441005768497</c:v>
                </c:pt>
                <c:pt idx="1311">
                  <c:v>253.27441005768497</c:v>
                </c:pt>
                <c:pt idx="1312">
                  <c:v>252.24063695540872</c:v>
                </c:pt>
                <c:pt idx="1313">
                  <c:v>252.24063695540872</c:v>
                </c:pt>
                <c:pt idx="1314">
                  <c:v>251.20686385313246</c:v>
                </c:pt>
                <c:pt idx="1315">
                  <c:v>251.20686385313246</c:v>
                </c:pt>
                <c:pt idx="1316">
                  <c:v>250.1730907508562</c:v>
                </c:pt>
                <c:pt idx="1317">
                  <c:v>250.1730907508562</c:v>
                </c:pt>
                <c:pt idx="1318">
                  <c:v>249.13931764857995</c:v>
                </c:pt>
                <c:pt idx="1319">
                  <c:v>249.13931764857995</c:v>
                </c:pt>
                <c:pt idx="1320">
                  <c:v>248.10554454630369</c:v>
                </c:pt>
                <c:pt idx="1321">
                  <c:v>248.10554454630369</c:v>
                </c:pt>
                <c:pt idx="1322">
                  <c:v>247.07177144402743</c:v>
                </c:pt>
                <c:pt idx="1323">
                  <c:v>247.07177144402743</c:v>
                </c:pt>
                <c:pt idx="1324">
                  <c:v>246.03799834175118</c:v>
                </c:pt>
                <c:pt idx="1325">
                  <c:v>246.03799834175118</c:v>
                </c:pt>
                <c:pt idx="1326">
                  <c:v>245.00422523947492</c:v>
                </c:pt>
                <c:pt idx="1327">
                  <c:v>245.00422523947492</c:v>
                </c:pt>
                <c:pt idx="1328">
                  <c:v>243.97045213719866</c:v>
                </c:pt>
                <c:pt idx="1329">
                  <c:v>243.97045213719866</c:v>
                </c:pt>
                <c:pt idx="1330">
                  <c:v>242.93667903492241</c:v>
                </c:pt>
                <c:pt idx="1331">
                  <c:v>242.93667903492241</c:v>
                </c:pt>
                <c:pt idx="1332">
                  <c:v>241.90290593264615</c:v>
                </c:pt>
                <c:pt idx="1333">
                  <c:v>241.90290593264615</c:v>
                </c:pt>
                <c:pt idx="1334">
                  <c:v>240.86913283036989</c:v>
                </c:pt>
                <c:pt idx="1335">
                  <c:v>240.86913283036989</c:v>
                </c:pt>
                <c:pt idx="1336">
                  <c:v>239.83535972809364</c:v>
                </c:pt>
                <c:pt idx="1337">
                  <c:v>239.83535972809364</c:v>
                </c:pt>
                <c:pt idx="1338">
                  <c:v>238.80158662581738</c:v>
                </c:pt>
                <c:pt idx="1339">
                  <c:v>238.80158662581738</c:v>
                </c:pt>
                <c:pt idx="1340">
                  <c:v>237.76781352354112</c:v>
                </c:pt>
                <c:pt idx="1341">
                  <c:v>237.76781352354112</c:v>
                </c:pt>
                <c:pt idx="1342">
                  <c:v>236.73404042126487</c:v>
                </c:pt>
                <c:pt idx="1343">
                  <c:v>236.73404042126487</c:v>
                </c:pt>
                <c:pt idx="1344">
                  <c:v>235.70026731898861</c:v>
                </c:pt>
                <c:pt idx="1345">
                  <c:v>235.70026731898861</c:v>
                </c:pt>
                <c:pt idx="1346">
                  <c:v>234.66649421671235</c:v>
                </c:pt>
                <c:pt idx="1347">
                  <c:v>234.66649421671235</c:v>
                </c:pt>
                <c:pt idx="1348">
                  <c:v>233.63272111443609</c:v>
                </c:pt>
                <c:pt idx="1349">
                  <c:v>233.63272111443609</c:v>
                </c:pt>
                <c:pt idx="1350">
                  <c:v>232.59894801215984</c:v>
                </c:pt>
                <c:pt idx="1351">
                  <c:v>232.59894801215984</c:v>
                </c:pt>
                <c:pt idx="1352">
                  <c:v>231.6685522201112</c:v>
                </c:pt>
                <c:pt idx="1353">
                  <c:v>231.6685522201112</c:v>
                </c:pt>
                <c:pt idx="1354">
                  <c:v>230.73815642806255</c:v>
                </c:pt>
                <c:pt idx="1355">
                  <c:v>230.73815642806255</c:v>
                </c:pt>
                <c:pt idx="1356">
                  <c:v>229.80776063601391</c:v>
                </c:pt>
                <c:pt idx="1357">
                  <c:v>229.80776063601391</c:v>
                </c:pt>
                <c:pt idx="1358">
                  <c:v>228.87736484396527</c:v>
                </c:pt>
                <c:pt idx="1359">
                  <c:v>228.87736484396527</c:v>
                </c:pt>
                <c:pt idx="1360">
                  <c:v>227.94696905191662</c:v>
                </c:pt>
                <c:pt idx="1361">
                  <c:v>227.94696905191662</c:v>
                </c:pt>
                <c:pt idx="1362">
                  <c:v>227.01657325986798</c:v>
                </c:pt>
                <c:pt idx="1363">
                  <c:v>227.01657325986798</c:v>
                </c:pt>
                <c:pt idx="1364">
                  <c:v>226.08617746781934</c:v>
                </c:pt>
                <c:pt idx="1365">
                  <c:v>226.08617746781934</c:v>
                </c:pt>
                <c:pt idx="1366">
                  <c:v>225.1557816757707</c:v>
                </c:pt>
                <c:pt idx="1367">
                  <c:v>225.1557816757707</c:v>
                </c:pt>
                <c:pt idx="1368">
                  <c:v>224.22538588372205</c:v>
                </c:pt>
                <c:pt idx="1369">
                  <c:v>224.22538588372205</c:v>
                </c:pt>
                <c:pt idx="1370">
                  <c:v>223.29499009167341</c:v>
                </c:pt>
                <c:pt idx="1371">
                  <c:v>223.29499009167341</c:v>
                </c:pt>
                <c:pt idx="1372">
                  <c:v>222.36459429962477</c:v>
                </c:pt>
                <c:pt idx="1373">
                  <c:v>222.36459429962477</c:v>
                </c:pt>
                <c:pt idx="1374">
                  <c:v>221.43419850757613</c:v>
                </c:pt>
                <c:pt idx="1375">
                  <c:v>221.43419850757613</c:v>
                </c:pt>
                <c:pt idx="1376">
                  <c:v>220.50380271552748</c:v>
                </c:pt>
                <c:pt idx="1377">
                  <c:v>220.50380271552748</c:v>
                </c:pt>
                <c:pt idx="1378">
                  <c:v>219.57340692347884</c:v>
                </c:pt>
                <c:pt idx="1379">
                  <c:v>219.57340692347884</c:v>
                </c:pt>
                <c:pt idx="1380">
                  <c:v>218.6430111314302</c:v>
                </c:pt>
                <c:pt idx="1381">
                  <c:v>218.6430111314302</c:v>
                </c:pt>
                <c:pt idx="1382">
                  <c:v>217.71261533938156</c:v>
                </c:pt>
                <c:pt idx="1383">
                  <c:v>217.71261533938156</c:v>
                </c:pt>
                <c:pt idx="1384">
                  <c:v>216.78221954733291</c:v>
                </c:pt>
                <c:pt idx="1385">
                  <c:v>216.78221954733291</c:v>
                </c:pt>
                <c:pt idx="1386">
                  <c:v>215.85182375528427</c:v>
                </c:pt>
                <c:pt idx="1387">
                  <c:v>215.85182375528427</c:v>
                </c:pt>
                <c:pt idx="1388">
                  <c:v>214.92142796323563</c:v>
                </c:pt>
                <c:pt idx="1389">
                  <c:v>214.92142796323563</c:v>
                </c:pt>
                <c:pt idx="1390">
                  <c:v>213.99103217118699</c:v>
                </c:pt>
                <c:pt idx="1391">
                  <c:v>213.99103217118699</c:v>
                </c:pt>
                <c:pt idx="1392">
                  <c:v>213.06063637913834</c:v>
                </c:pt>
                <c:pt idx="1393">
                  <c:v>213.06063637913834</c:v>
                </c:pt>
                <c:pt idx="1394">
                  <c:v>212.1302405870897</c:v>
                </c:pt>
                <c:pt idx="1395">
                  <c:v>212.1302405870897</c:v>
                </c:pt>
                <c:pt idx="1396">
                  <c:v>211.19984479504106</c:v>
                </c:pt>
                <c:pt idx="1397">
                  <c:v>211.19984479504106</c:v>
                </c:pt>
                <c:pt idx="1398">
                  <c:v>210.26944900299242</c:v>
                </c:pt>
                <c:pt idx="1399">
                  <c:v>210.26944900299242</c:v>
                </c:pt>
                <c:pt idx="1400">
                  <c:v>209.33905321094377</c:v>
                </c:pt>
                <c:pt idx="1401">
                  <c:v>209.33905321094377</c:v>
                </c:pt>
                <c:pt idx="1402">
                  <c:v>208.50169699809999</c:v>
                </c:pt>
                <c:pt idx="1403">
                  <c:v>208.50169699809999</c:v>
                </c:pt>
                <c:pt idx="1404">
                  <c:v>207.6643407852562</c:v>
                </c:pt>
                <c:pt idx="1405">
                  <c:v>207.6643407852562</c:v>
                </c:pt>
                <c:pt idx="1406">
                  <c:v>206.82698457241241</c:v>
                </c:pt>
                <c:pt idx="1407">
                  <c:v>206.82698457241241</c:v>
                </c:pt>
                <c:pt idx="1408">
                  <c:v>205.98962835956863</c:v>
                </c:pt>
                <c:pt idx="1409">
                  <c:v>205.98962835956863</c:v>
                </c:pt>
                <c:pt idx="1410">
                  <c:v>205.15227214672484</c:v>
                </c:pt>
                <c:pt idx="1411">
                  <c:v>205.15227214672484</c:v>
                </c:pt>
                <c:pt idx="1412">
                  <c:v>204.31491593388105</c:v>
                </c:pt>
                <c:pt idx="1413">
                  <c:v>204.31491593388105</c:v>
                </c:pt>
                <c:pt idx="1414">
                  <c:v>203.47755972103727</c:v>
                </c:pt>
                <c:pt idx="1415">
                  <c:v>203.47755972103727</c:v>
                </c:pt>
                <c:pt idx="1416">
                  <c:v>202.64020350819348</c:v>
                </c:pt>
                <c:pt idx="1417">
                  <c:v>202.64020350819348</c:v>
                </c:pt>
                <c:pt idx="1418">
                  <c:v>201.80284729534969</c:v>
                </c:pt>
                <c:pt idx="1419">
                  <c:v>201.80284729534969</c:v>
                </c:pt>
                <c:pt idx="1420">
                  <c:v>200.96549108250591</c:v>
                </c:pt>
                <c:pt idx="1421">
                  <c:v>200.96549108250591</c:v>
                </c:pt>
                <c:pt idx="1422">
                  <c:v>200.12813486966212</c:v>
                </c:pt>
                <c:pt idx="1423">
                  <c:v>200.12813486966212</c:v>
                </c:pt>
                <c:pt idx="1424">
                  <c:v>199.29077865681833</c:v>
                </c:pt>
                <c:pt idx="1425">
                  <c:v>199.29077865681833</c:v>
                </c:pt>
                <c:pt idx="1426">
                  <c:v>198.45342244397455</c:v>
                </c:pt>
                <c:pt idx="1427">
                  <c:v>198.45342244397455</c:v>
                </c:pt>
                <c:pt idx="1428">
                  <c:v>197.61606623113076</c:v>
                </c:pt>
                <c:pt idx="1429">
                  <c:v>197.61606623113076</c:v>
                </c:pt>
                <c:pt idx="1430">
                  <c:v>196.77871001828697</c:v>
                </c:pt>
                <c:pt idx="1431">
                  <c:v>196.77871001828697</c:v>
                </c:pt>
                <c:pt idx="1432">
                  <c:v>195.94135380544319</c:v>
                </c:pt>
                <c:pt idx="1433">
                  <c:v>195.94135380544319</c:v>
                </c:pt>
                <c:pt idx="1434">
                  <c:v>195.1039975925994</c:v>
                </c:pt>
                <c:pt idx="1435">
                  <c:v>195.1039975925994</c:v>
                </c:pt>
                <c:pt idx="1436">
                  <c:v>194.26664137975561</c:v>
                </c:pt>
                <c:pt idx="1437">
                  <c:v>194.26664137975561</c:v>
                </c:pt>
                <c:pt idx="1438">
                  <c:v>193.42928516691182</c:v>
                </c:pt>
                <c:pt idx="1439">
                  <c:v>193.42928516691182</c:v>
                </c:pt>
                <c:pt idx="1440">
                  <c:v>192.59192895406804</c:v>
                </c:pt>
                <c:pt idx="1441">
                  <c:v>192.59192895406804</c:v>
                </c:pt>
                <c:pt idx="1442">
                  <c:v>191.75457274122425</c:v>
                </c:pt>
                <c:pt idx="1443">
                  <c:v>191.75457274122425</c:v>
                </c:pt>
                <c:pt idx="1444">
                  <c:v>190.91721652838046</c:v>
                </c:pt>
                <c:pt idx="1445">
                  <c:v>190.91721652838046</c:v>
                </c:pt>
                <c:pt idx="1446">
                  <c:v>190.07986031553668</c:v>
                </c:pt>
                <c:pt idx="1447">
                  <c:v>190.07986031553668</c:v>
                </c:pt>
                <c:pt idx="1448">
                  <c:v>189.24250410269292</c:v>
                </c:pt>
                <c:pt idx="1449">
                  <c:v>189.24250410269292</c:v>
                </c:pt>
                <c:pt idx="1450">
                  <c:v>188.40514788984913</c:v>
                </c:pt>
                <c:pt idx="1451">
                  <c:v>188.40514788984913</c:v>
                </c:pt>
                <c:pt idx="1452">
                  <c:v>187.65152729828975</c:v>
                </c:pt>
                <c:pt idx="1453">
                  <c:v>187.65152729828975</c:v>
                </c:pt>
                <c:pt idx="1454">
                  <c:v>186.89790670673037</c:v>
                </c:pt>
                <c:pt idx="1455">
                  <c:v>186.89790670673037</c:v>
                </c:pt>
                <c:pt idx="1456">
                  <c:v>186.14428611517098</c:v>
                </c:pt>
                <c:pt idx="1457">
                  <c:v>186.14428611517098</c:v>
                </c:pt>
                <c:pt idx="1458">
                  <c:v>185.3906655236116</c:v>
                </c:pt>
                <c:pt idx="1459">
                  <c:v>185.3906655236116</c:v>
                </c:pt>
                <c:pt idx="1460">
                  <c:v>184.63704493205222</c:v>
                </c:pt>
                <c:pt idx="1461">
                  <c:v>184.63704493205222</c:v>
                </c:pt>
                <c:pt idx="1462">
                  <c:v>183.88342434049284</c:v>
                </c:pt>
                <c:pt idx="1463">
                  <c:v>183.88342434049284</c:v>
                </c:pt>
                <c:pt idx="1464">
                  <c:v>183.12980374893345</c:v>
                </c:pt>
                <c:pt idx="1465">
                  <c:v>183.12980374893345</c:v>
                </c:pt>
                <c:pt idx="1466">
                  <c:v>182.37618315737407</c:v>
                </c:pt>
                <c:pt idx="1467">
                  <c:v>182.37618315737407</c:v>
                </c:pt>
                <c:pt idx="1468">
                  <c:v>181.62256256581469</c:v>
                </c:pt>
                <c:pt idx="1469">
                  <c:v>181.62256256581469</c:v>
                </c:pt>
                <c:pt idx="1470">
                  <c:v>180.86894197425531</c:v>
                </c:pt>
                <c:pt idx="1471">
                  <c:v>180.86894197425531</c:v>
                </c:pt>
                <c:pt idx="1472">
                  <c:v>180.11532138269592</c:v>
                </c:pt>
                <c:pt idx="1473">
                  <c:v>180.11532138269592</c:v>
                </c:pt>
                <c:pt idx="1474">
                  <c:v>179.36170079113654</c:v>
                </c:pt>
                <c:pt idx="1475">
                  <c:v>179.36170079113654</c:v>
                </c:pt>
                <c:pt idx="1476">
                  <c:v>178.60808019957716</c:v>
                </c:pt>
                <c:pt idx="1477">
                  <c:v>178.60808019957716</c:v>
                </c:pt>
                <c:pt idx="1478">
                  <c:v>177.85445960801778</c:v>
                </c:pt>
                <c:pt idx="1479">
                  <c:v>177.85445960801778</c:v>
                </c:pt>
                <c:pt idx="1480">
                  <c:v>177.10083901645839</c:v>
                </c:pt>
                <c:pt idx="1481">
                  <c:v>177.10083901645839</c:v>
                </c:pt>
                <c:pt idx="1482">
                  <c:v>176.34721842489898</c:v>
                </c:pt>
                <c:pt idx="1483">
                  <c:v>176.34721842489898</c:v>
                </c:pt>
                <c:pt idx="1484">
                  <c:v>175.5935978333396</c:v>
                </c:pt>
                <c:pt idx="1485">
                  <c:v>175.5935978333396</c:v>
                </c:pt>
                <c:pt idx="1486">
                  <c:v>174.83997724178019</c:v>
                </c:pt>
                <c:pt idx="1487">
                  <c:v>174.83997724178019</c:v>
                </c:pt>
                <c:pt idx="1488">
                  <c:v>174.08635665022078</c:v>
                </c:pt>
                <c:pt idx="1489">
                  <c:v>174.08635665022078</c:v>
                </c:pt>
                <c:pt idx="1490">
                  <c:v>173.33273605866137</c:v>
                </c:pt>
                <c:pt idx="1491">
                  <c:v>173.33273605866137</c:v>
                </c:pt>
                <c:pt idx="1492">
                  <c:v>172.57911546710196</c:v>
                </c:pt>
                <c:pt idx="1493">
                  <c:v>172.57911546710196</c:v>
                </c:pt>
                <c:pt idx="1494">
                  <c:v>171.82549487554255</c:v>
                </c:pt>
                <c:pt idx="1495">
                  <c:v>171.82549487554255</c:v>
                </c:pt>
                <c:pt idx="1496">
                  <c:v>171.07187428398314</c:v>
                </c:pt>
                <c:pt idx="1497">
                  <c:v>171.07187428398314</c:v>
                </c:pt>
                <c:pt idx="1498">
                  <c:v>170.31825369242372</c:v>
                </c:pt>
                <c:pt idx="1499">
                  <c:v>170.31825369242372</c:v>
                </c:pt>
                <c:pt idx="1500">
                  <c:v>169.56463310086431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7-40D0-8D3F-1B04087D1E62}"/>
            </c:ext>
          </c:extLst>
        </c:ser>
        <c:ser>
          <c:idx val="1"/>
          <c:order val="1"/>
          <c:tx>
            <c:strRef>
              <c:f>'4.3'!$J$3</c:f>
              <c:strCache>
                <c:ptCount val="1"/>
                <c:pt idx="0">
                  <c:v>Suma z Woda
[ml]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'4.3'!$H$4:$H$1505</c:f>
              <c:strCach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strCache>
            </c:strRef>
          </c:cat>
          <c:val>
            <c:numRef>
              <c:f>'4.3'!$J$4:$J$1505</c:f>
              <c:numCache>
                <c:formatCode>0.00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900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1383.2000000000003</c:v>
                </c:pt>
                <c:pt idx="57">
                  <c:v>1383.2000000000003</c:v>
                </c:pt>
                <c:pt idx="58">
                  <c:v>1377.6000000000004</c:v>
                </c:pt>
                <c:pt idx="59">
                  <c:v>1377.6000000000004</c:v>
                </c:pt>
                <c:pt idx="60">
                  <c:v>1372.0000000000005</c:v>
                </c:pt>
                <c:pt idx="61">
                  <c:v>1372.0000000000005</c:v>
                </c:pt>
                <c:pt idx="62">
                  <c:v>1366.4000000000005</c:v>
                </c:pt>
                <c:pt idx="63">
                  <c:v>1366.4000000000005</c:v>
                </c:pt>
                <c:pt idx="64">
                  <c:v>1360.8000000000006</c:v>
                </c:pt>
                <c:pt idx="65">
                  <c:v>1360.8000000000006</c:v>
                </c:pt>
                <c:pt idx="66">
                  <c:v>1355.2000000000007</c:v>
                </c:pt>
                <c:pt idx="67">
                  <c:v>1355.2000000000007</c:v>
                </c:pt>
                <c:pt idx="68">
                  <c:v>1349.6000000000008</c:v>
                </c:pt>
                <c:pt idx="69">
                  <c:v>1349.6000000000008</c:v>
                </c:pt>
                <c:pt idx="70">
                  <c:v>1344.0000000000009</c:v>
                </c:pt>
                <c:pt idx="71">
                  <c:v>1344.0000000000009</c:v>
                </c:pt>
                <c:pt idx="72">
                  <c:v>1338.400000000001</c:v>
                </c:pt>
                <c:pt idx="73">
                  <c:v>1338.400000000001</c:v>
                </c:pt>
                <c:pt idx="74">
                  <c:v>1332.8000000000011</c:v>
                </c:pt>
                <c:pt idx="75">
                  <c:v>1332.8000000000011</c:v>
                </c:pt>
                <c:pt idx="76">
                  <c:v>1327.2000000000012</c:v>
                </c:pt>
                <c:pt idx="77">
                  <c:v>1327.2000000000012</c:v>
                </c:pt>
                <c:pt idx="78">
                  <c:v>1321.6000000000013</c:v>
                </c:pt>
                <c:pt idx="79">
                  <c:v>1321.6000000000013</c:v>
                </c:pt>
                <c:pt idx="80">
                  <c:v>1316.0000000000014</c:v>
                </c:pt>
                <c:pt idx="81">
                  <c:v>1316.0000000000014</c:v>
                </c:pt>
                <c:pt idx="82">
                  <c:v>1310.4000000000015</c:v>
                </c:pt>
                <c:pt idx="83">
                  <c:v>1310.4000000000015</c:v>
                </c:pt>
                <c:pt idx="84">
                  <c:v>1304.8000000000015</c:v>
                </c:pt>
                <c:pt idx="85">
                  <c:v>1304.8000000000015</c:v>
                </c:pt>
                <c:pt idx="86">
                  <c:v>1299.2000000000016</c:v>
                </c:pt>
                <c:pt idx="87">
                  <c:v>1299.2000000000016</c:v>
                </c:pt>
                <c:pt idx="88">
                  <c:v>1293.6000000000017</c:v>
                </c:pt>
                <c:pt idx="89">
                  <c:v>1293.6000000000017</c:v>
                </c:pt>
                <c:pt idx="90">
                  <c:v>1288.0000000000018</c:v>
                </c:pt>
                <c:pt idx="91">
                  <c:v>1288.0000000000018</c:v>
                </c:pt>
                <c:pt idx="92">
                  <c:v>1282.4000000000019</c:v>
                </c:pt>
                <c:pt idx="93">
                  <c:v>1282.4000000000019</c:v>
                </c:pt>
                <c:pt idx="94">
                  <c:v>1276.800000000002</c:v>
                </c:pt>
                <c:pt idx="95">
                  <c:v>1276.800000000002</c:v>
                </c:pt>
                <c:pt idx="96">
                  <c:v>1271.2000000000021</c:v>
                </c:pt>
                <c:pt idx="97">
                  <c:v>1271.2000000000021</c:v>
                </c:pt>
                <c:pt idx="98">
                  <c:v>1265.6000000000022</c:v>
                </c:pt>
                <c:pt idx="99">
                  <c:v>1265.6000000000022</c:v>
                </c:pt>
                <c:pt idx="100">
                  <c:v>1260.0000000000023</c:v>
                </c:pt>
                <c:pt idx="101">
                  <c:v>1760.0000000000018</c:v>
                </c:pt>
                <c:pt idx="102">
                  <c:v>1752.9600000000023</c:v>
                </c:pt>
                <c:pt idx="103">
                  <c:v>1752.9600000000023</c:v>
                </c:pt>
                <c:pt idx="104">
                  <c:v>1745.9200000000023</c:v>
                </c:pt>
                <c:pt idx="105">
                  <c:v>1745.9200000000023</c:v>
                </c:pt>
                <c:pt idx="106">
                  <c:v>1738.8800000000024</c:v>
                </c:pt>
                <c:pt idx="107">
                  <c:v>1738.8800000000024</c:v>
                </c:pt>
                <c:pt idx="108">
                  <c:v>1731.8400000000024</c:v>
                </c:pt>
                <c:pt idx="109">
                  <c:v>1731.8400000000024</c:v>
                </c:pt>
                <c:pt idx="110">
                  <c:v>1724.8000000000025</c:v>
                </c:pt>
                <c:pt idx="111">
                  <c:v>1724.8000000000025</c:v>
                </c:pt>
                <c:pt idx="112">
                  <c:v>1717.7600000000025</c:v>
                </c:pt>
                <c:pt idx="113">
                  <c:v>1717.7600000000025</c:v>
                </c:pt>
                <c:pt idx="114">
                  <c:v>1710.7200000000025</c:v>
                </c:pt>
                <c:pt idx="115">
                  <c:v>1710.7200000000025</c:v>
                </c:pt>
                <c:pt idx="116">
                  <c:v>1703.6800000000026</c:v>
                </c:pt>
                <c:pt idx="117">
                  <c:v>1703.6800000000026</c:v>
                </c:pt>
                <c:pt idx="118">
                  <c:v>1696.6400000000026</c:v>
                </c:pt>
                <c:pt idx="119">
                  <c:v>1696.6400000000026</c:v>
                </c:pt>
                <c:pt idx="120">
                  <c:v>1689.6000000000026</c:v>
                </c:pt>
                <c:pt idx="121">
                  <c:v>1689.6000000000026</c:v>
                </c:pt>
                <c:pt idx="122">
                  <c:v>1682.5600000000027</c:v>
                </c:pt>
                <c:pt idx="123">
                  <c:v>1682.5600000000027</c:v>
                </c:pt>
                <c:pt idx="124">
                  <c:v>1675.5200000000027</c:v>
                </c:pt>
                <c:pt idx="125">
                  <c:v>1675.5200000000027</c:v>
                </c:pt>
                <c:pt idx="126">
                  <c:v>1668.4800000000027</c:v>
                </c:pt>
                <c:pt idx="127">
                  <c:v>1668.4800000000027</c:v>
                </c:pt>
                <c:pt idx="128">
                  <c:v>1661.4400000000028</c:v>
                </c:pt>
                <c:pt idx="129">
                  <c:v>1661.4400000000028</c:v>
                </c:pt>
                <c:pt idx="130">
                  <c:v>1654.4000000000028</c:v>
                </c:pt>
                <c:pt idx="131">
                  <c:v>1654.4000000000028</c:v>
                </c:pt>
                <c:pt idx="132">
                  <c:v>1647.3600000000029</c:v>
                </c:pt>
                <c:pt idx="133">
                  <c:v>1647.3600000000029</c:v>
                </c:pt>
                <c:pt idx="134">
                  <c:v>1640.3200000000029</c:v>
                </c:pt>
                <c:pt idx="135">
                  <c:v>1640.3200000000029</c:v>
                </c:pt>
                <c:pt idx="136">
                  <c:v>1633.2800000000029</c:v>
                </c:pt>
                <c:pt idx="137">
                  <c:v>1633.2800000000029</c:v>
                </c:pt>
                <c:pt idx="138">
                  <c:v>1626.240000000003</c:v>
                </c:pt>
                <c:pt idx="139">
                  <c:v>1626.240000000003</c:v>
                </c:pt>
                <c:pt idx="140">
                  <c:v>1619.200000000003</c:v>
                </c:pt>
                <c:pt idx="141">
                  <c:v>1619.200000000003</c:v>
                </c:pt>
                <c:pt idx="142">
                  <c:v>1612.160000000003</c:v>
                </c:pt>
                <c:pt idx="143">
                  <c:v>1612.160000000003</c:v>
                </c:pt>
                <c:pt idx="144">
                  <c:v>1605.1200000000031</c:v>
                </c:pt>
                <c:pt idx="145">
                  <c:v>1605.1200000000031</c:v>
                </c:pt>
                <c:pt idx="146">
                  <c:v>1598.0800000000031</c:v>
                </c:pt>
                <c:pt idx="147">
                  <c:v>1598.0800000000031</c:v>
                </c:pt>
                <c:pt idx="148">
                  <c:v>1591.0400000000031</c:v>
                </c:pt>
                <c:pt idx="149">
                  <c:v>1591.0400000000031</c:v>
                </c:pt>
                <c:pt idx="150">
                  <c:v>1584.0000000000032</c:v>
                </c:pt>
                <c:pt idx="151">
                  <c:v>2084.0000000000036</c:v>
                </c:pt>
                <c:pt idx="152">
                  <c:v>2075.6640000000029</c:v>
                </c:pt>
                <c:pt idx="153">
                  <c:v>2075.6640000000029</c:v>
                </c:pt>
                <c:pt idx="154">
                  <c:v>2067.3280000000032</c:v>
                </c:pt>
                <c:pt idx="155">
                  <c:v>2067.3280000000032</c:v>
                </c:pt>
                <c:pt idx="156">
                  <c:v>2058.9920000000029</c:v>
                </c:pt>
                <c:pt idx="157">
                  <c:v>2058.9920000000029</c:v>
                </c:pt>
                <c:pt idx="158">
                  <c:v>2050.6560000000027</c:v>
                </c:pt>
                <c:pt idx="159">
                  <c:v>2050.6560000000027</c:v>
                </c:pt>
                <c:pt idx="160">
                  <c:v>2042.3200000000029</c:v>
                </c:pt>
                <c:pt idx="161">
                  <c:v>2042.3200000000029</c:v>
                </c:pt>
                <c:pt idx="162">
                  <c:v>2033.9840000000031</c:v>
                </c:pt>
                <c:pt idx="163">
                  <c:v>2033.9840000000031</c:v>
                </c:pt>
                <c:pt idx="164">
                  <c:v>2025.6480000000029</c:v>
                </c:pt>
                <c:pt idx="165">
                  <c:v>2025.6480000000029</c:v>
                </c:pt>
                <c:pt idx="166">
                  <c:v>2017.3120000000026</c:v>
                </c:pt>
                <c:pt idx="167">
                  <c:v>2017.3120000000026</c:v>
                </c:pt>
                <c:pt idx="168">
                  <c:v>2008.9760000000028</c:v>
                </c:pt>
                <c:pt idx="169">
                  <c:v>2008.9760000000028</c:v>
                </c:pt>
                <c:pt idx="170">
                  <c:v>2000.6400000000031</c:v>
                </c:pt>
                <c:pt idx="171">
                  <c:v>2000.6400000000031</c:v>
                </c:pt>
                <c:pt idx="172">
                  <c:v>1992.3040000000028</c:v>
                </c:pt>
                <c:pt idx="173">
                  <c:v>1992.3040000000028</c:v>
                </c:pt>
                <c:pt idx="174">
                  <c:v>1983.9680000000026</c:v>
                </c:pt>
                <c:pt idx="175">
                  <c:v>1983.9680000000026</c:v>
                </c:pt>
                <c:pt idx="176">
                  <c:v>1975.6320000000028</c:v>
                </c:pt>
                <c:pt idx="177">
                  <c:v>1975.6320000000028</c:v>
                </c:pt>
                <c:pt idx="178">
                  <c:v>1967.296000000003</c:v>
                </c:pt>
                <c:pt idx="179">
                  <c:v>1967.296000000003</c:v>
                </c:pt>
                <c:pt idx="180">
                  <c:v>1958.9600000000028</c:v>
                </c:pt>
                <c:pt idx="181">
                  <c:v>1958.9600000000028</c:v>
                </c:pt>
                <c:pt idx="182">
                  <c:v>1950.6240000000025</c:v>
                </c:pt>
                <c:pt idx="183">
                  <c:v>1950.6240000000025</c:v>
                </c:pt>
                <c:pt idx="184">
                  <c:v>1942.2880000000027</c:v>
                </c:pt>
                <c:pt idx="185">
                  <c:v>1942.2880000000027</c:v>
                </c:pt>
                <c:pt idx="186">
                  <c:v>1933.952000000003</c:v>
                </c:pt>
                <c:pt idx="187">
                  <c:v>1933.952000000003</c:v>
                </c:pt>
                <c:pt idx="188">
                  <c:v>1925.6160000000027</c:v>
                </c:pt>
                <c:pt idx="189">
                  <c:v>1925.6160000000027</c:v>
                </c:pt>
                <c:pt idx="190">
                  <c:v>1917.2800000000025</c:v>
                </c:pt>
                <c:pt idx="191">
                  <c:v>1917.2800000000025</c:v>
                </c:pt>
                <c:pt idx="192">
                  <c:v>1908.9440000000027</c:v>
                </c:pt>
                <c:pt idx="193">
                  <c:v>1908.9440000000027</c:v>
                </c:pt>
                <c:pt idx="194">
                  <c:v>1900.6080000000029</c:v>
                </c:pt>
                <c:pt idx="195">
                  <c:v>1900.6080000000029</c:v>
                </c:pt>
                <c:pt idx="196">
                  <c:v>1892.2720000000027</c:v>
                </c:pt>
                <c:pt idx="197">
                  <c:v>1892.2720000000027</c:v>
                </c:pt>
                <c:pt idx="198">
                  <c:v>1883.9360000000029</c:v>
                </c:pt>
                <c:pt idx="199">
                  <c:v>1883.9360000000029</c:v>
                </c:pt>
                <c:pt idx="200">
                  <c:v>1875.6000000000031</c:v>
                </c:pt>
                <c:pt idx="201">
                  <c:v>2375.6000000000031</c:v>
                </c:pt>
                <c:pt idx="202">
                  <c:v>2366.0976000000032</c:v>
                </c:pt>
                <c:pt idx="203">
                  <c:v>2366.0976000000032</c:v>
                </c:pt>
                <c:pt idx="204">
                  <c:v>2356.5952000000034</c:v>
                </c:pt>
                <c:pt idx="205">
                  <c:v>2356.5952000000034</c:v>
                </c:pt>
                <c:pt idx="206">
                  <c:v>2347.0928000000035</c:v>
                </c:pt>
                <c:pt idx="207">
                  <c:v>2347.0928000000035</c:v>
                </c:pt>
                <c:pt idx="208">
                  <c:v>2337.5904000000037</c:v>
                </c:pt>
                <c:pt idx="209">
                  <c:v>2337.5904000000037</c:v>
                </c:pt>
                <c:pt idx="210">
                  <c:v>2328.0880000000038</c:v>
                </c:pt>
                <c:pt idx="211">
                  <c:v>2328.0880000000038</c:v>
                </c:pt>
                <c:pt idx="212">
                  <c:v>2318.585600000004</c:v>
                </c:pt>
                <c:pt idx="213">
                  <c:v>2318.585600000004</c:v>
                </c:pt>
                <c:pt idx="214">
                  <c:v>2309.0832000000041</c:v>
                </c:pt>
                <c:pt idx="215">
                  <c:v>2309.0832000000041</c:v>
                </c:pt>
                <c:pt idx="216">
                  <c:v>2299.5808000000043</c:v>
                </c:pt>
                <c:pt idx="217">
                  <c:v>2299.5808000000043</c:v>
                </c:pt>
                <c:pt idx="218">
                  <c:v>2290.0784000000044</c:v>
                </c:pt>
                <c:pt idx="219">
                  <c:v>2290.0784000000044</c:v>
                </c:pt>
                <c:pt idx="220">
                  <c:v>2280.5760000000046</c:v>
                </c:pt>
                <c:pt idx="221">
                  <c:v>2280.5760000000046</c:v>
                </c:pt>
                <c:pt idx="222">
                  <c:v>2271.0736000000047</c:v>
                </c:pt>
                <c:pt idx="223">
                  <c:v>2271.0736000000047</c:v>
                </c:pt>
                <c:pt idx="224">
                  <c:v>2261.5712000000049</c:v>
                </c:pt>
                <c:pt idx="225">
                  <c:v>2261.5712000000049</c:v>
                </c:pt>
                <c:pt idx="226">
                  <c:v>2252.068800000005</c:v>
                </c:pt>
                <c:pt idx="227">
                  <c:v>2252.068800000005</c:v>
                </c:pt>
                <c:pt idx="228">
                  <c:v>2242.5664000000052</c:v>
                </c:pt>
                <c:pt idx="229">
                  <c:v>2242.5664000000052</c:v>
                </c:pt>
                <c:pt idx="230">
                  <c:v>2233.0640000000053</c:v>
                </c:pt>
                <c:pt idx="231">
                  <c:v>2233.0640000000053</c:v>
                </c:pt>
                <c:pt idx="232">
                  <c:v>2223.5616000000055</c:v>
                </c:pt>
                <c:pt idx="233">
                  <c:v>2223.5616000000055</c:v>
                </c:pt>
                <c:pt idx="234">
                  <c:v>2214.0592000000056</c:v>
                </c:pt>
                <c:pt idx="235">
                  <c:v>2214.0592000000056</c:v>
                </c:pt>
                <c:pt idx="236">
                  <c:v>2204.5568000000058</c:v>
                </c:pt>
                <c:pt idx="237">
                  <c:v>2204.5568000000058</c:v>
                </c:pt>
                <c:pt idx="238">
                  <c:v>2195.0544000000059</c:v>
                </c:pt>
                <c:pt idx="239">
                  <c:v>2195.0544000000059</c:v>
                </c:pt>
                <c:pt idx="240">
                  <c:v>2185.552000000006</c:v>
                </c:pt>
                <c:pt idx="241">
                  <c:v>2185.552000000006</c:v>
                </c:pt>
                <c:pt idx="242">
                  <c:v>2176.0496000000062</c:v>
                </c:pt>
                <c:pt idx="243">
                  <c:v>2176.0496000000062</c:v>
                </c:pt>
                <c:pt idx="244">
                  <c:v>2166.5472000000063</c:v>
                </c:pt>
                <c:pt idx="245">
                  <c:v>2166.5472000000063</c:v>
                </c:pt>
                <c:pt idx="246">
                  <c:v>2157.0448000000065</c:v>
                </c:pt>
                <c:pt idx="247">
                  <c:v>2157.0448000000065</c:v>
                </c:pt>
                <c:pt idx="248">
                  <c:v>2147.5424000000066</c:v>
                </c:pt>
                <c:pt idx="249">
                  <c:v>2147.5424000000066</c:v>
                </c:pt>
                <c:pt idx="250">
                  <c:v>2138.0400000000068</c:v>
                </c:pt>
                <c:pt idx="251">
                  <c:v>2638.0400000000063</c:v>
                </c:pt>
                <c:pt idx="252">
                  <c:v>2627.4878400000066</c:v>
                </c:pt>
                <c:pt idx="253">
                  <c:v>2627.4878400000066</c:v>
                </c:pt>
                <c:pt idx="254">
                  <c:v>2616.9356800000064</c:v>
                </c:pt>
                <c:pt idx="255">
                  <c:v>2616.9356800000064</c:v>
                </c:pt>
                <c:pt idx="256">
                  <c:v>2606.3835200000062</c:v>
                </c:pt>
                <c:pt idx="257">
                  <c:v>2606.3835200000062</c:v>
                </c:pt>
                <c:pt idx="258">
                  <c:v>2595.831360000006</c:v>
                </c:pt>
                <c:pt idx="259">
                  <c:v>2595.831360000006</c:v>
                </c:pt>
                <c:pt idx="260">
                  <c:v>2585.2792000000059</c:v>
                </c:pt>
                <c:pt idx="261">
                  <c:v>2585.2792000000059</c:v>
                </c:pt>
                <c:pt idx="262">
                  <c:v>2574.7270400000057</c:v>
                </c:pt>
                <c:pt idx="263">
                  <c:v>2574.7270400000057</c:v>
                </c:pt>
                <c:pt idx="264">
                  <c:v>2564.1748800000055</c:v>
                </c:pt>
                <c:pt idx="265">
                  <c:v>2564.1748800000055</c:v>
                </c:pt>
                <c:pt idx="266">
                  <c:v>2553.6227200000053</c:v>
                </c:pt>
                <c:pt idx="267">
                  <c:v>2553.6227200000053</c:v>
                </c:pt>
                <c:pt idx="268">
                  <c:v>2543.0705600000051</c:v>
                </c:pt>
                <c:pt idx="269">
                  <c:v>2543.0705600000051</c:v>
                </c:pt>
                <c:pt idx="270">
                  <c:v>2532.5184000000049</c:v>
                </c:pt>
                <c:pt idx="271">
                  <c:v>2532.5184000000049</c:v>
                </c:pt>
                <c:pt idx="272">
                  <c:v>2521.9662400000047</c:v>
                </c:pt>
                <c:pt idx="273">
                  <c:v>2521.9662400000047</c:v>
                </c:pt>
                <c:pt idx="274">
                  <c:v>2511.4140800000046</c:v>
                </c:pt>
                <c:pt idx="275">
                  <c:v>2511.4140800000046</c:v>
                </c:pt>
                <c:pt idx="276">
                  <c:v>2500.8619200000044</c:v>
                </c:pt>
                <c:pt idx="277">
                  <c:v>2500.8619200000044</c:v>
                </c:pt>
                <c:pt idx="278">
                  <c:v>2490.3097600000042</c:v>
                </c:pt>
                <c:pt idx="279">
                  <c:v>2490.3097600000042</c:v>
                </c:pt>
                <c:pt idx="280">
                  <c:v>2479.757600000004</c:v>
                </c:pt>
                <c:pt idx="281">
                  <c:v>2479.757600000004</c:v>
                </c:pt>
                <c:pt idx="282">
                  <c:v>2469.2054400000038</c:v>
                </c:pt>
                <c:pt idx="283">
                  <c:v>2469.2054400000038</c:v>
                </c:pt>
                <c:pt idx="284">
                  <c:v>2458.6532800000036</c:v>
                </c:pt>
                <c:pt idx="285">
                  <c:v>2458.6532800000036</c:v>
                </c:pt>
                <c:pt idx="286">
                  <c:v>2448.1011200000034</c:v>
                </c:pt>
                <c:pt idx="287">
                  <c:v>2448.1011200000034</c:v>
                </c:pt>
                <c:pt idx="288">
                  <c:v>2437.5489600000033</c:v>
                </c:pt>
                <c:pt idx="289">
                  <c:v>2437.5489600000033</c:v>
                </c:pt>
                <c:pt idx="290">
                  <c:v>2426.9968000000031</c:v>
                </c:pt>
                <c:pt idx="291">
                  <c:v>2426.9968000000031</c:v>
                </c:pt>
                <c:pt idx="292">
                  <c:v>2416.4446400000029</c:v>
                </c:pt>
                <c:pt idx="293">
                  <c:v>2416.4446400000029</c:v>
                </c:pt>
                <c:pt idx="294">
                  <c:v>2405.8924800000027</c:v>
                </c:pt>
                <c:pt idx="295">
                  <c:v>2405.8924800000027</c:v>
                </c:pt>
                <c:pt idx="296">
                  <c:v>2395.3403200000025</c:v>
                </c:pt>
                <c:pt idx="297">
                  <c:v>2395.3403200000025</c:v>
                </c:pt>
                <c:pt idx="298">
                  <c:v>2384.7881600000023</c:v>
                </c:pt>
                <c:pt idx="299">
                  <c:v>2384.7881600000023</c:v>
                </c:pt>
                <c:pt idx="300">
                  <c:v>2374.2360000000022</c:v>
                </c:pt>
                <c:pt idx="301">
                  <c:v>2874.2360000000026</c:v>
                </c:pt>
                <c:pt idx="302">
                  <c:v>2862.7390560000022</c:v>
                </c:pt>
                <c:pt idx="303">
                  <c:v>2862.7390560000022</c:v>
                </c:pt>
                <c:pt idx="304">
                  <c:v>2851.2421120000022</c:v>
                </c:pt>
                <c:pt idx="305">
                  <c:v>2851.2421120000022</c:v>
                </c:pt>
                <c:pt idx="306">
                  <c:v>2839.7451680000022</c:v>
                </c:pt>
                <c:pt idx="307">
                  <c:v>2839.7451680000022</c:v>
                </c:pt>
                <c:pt idx="308">
                  <c:v>2828.2482240000022</c:v>
                </c:pt>
                <c:pt idx="309">
                  <c:v>2828.2482240000022</c:v>
                </c:pt>
                <c:pt idx="310">
                  <c:v>2816.7512800000022</c:v>
                </c:pt>
                <c:pt idx="311">
                  <c:v>2816.7512800000022</c:v>
                </c:pt>
                <c:pt idx="312">
                  <c:v>2805.2543360000022</c:v>
                </c:pt>
                <c:pt idx="313">
                  <c:v>2805.2543360000022</c:v>
                </c:pt>
                <c:pt idx="314">
                  <c:v>2793.7573920000023</c:v>
                </c:pt>
                <c:pt idx="315">
                  <c:v>2793.7573920000023</c:v>
                </c:pt>
                <c:pt idx="316">
                  <c:v>2782.2604480000023</c:v>
                </c:pt>
                <c:pt idx="317">
                  <c:v>2782.2604480000023</c:v>
                </c:pt>
                <c:pt idx="318">
                  <c:v>2770.7635040000023</c:v>
                </c:pt>
                <c:pt idx="319">
                  <c:v>2770.7635040000023</c:v>
                </c:pt>
                <c:pt idx="320">
                  <c:v>2759.2665600000023</c:v>
                </c:pt>
                <c:pt idx="321">
                  <c:v>2759.2665600000023</c:v>
                </c:pt>
                <c:pt idx="322">
                  <c:v>2747.7696160000023</c:v>
                </c:pt>
                <c:pt idx="323">
                  <c:v>2747.7696160000023</c:v>
                </c:pt>
                <c:pt idx="324">
                  <c:v>2736.2726720000023</c:v>
                </c:pt>
                <c:pt idx="325">
                  <c:v>2736.2726720000023</c:v>
                </c:pt>
                <c:pt idx="326">
                  <c:v>2724.7757280000023</c:v>
                </c:pt>
                <c:pt idx="327">
                  <c:v>2724.7757280000023</c:v>
                </c:pt>
                <c:pt idx="328">
                  <c:v>2713.2787840000024</c:v>
                </c:pt>
                <c:pt idx="329">
                  <c:v>2713.2787840000024</c:v>
                </c:pt>
                <c:pt idx="330">
                  <c:v>2701.7818400000024</c:v>
                </c:pt>
                <c:pt idx="331">
                  <c:v>2701.7818400000024</c:v>
                </c:pt>
                <c:pt idx="332">
                  <c:v>2690.2848960000024</c:v>
                </c:pt>
                <c:pt idx="333">
                  <c:v>2690.2848960000024</c:v>
                </c:pt>
                <c:pt idx="334">
                  <c:v>2678.7879520000024</c:v>
                </c:pt>
                <c:pt idx="335">
                  <c:v>2678.7879520000024</c:v>
                </c:pt>
                <c:pt idx="336">
                  <c:v>2667.2910080000024</c:v>
                </c:pt>
                <c:pt idx="337">
                  <c:v>2667.2910080000024</c:v>
                </c:pt>
                <c:pt idx="338">
                  <c:v>2655.7940640000024</c:v>
                </c:pt>
                <c:pt idx="339">
                  <c:v>2655.7940640000024</c:v>
                </c:pt>
                <c:pt idx="340">
                  <c:v>2644.2971200000025</c:v>
                </c:pt>
                <c:pt idx="341">
                  <c:v>2644.2971200000025</c:v>
                </c:pt>
                <c:pt idx="342">
                  <c:v>2632.8001760000025</c:v>
                </c:pt>
                <c:pt idx="343">
                  <c:v>2632.8001760000025</c:v>
                </c:pt>
                <c:pt idx="344">
                  <c:v>2621.3032320000025</c:v>
                </c:pt>
                <c:pt idx="345">
                  <c:v>2621.3032320000025</c:v>
                </c:pt>
                <c:pt idx="346">
                  <c:v>2609.8062880000025</c:v>
                </c:pt>
                <c:pt idx="347">
                  <c:v>2609.8062880000025</c:v>
                </c:pt>
                <c:pt idx="348">
                  <c:v>2598.3093440000025</c:v>
                </c:pt>
                <c:pt idx="349">
                  <c:v>2598.3093440000025</c:v>
                </c:pt>
                <c:pt idx="350">
                  <c:v>2586.8124000000025</c:v>
                </c:pt>
                <c:pt idx="351">
                  <c:v>3086.8124000000025</c:v>
                </c:pt>
                <c:pt idx="352">
                  <c:v>3074.4651504000026</c:v>
                </c:pt>
                <c:pt idx="353">
                  <c:v>3074.4651504000026</c:v>
                </c:pt>
                <c:pt idx="354">
                  <c:v>3062.1179008000026</c:v>
                </c:pt>
                <c:pt idx="355">
                  <c:v>3062.1179008000026</c:v>
                </c:pt>
                <c:pt idx="356">
                  <c:v>3049.7706512000027</c:v>
                </c:pt>
                <c:pt idx="357">
                  <c:v>3049.7706512000027</c:v>
                </c:pt>
                <c:pt idx="358">
                  <c:v>3037.4234016000028</c:v>
                </c:pt>
                <c:pt idx="359">
                  <c:v>3037.4234016000028</c:v>
                </c:pt>
                <c:pt idx="360">
                  <c:v>3025.0761520000028</c:v>
                </c:pt>
                <c:pt idx="361">
                  <c:v>3025.0761520000028</c:v>
                </c:pt>
                <c:pt idx="362">
                  <c:v>3012.7289024000029</c:v>
                </c:pt>
                <c:pt idx="363">
                  <c:v>3012.7289024000029</c:v>
                </c:pt>
                <c:pt idx="364">
                  <c:v>3000.3816528000029</c:v>
                </c:pt>
                <c:pt idx="365">
                  <c:v>3000.3816528000029</c:v>
                </c:pt>
                <c:pt idx="366">
                  <c:v>2988.034403200003</c:v>
                </c:pt>
                <c:pt idx="367">
                  <c:v>2988.034403200003</c:v>
                </c:pt>
                <c:pt idx="368">
                  <c:v>2975.6871536000031</c:v>
                </c:pt>
                <c:pt idx="369">
                  <c:v>2975.6871536000031</c:v>
                </c:pt>
                <c:pt idx="370">
                  <c:v>2963.3399040000031</c:v>
                </c:pt>
                <c:pt idx="371">
                  <c:v>2963.3399040000031</c:v>
                </c:pt>
                <c:pt idx="372">
                  <c:v>2950.9926544000032</c:v>
                </c:pt>
                <c:pt idx="373">
                  <c:v>2950.9926544000032</c:v>
                </c:pt>
                <c:pt idx="374">
                  <c:v>2938.6454048000032</c:v>
                </c:pt>
                <c:pt idx="375">
                  <c:v>2938.6454048000032</c:v>
                </c:pt>
                <c:pt idx="376">
                  <c:v>2926.2981552000033</c:v>
                </c:pt>
                <c:pt idx="377">
                  <c:v>2926.2981552000033</c:v>
                </c:pt>
                <c:pt idx="378">
                  <c:v>2913.9509056000034</c:v>
                </c:pt>
                <c:pt idx="379">
                  <c:v>2913.9509056000034</c:v>
                </c:pt>
                <c:pt idx="380">
                  <c:v>2901.6036560000034</c:v>
                </c:pt>
                <c:pt idx="381">
                  <c:v>2901.6036560000034</c:v>
                </c:pt>
                <c:pt idx="382">
                  <c:v>2889.2564064000035</c:v>
                </c:pt>
                <c:pt idx="383">
                  <c:v>2889.2564064000035</c:v>
                </c:pt>
                <c:pt idx="384">
                  <c:v>2876.9091568000035</c:v>
                </c:pt>
                <c:pt idx="385">
                  <c:v>2876.9091568000035</c:v>
                </c:pt>
                <c:pt idx="386">
                  <c:v>2864.5619072000036</c:v>
                </c:pt>
                <c:pt idx="387">
                  <c:v>2864.5619072000036</c:v>
                </c:pt>
                <c:pt idx="388">
                  <c:v>2852.2146576000036</c:v>
                </c:pt>
                <c:pt idx="389">
                  <c:v>2852.2146576000036</c:v>
                </c:pt>
                <c:pt idx="390">
                  <c:v>2839.8674080000037</c:v>
                </c:pt>
                <c:pt idx="391">
                  <c:v>2839.8674080000037</c:v>
                </c:pt>
                <c:pt idx="392">
                  <c:v>2827.5201584000038</c:v>
                </c:pt>
                <c:pt idx="393">
                  <c:v>2827.5201584000038</c:v>
                </c:pt>
                <c:pt idx="394">
                  <c:v>2815.1729088000038</c:v>
                </c:pt>
                <c:pt idx="395">
                  <c:v>2815.1729088000038</c:v>
                </c:pt>
                <c:pt idx="396">
                  <c:v>2802.8256592000039</c:v>
                </c:pt>
                <c:pt idx="397">
                  <c:v>2802.8256592000039</c:v>
                </c:pt>
                <c:pt idx="398">
                  <c:v>2790.4784096000039</c:v>
                </c:pt>
                <c:pt idx="399">
                  <c:v>2790.4784096000039</c:v>
                </c:pt>
                <c:pt idx="400">
                  <c:v>2778.131160000004</c:v>
                </c:pt>
                <c:pt idx="401">
                  <c:v>3278.1311600000045</c:v>
                </c:pt>
                <c:pt idx="402">
                  <c:v>3265.0186353600038</c:v>
                </c:pt>
                <c:pt idx="403">
                  <c:v>3265.0186353600038</c:v>
                </c:pt>
                <c:pt idx="404">
                  <c:v>3251.9061107200041</c:v>
                </c:pt>
                <c:pt idx="405">
                  <c:v>3251.9061107200041</c:v>
                </c:pt>
                <c:pt idx="406">
                  <c:v>3238.7935860800044</c:v>
                </c:pt>
                <c:pt idx="407">
                  <c:v>3238.7935860800044</c:v>
                </c:pt>
                <c:pt idx="408">
                  <c:v>3225.6810614400042</c:v>
                </c:pt>
                <c:pt idx="409">
                  <c:v>3225.6810614400042</c:v>
                </c:pt>
                <c:pt idx="410">
                  <c:v>3212.568536800004</c:v>
                </c:pt>
                <c:pt idx="411">
                  <c:v>3212.568536800004</c:v>
                </c:pt>
                <c:pt idx="412">
                  <c:v>3199.4560121600043</c:v>
                </c:pt>
                <c:pt idx="413">
                  <c:v>3199.4560121600043</c:v>
                </c:pt>
                <c:pt idx="414">
                  <c:v>3186.3434875200046</c:v>
                </c:pt>
                <c:pt idx="415">
                  <c:v>3186.3434875200046</c:v>
                </c:pt>
                <c:pt idx="416">
                  <c:v>3173.2309628800044</c:v>
                </c:pt>
                <c:pt idx="417">
                  <c:v>3173.2309628800044</c:v>
                </c:pt>
                <c:pt idx="418">
                  <c:v>3160.1184382400043</c:v>
                </c:pt>
                <c:pt idx="419">
                  <c:v>3160.1184382400043</c:v>
                </c:pt>
                <c:pt idx="420">
                  <c:v>3147.0059136000045</c:v>
                </c:pt>
                <c:pt idx="421">
                  <c:v>3147.0059136000045</c:v>
                </c:pt>
                <c:pt idx="422">
                  <c:v>3133.8933889600048</c:v>
                </c:pt>
                <c:pt idx="423">
                  <c:v>3133.8933889600048</c:v>
                </c:pt>
                <c:pt idx="424">
                  <c:v>3120.7808643200046</c:v>
                </c:pt>
                <c:pt idx="425">
                  <c:v>3120.7808643200046</c:v>
                </c:pt>
                <c:pt idx="426">
                  <c:v>3107.6683396800045</c:v>
                </c:pt>
                <c:pt idx="427">
                  <c:v>3107.6683396800045</c:v>
                </c:pt>
                <c:pt idx="428">
                  <c:v>3094.5558150400047</c:v>
                </c:pt>
                <c:pt idx="429">
                  <c:v>3094.5558150400047</c:v>
                </c:pt>
                <c:pt idx="430">
                  <c:v>3081.443290400005</c:v>
                </c:pt>
                <c:pt idx="431">
                  <c:v>3081.443290400005</c:v>
                </c:pt>
                <c:pt idx="432">
                  <c:v>3068.3307657600049</c:v>
                </c:pt>
                <c:pt idx="433">
                  <c:v>3068.3307657600049</c:v>
                </c:pt>
                <c:pt idx="434">
                  <c:v>3055.2182411200047</c:v>
                </c:pt>
                <c:pt idx="435">
                  <c:v>3055.2182411200047</c:v>
                </c:pt>
                <c:pt idx="436">
                  <c:v>3042.105716480005</c:v>
                </c:pt>
                <c:pt idx="437">
                  <c:v>3042.105716480005</c:v>
                </c:pt>
                <c:pt idx="438">
                  <c:v>3028.9931918400052</c:v>
                </c:pt>
                <c:pt idx="439">
                  <c:v>3028.9931918400052</c:v>
                </c:pt>
                <c:pt idx="440">
                  <c:v>3015.8806672000051</c:v>
                </c:pt>
                <c:pt idx="441">
                  <c:v>3015.8806672000051</c:v>
                </c:pt>
                <c:pt idx="442">
                  <c:v>3002.7681425600049</c:v>
                </c:pt>
                <c:pt idx="443">
                  <c:v>3002.7681425600049</c:v>
                </c:pt>
                <c:pt idx="444">
                  <c:v>2989.6556179200052</c:v>
                </c:pt>
                <c:pt idx="445">
                  <c:v>2989.6556179200052</c:v>
                </c:pt>
                <c:pt idx="446">
                  <c:v>2976.5430932800055</c:v>
                </c:pt>
                <c:pt idx="447">
                  <c:v>2976.5430932800055</c:v>
                </c:pt>
                <c:pt idx="448">
                  <c:v>2963.4305686400053</c:v>
                </c:pt>
                <c:pt idx="449">
                  <c:v>2963.4305686400053</c:v>
                </c:pt>
                <c:pt idx="450">
                  <c:v>2950.3180440000051</c:v>
                </c:pt>
                <c:pt idx="451">
                  <c:v>3450.3180440000051</c:v>
                </c:pt>
                <c:pt idx="452">
                  <c:v>3436.5167718240054</c:v>
                </c:pt>
                <c:pt idx="453">
                  <c:v>3436.5167718240054</c:v>
                </c:pt>
                <c:pt idx="454">
                  <c:v>3422.7154996480049</c:v>
                </c:pt>
                <c:pt idx="455">
                  <c:v>3422.7154996480049</c:v>
                </c:pt>
                <c:pt idx="456">
                  <c:v>3408.9142274720052</c:v>
                </c:pt>
                <c:pt idx="457">
                  <c:v>3408.9142274720052</c:v>
                </c:pt>
                <c:pt idx="458">
                  <c:v>3395.1129552960047</c:v>
                </c:pt>
                <c:pt idx="459">
                  <c:v>3395.1129552960047</c:v>
                </c:pt>
                <c:pt idx="460">
                  <c:v>3381.311683120005</c:v>
                </c:pt>
                <c:pt idx="461">
                  <c:v>3381.311683120005</c:v>
                </c:pt>
                <c:pt idx="462">
                  <c:v>3367.5104109440044</c:v>
                </c:pt>
                <c:pt idx="463">
                  <c:v>3367.5104109440044</c:v>
                </c:pt>
                <c:pt idx="464">
                  <c:v>3353.7091387680048</c:v>
                </c:pt>
                <c:pt idx="465">
                  <c:v>3353.7091387680048</c:v>
                </c:pt>
                <c:pt idx="466">
                  <c:v>3339.9078665920042</c:v>
                </c:pt>
                <c:pt idx="467">
                  <c:v>3339.9078665920042</c:v>
                </c:pt>
                <c:pt idx="468">
                  <c:v>3326.1065944160046</c:v>
                </c:pt>
                <c:pt idx="469">
                  <c:v>3326.1065944160046</c:v>
                </c:pt>
                <c:pt idx="470">
                  <c:v>3312.305322240004</c:v>
                </c:pt>
                <c:pt idx="471">
                  <c:v>3312.305322240004</c:v>
                </c:pt>
                <c:pt idx="472">
                  <c:v>3298.5040500640043</c:v>
                </c:pt>
                <c:pt idx="473">
                  <c:v>3298.5040500640043</c:v>
                </c:pt>
                <c:pt idx="474">
                  <c:v>3284.7027778880038</c:v>
                </c:pt>
                <c:pt idx="475">
                  <c:v>3284.7027778880038</c:v>
                </c:pt>
                <c:pt idx="476">
                  <c:v>3270.9015057120041</c:v>
                </c:pt>
                <c:pt idx="477">
                  <c:v>3270.9015057120041</c:v>
                </c:pt>
                <c:pt idx="478">
                  <c:v>3257.1002335360035</c:v>
                </c:pt>
                <c:pt idx="479">
                  <c:v>3257.1002335360035</c:v>
                </c:pt>
                <c:pt idx="480">
                  <c:v>3243.2989613600039</c:v>
                </c:pt>
                <c:pt idx="481">
                  <c:v>3243.2989613600039</c:v>
                </c:pt>
                <c:pt idx="482">
                  <c:v>3229.4976891840033</c:v>
                </c:pt>
                <c:pt idx="483">
                  <c:v>3229.4976891840033</c:v>
                </c:pt>
                <c:pt idx="484">
                  <c:v>3215.6964170080037</c:v>
                </c:pt>
                <c:pt idx="485">
                  <c:v>3215.6964170080037</c:v>
                </c:pt>
                <c:pt idx="486">
                  <c:v>3201.8951448320031</c:v>
                </c:pt>
                <c:pt idx="487">
                  <c:v>3201.8951448320031</c:v>
                </c:pt>
                <c:pt idx="488">
                  <c:v>3188.0938726560034</c:v>
                </c:pt>
                <c:pt idx="489">
                  <c:v>3188.0938726560034</c:v>
                </c:pt>
                <c:pt idx="490">
                  <c:v>3174.2926004800029</c:v>
                </c:pt>
                <c:pt idx="491">
                  <c:v>3174.2926004800029</c:v>
                </c:pt>
                <c:pt idx="492">
                  <c:v>3160.4913283040032</c:v>
                </c:pt>
                <c:pt idx="493">
                  <c:v>3160.4913283040032</c:v>
                </c:pt>
                <c:pt idx="494">
                  <c:v>3146.6900561280027</c:v>
                </c:pt>
                <c:pt idx="495">
                  <c:v>3146.6900561280027</c:v>
                </c:pt>
                <c:pt idx="496">
                  <c:v>3132.888783952003</c:v>
                </c:pt>
                <c:pt idx="497">
                  <c:v>3132.888783952003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3105.2862396000028</c:v>
                </c:pt>
                <c:pt idx="501">
                  <c:v>3605.2862396000019</c:v>
                </c:pt>
                <c:pt idx="502">
                  <c:v>3590.8650946416028</c:v>
                </c:pt>
                <c:pt idx="503">
                  <c:v>3590.8650946416028</c:v>
                </c:pt>
                <c:pt idx="504">
                  <c:v>3576.4439496832028</c:v>
                </c:pt>
                <c:pt idx="505">
                  <c:v>3576.4439496832028</c:v>
                </c:pt>
                <c:pt idx="506">
                  <c:v>3562.0228047248029</c:v>
                </c:pt>
                <c:pt idx="507">
                  <c:v>3562.0228047248029</c:v>
                </c:pt>
                <c:pt idx="508">
                  <c:v>3547.6016597664029</c:v>
                </c:pt>
                <c:pt idx="509">
                  <c:v>3547.6016597664029</c:v>
                </c:pt>
                <c:pt idx="510">
                  <c:v>3533.180514808003</c:v>
                </c:pt>
                <c:pt idx="511">
                  <c:v>3533.180514808003</c:v>
                </c:pt>
                <c:pt idx="512">
                  <c:v>3518.759369849603</c:v>
                </c:pt>
                <c:pt idx="513">
                  <c:v>3518.759369849603</c:v>
                </c:pt>
                <c:pt idx="514">
                  <c:v>3504.338224891203</c:v>
                </c:pt>
                <c:pt idx="515">
                  <c:v>3504.338224891203</c:v>
                </c:pt>
                <c:pt idx="516">
                  <c:v>3489.9170799328031</c:v>
                </c:pt>
                <c:pt idx="517">
                  <c:v>3489.9170799328031</c:v>
                </c:pt>
                <c:pt idx="518">
                  <c:v>3475.4959349744031</c:v>
                </c:pt>
                <c:pt idx="519">
                  <c:v>3475.4959349744031</c:v>
                </c:pt>
                <c:pt idx="520">
                  <c:v>3461.0747900160031</c:v>
                </c:pt>
                <c:pt idx="521">
                  <c:v>3461.0747900160031</c:v>
                </c:pt>
                <c:pt idx="522">
                  <c:v>3446.6536450576032</c:v>
                </c:pt>
                <c:pt idx="523">
                  <c:v>3446.6536450576032</c:v>
                </c:pt>
                <c:pt idx="524">
                  <c:v>3432.2325000992032</c:v>
                </c:pt>
                <c:pt idx="525">
                  <c:v>3432.2325000992032</c:v>
                </c:pt>
                <c:pt idx="526">
                  <c:v>3417.8113551408032</c:v>
                </c:pt>
                <c:pt idx="527">
                  <c:v>3417.8113551408032</c:v>
                </c:pt>
                <c:pt idx="528">
                  <c:v>3403.3902101824033</c:v>
                </c:pt>
                <c:pt idx="529">
                  <c:v>3403.3902101824033</c:v>
                </c:pt>
                <c:pt idx="530">
                  <c:v>3388.9690652240033</c:v>
                </c:pt>
                <c:pt idx="531">
                  <c:v>3388.9690652240033</c:v>
                </c:pt>
                <c:pt idx="532">
                  <c:v>3374.5479202656034</c:v>
                </c:pt>
                <c:pt idx="533">
                  <c:v>3374.5479202656034</c:v>
                </c:pt>
                <c:pt idx="534">
                  <c:v>3360.1267753072034</c:v>
                </c:pt>
                <c:pt idx="535">
                  <c:v>3360.1267753072034</c:v>
                </c:pt>
                <c:pt idx="536">
                  <c:v>3345.7056303488034</c:v>
                </c:pt>
                <c:pt idx="537">
                  <c:v>3345.7056303488034</c:v>
                </c:pt>
                <c:pt idx="538">
                  <c:v>3331.2844853904035</c:v>
                </c:pt>
                <c:pt idx="539">
                  <c:v>3331.2844853904035</c:v>
                </c:pt>
                <c:pt idx="540">
                  <c:v>3316.8633404320035</c:v>
                </c:pt>
                <c:pt idx="541">
                  <c:v>3316.8633404320035</c:v>
                </c:pt>
                <c:pt idx="542">
                  <c:v>3302.4421954736035</c:v>
                </c:pt>
                <c:pt idx="543">
                  <c:v>3302.4421954736035</c:v>
                </c:pt>
                <c:pt idx="544">
                  <c:v>3288.0210505152036</c:v>
                </c:pt>
                <c:pt idx="545">
                  <c:v>3288.0210505152036</c:v>
                </c:pt>
                <c:pt idx="546">
                  <c:v>3273.5999055568036</c:v>
                </c:pt>
                <c:pt idx="547">
                  <c:v>3273.5999055568036</c:v>
                </c:pt>
                <c:pt idx="548">
                  <c:v>3259.1787605984036</c:v>
                </c:pt>
                <c:pt idx="549">
                  <c:v>3259.1787605984036</c:v>
                </c:pt>
                <c:pt idx="550">
                  <c:v>3244.7576156400037</c:v>
                </c:pt>
                <c:pt idx="551">
                  <c:v>3744.7576156400028</c:v>
                </c:pt>
                <c:pt idx="552">
                  <c:v>3729.7785851774433</c:v>
                </c:pt>
                <c:pt idx="553">
                  <c:v>3729.7785851774433</c:v>
                </c:pt>
                <c:pt idx="554">
                  <c:v>3714.799554714883</c:v>
                </c:pt>
                <c:pt idx="555">
                  <c:v>3714.799554714883</c:v>
                </c:pt>
                <c:pt idx="556">
                  <c:v>3699.8205242523231</c:v>
                </c:pt>
                <c:pt idx="557">
                  <c:v>3699.8205242523231</c:v>
                </c:pt>
                <c:pt idx="558">
                  <c:v>3684.8414937897633</c:v>
                </c:pt>
                <c:pt idx="559">
                  <c:v>3684.8414937897633</c:v>
                </c:pt>
                <c:pt idx="560">
                  <c:v>3669.8624633272029</c:v>
                </c:pt>
                <c:pt idx="561">
                  <c:v>3669.8624633272029</c:v>
                </c:pt>
                <c:pt idx="562">
                  <c:v>3654.8834328646426</c:v>
                </c:pt>
                <c:pt idx="563">
                  <c:v>3654.8834328646426</c:v>
                </c:pt>
                <c:pt idx="564">
                  <c:v>3639.9044024020827</c:v>
                </c:pt>
                <c:pt idx="565">
                  <c:v>3639.9044024020827</c:v>
                </c:pt>
                <c:pt idx="566">
                  <c:v>3624.9253719395228</c:v>
                </c:pt>
                <c:pt idx="567">
                  <c:v>3624.9253719395228</c:v>
                </c:pt>
                <c:pt idx="568">
                  <c:v>3609.9463414769625</c:v>
                </c:pt>
                <c:pt idx="569">
                  <c:v>3609.9463414769625</c:v>
                </c:pt>
                <c:pt idx="570">
                  <c:v>3594.9673110144022</c:v>
                </c:pt>
                <c:pt idx="571">
                  <c:v>3594.9673110144022</c:v>
                </c:pt>
                <c:pt idx="572">
                  <c:v>3579.9882805518423</c:v>
                </c:pt>
                <c:pt idx="573">
                  <c:v>3579.9882805518423</c:v>
                </c:pt>
                <c:pt idx="574">
                  <c:v>3565.0092500892824</c:v>
                </c:pt>
                <c:pt idx="575">
                  <c:v>3565.0092500892824</c:v>
                </c:pt>
                <c:pt idx="576">
                  <c:v>3550.0302196267221</c:v>
                </c:pt>
                <c:pt idx="577">
                  <c:v>3550.0302196267221</c:v>
                </c:pt>
                <c:pt idx="578">
                  <c:v>3535.0511891641618</c:v>
                </c:pt>
                <c:pt idx="579">
                  <c:v>3535.0511891641618</c:v>
                </c:pt>
                <c:pt idx="580">
                  <c:v>3520.0721587016019</c:v>
                </c:pt>
                <c:pt idx="581">
                  <c:v>3520.0721587016019</c:v>
                </c:pt>
                <c:pt idx="582">
                  <c:v>3505.093128239042</c:v>
                </c:pt>
                <c:pt idx="583">
                  <c:v>3505.093128239042</c:v>
                </c:pt>
                <c:pt idx="584">
                  <c:v>3490.1140977764817</c:v>
                </c:pt>
                <c:pt idx="585">
                  <c:v>3490.1140977764817</c:v>
                </c:pt>
                <c:pt idx="586">
                  <c:v>3475.1350673139214</c:v>
                </c:pt>
                <c:pt idx="587">
                  <c:v>3475.1350673139214</c:v>
                </c:pt>
                <c:pt idx="588">
                  <c:v>3460.1560368513615</c:v>
                </c:pt>
                <c:pt idx="589">
                  <c:v>3460.1560368513615</c:v>
                </c:pt>
                <c:pt idx="590">
                  <c:v>3445.1770063888016</c:v>
                </c:pt>
                <c:pt idx="591">
                  <c:v>3445.1770063888016</c:v>
                </c:pt>
                <c:pt idx="592">
                  <c:v>3430.1979759262413</c:v>
                </c:pt>
                <c:pt idx="593">
                  <c:v>3430.1979759262413</c:v>
                </c:pt>
                <c:pt idx="594">
                  <c:v>3415.2189454636809</c:v>
                </c:pt>
                <c:pt idx="595">
                  <c:v>3415.2189454636809</c:v>
                </c:pt>
                <c:pt idx="596">
                  <c:v>3400.2399150011211</c:v>
                </c:pt>
                <c:pt idx="597">
                  <c:v>3400.2399150011211</c:v>
                </c:pt>
                <c:pt idx="598">
                  <c:v>3385.2608845385612</c:v>
                </c:pt>
                <c:pt idx="599">
                  <c:v>3385.2608845385612</c:v>
                </c:pt>
                <c:pt idx="600">
                  <c:v>3370.2818540760009</c:v>
                </c:pt>
                <c:pt idx="601">
                  <c:v>3870.2818540760018</c:v>
                </c:pt>
                <c:pt idx="602">
                  <c:v>3854.8007266596969</c:v>
                </c:pt>
                <c:pt idx="603">
                  <c:v>3854.8007266596969</c:v>
                </c:pt>
                <c:pt idx="604">
                  <c:v>3839.319599243393</c:v>
                </c:pt>
                <c:pt idx="605">
                  <c:v>3839.319599243393</c:v>
                </c:pt>
                <c:pt idx="606">
                  <c:v>3823.8384718270891</c:v>
                </c:pt>
                <c:pt idx="607">
                  <c:v>3823.8384718270891</c:v>
                </c:pt>
                <c:pt idx="608">
                  <c:v>3808.3573444107851</c:v>
                </c:pt>
                <c:pt idx="609">
                  <c:v>3808.3573444107851</c:v>
                </c:pt>
                <c:pt idx="610">
                  <c:v>3792.8762169944812</c:v>
                </c:pt>
                <c:pt idx="611">
                  <c:v>3792.8762169944812</c:v>
                </c:pt>
                <c:pt idx="612">
                  <c:v>3777.3950895781772</c:v>
                </c:pt>
                <c:pt idx="613">
                  <c:v>3777.3950895781772</c:v>
                </c:pt>
                <c:pt idx="614">
                  <c:v>3761.9139621618733</c:v>
                </c:pt>
                <c:pt idx="615">
                  <c:v>3761.9139621618733</c:v>
                </c:pt>
                <c:pt idx="616">
                  <c:v>3746.4328347455694</c:v>
                </c:pt>
                <c:pt idx="617">
                  <c:v>3746.4328347455694</c:v>
                </c:pt>
                <c:pt idx="618">
                  <c:v>3730.9517073292654</c:v>
                </c:pt>
                <c:pt idx="619">
                  <c:v>3730.9517073292654</c:v>
                </c:pt>
                <c:pt idx="620">
                  <c:v>3715.4705799129615</c:v>
                </c:pt>
                <c:pt idx="621">
                  <c:v>3715.4705799129615</c:v>
                </c:pt>
                <c:pt idx="622">
                  <c:v>3699.9894524966576</c:v>
                </c:pt>
                <c:pt idx="623">
                  <c:v>3699.9894524966576</c:v>
                </c:pt>
                <c:pt idx="624">
                  <c:v>3684.5083250803536</c:v>
                </c:pt>
                <c:pt idx="625">
                  <c:v>3684.5083250803536</c:v>
                </c:pt>
                <c:pt idx="626">
                  <c:v>3669.0271976640497</c:v>
                </c:pt>
                <c:pt idx="627">
                  <c:v>3669.0271976640497</c:v>
                </c:pt>
                <c:pt idx="628">
                  <c:v>3653.5460702477458</c:v>
                </c:pt>
                <c:pt idx="629">
                  <c:v>3653.5460702477458</c:v>
                </c:pt>
                <c:pt idx="630">
                  <c:v>3638.0649428314418</c:v>
                </c:pt>
                <c:pt idx="631">
                  <c:v>3638.0649428314418</c:v>
                </c:pt>
                <c:pt idx="632">
                  <c:v>3622.5838154151379</c:v>
                </c:pt>
                <c:pt idx="633">
                  <c:v>3622.5838154151379</c:v>
                </c:pt>
                <c:pt idx="634">
                  <c:v>3607.102687998834</c:v>
                </c:pt>
                <c:pt idx="635">
                  <c:v>3607.102687998834</c:v>
                </c:pt>
                <c:pt idx="636">
                  <c:v>3591.62156058253</c:v>
                </c:pt>
                <c:pt idx="637">
                  <c:v>3591.62156058253</c:v>
                </c:pt>
                <c:pt idx="638">
                  <c:v>3576.1404331662261</c:v>
                </c:pt>
                <c:pt idx="639">
                  <c:v>3576.1404331662261</c:v>
                </c:pt>
                <c:pt idx="640">
                  <c:v>3560.6593057499222</c:v>
                </c:pt>
                <c:pt idx="641">
                  <c:v>3560.6593057499222</c:v>
                </c:pt>
                <c:pt idx="642">
                  <c:v>3545.1781783336182</c:v>
                </c:pt>
                <c:pt idx="643">
                  <c:v>3545.1781783336182</c:v>
                </c:pt>
                <c:pt idx="644">
                  <c:v>3529.6970509173143</c:v>
                </c:pt>
                <c:pt idx="645">
                  <c:v>3529.6970509173143</c:v>
                </c:pt>
                <c:pt idx="646">
                  <c:v>3514.2159235010104</c:v>
                </c:pt>
                <c:pt idx="647">
                  <c:v>3514.2159235010104</c:v>
                </c:pt>
                <c:pt idx="648">
                  <c:v>3498.7347960847064</c:v>
                </c:pt>
                <c:pt idx="649">
                  <c:v>3498.7347960847064</c:v>
                </c:pt>
                <c:pt idx="650">
                  <c:v>3483.2536686684025</c:v>
                </c:pt>
                <c:pt idx="651">
                  <c:v>3983.2536686684034</c:v>
                </c:pt>
                <c:pt idx="652">
                  <c:v>3967.3206539937287</c:v>
                </c:pt>
                <c:pt idx="653">
                  <c:v>3967.3206539937287</c:v>
                </c:pt>
                <c:pt idx="654">
                  <c:v>3951.3876393190549</c:v>
                </c:pt>
                <c:pt idx="655">
                  <c:v>3951.3876393190549</c:v>
                </c:pt>
                <c:pt idx="656">
                  <c:v>3935.4546246443815</c:v>
                </c:pt>
                <c:pt idx="657">
                  <c:v>3935.4546246443815</c:v>
                </c:pt>
                <c:pt idx="658">
                  <c:v>3919.5216099697082</c:v>
                </c:pt>
                <c:pt idx="659">
                  <c:v>3919.5216099697082</c:v>
                </c:pt>
                <c:pt idx="660">
                  <c:v>3903.5885952950343</c:v>
                </c:pt>
                <c:pt idx="661">
                  <c:v>3903.5885952950343</c:v>
                </c:pt>
                <c:pt idx="662">
                  <c:v>3887.6555806203605</c:v>
                </c:pt>
                <c:pt idx="663">
                  <c:v>3887.6555806203605</c:v>
                </c:pt>
                <c:pt idx="664">
                  <c:v>3871.7225659456872</c:v>
                </c:pt>
                <c:pt idx="665">
                  <c:v>3871.7225659456872</c:v>
                </c:pt>
                <c:pt idx="666">
                  <c:v>3855.7895512710138</c:v>
                </c:pt>
                <c:pt idx="667">
                  <c:v>3855.7895512710138</c:v>
                </c:pt>
                <c:pt idx="668">
                  <c:v>3839.85653659634</c:v>
                </c:pt>
                <c:pt idx="669">
                  <c:v>3839.85653659634</c:v>
                </c:pt>
                <c:pt idx="670">
                  <c:v>3823.9235219216662</c:v>
                </c:pt>
                <c:pt idx="671">
                  <c:v>3823.9235219216662</c:v>
                </c:pt>
                <c:pt idx="672">
                  <c:v>3807.9905072469928</c:v>
                </c:pt>
                <c:pt idx="673">
                  <c:v>3807.9905072469928</c:v>
                </c:pt>
                <c:pt idx="674">
                  <c:v>3792.0574925723195</c:v>
                </c:pt>
                <c:pt idx="675">
                  <c:v>3792.0574925723195</c:v>
                </c:pt>
                <c:pt idx="676">
                  <c:v>3776.1244778976456</c:v>
                </c:pt>
                <c:pt idx="677">
                  <c:v>3776.1244778976456</c:v>
                </c:pt>
                <c:pt idx="678">
                  <c:v>3760.1914632229718</c:v>
                </c:pt>
                <c:pt idx="679">
                  <c:v>3760.1914632229718</c:v>
                </c:pt>
                <c:pt idx="680">
                  <c:v>3744.2584485482985</c:v>
                </c:pt>
                <c:pt idx="681">
                  <c:v>3744.2584485482985</c:v>
                </c:pt>
                <c:pt idx="682">
                  <c:v>3728.3254338736251</c:v>
                </c:pt>
                <c:pt idx="683">
                  <c:v>3728.3254338736251</c:v>
                </c:pt>
                <c:pt idx="684">
                  <c:v>3712.3924191989513</c:v>
                </c:pt>
                <c:pt idx="685">
                  <c:v>3712.3924191989513</c:v>
                </c:pt>
                <c:pt idx="686">
                  <c:v>3696.4594045242775</c:v>
                </c:pt>
                <c:pt idx="687">
                  <c:v>3696.4594045242775</c:v>
                </c:pt>
                <c:pt idx="688">
                  <c:v>3680.5263898496041</c:v>
                </c:pt>
                <c:pt idx="689">
                  <c:v>3680.5263898496041</c:v>
                </c:pt>
                <c:pt idx="690">
                  <c:v>3664.5933751749308</c:v>
                </c:pt>
                <c:pt idx="691">
                  <c:v>3664.5933751749308</c:v>
                </c:pt>
                <c:pt idx="692">
                  <c:v>3648.660360500257</c:v>
                </c:pt>
                <c:pt idx="693">
                  <c:v>3648.660360500257</c:v>
                </c:pt>
                <c:pt idx="694">
                  <c:v>3632.7273458255831</c:v>
                </c:pt>
                <c:pt idx="695">
                  <c:v>3632.7273458255831</c:v>
                </c:pt>
                <c:pt idx="696">
                  <c:v>3616.7943311509098</c:v>
                </c:pt>
                <c:pt idx="697">
                  <c:v>3616.7943311509098</c:v>
                </c:pt>
                <c:pt idx="698">
                  <c:v>3600.8613164762364</c:v>
                </c:pt>
                <c:pt idx="699">
                  <c:v>3600.8613164762364</c:v>
                </c:pt>
                <c:pt idx="700">
                  <c:v>3584.9283018015626</c:v>
                </c:pt>
                <c:pt idx="701">
                  <c:v>4084.9283018015631</c:v>
                </c:pt>
                <c:pt idx="702">
                  <c:v>4068.5885885943562</c:v>
                </c:pt>
                <c:pt idx="703">
                  <c:v>4068.5885885943562</c:v>
                </c:pt>
                <c:pt idx="704">
                  <c:v>4052.2488753871503</c:v>
                </c:pt>
                <c:pt idx="705">
                  <c:v>4052.2488753871503</c:v>
                </c:pt>
                <c:pt idx="706">
                  <c:v>4035.9091621799439</c:v>
                </c:pt>
                <c:pt idx="707">
                  <c:v>4035.9091621799439</c:v>
                </c:pt>
                <c:pt idx="708">
                  <c:v>4019.5694489727375</c:v>
                </c:pt>
                <c:pt idx="709">
                  <c:v>4019.5694489727375</c:v>
                </c:pt>
                <c:pt idx="710">
                  <c:v>4003.2297357655311</c:v>
                </c:pt>
                <c:pt idx="711">
                  <c:v>4003.2297357655311</c:v>
                </c:pt>
                <c:pt idx="712">
                  <c:v>3986.8900225583247</c:v>
                </c:pt>
                <c:pt idx="713">
                  <c:v>3986.8900225583247</c:v>
                </c:pt>
                <c:pt idx="714">
                  <c:v>3970.5503093511188</c:v>
                </c:pt>
                <c:pt idx="715">
                  <c:v>3970.5503093511188</c:v>
                </c:pt>
                <c:pt idx="716">
                  <c:v>3954.2105961439124</c:v>
                </c:pt>
                <c:pt idx="717">
                  <c:v>3954.2105961439124</c:v>
                </c:pt>
                <c:pt idx="718">
                  <c:v>3937.870882936706</c:v>
                </c:pt>
                <c:pt idx="719">
                  <c:v>3937.870882936706</c:v>
                </c:pt>
                <c:pt idx="720">
                  <c:v>3921.5311697295001</c:v>
                </c:pt>
                <c:pt idx="721">
                  <c:v>3921.5311697295001</c:v>
                </c:pt>
                <c:pt idx="722">
                  <c:v>3905.1914565222937</c:v>
                </c:pt>
                <c:pt idx="723">
                  <c:v>3905.1914565222937</c:v>
                </c:pt>
                <c:pt idx="724">
                  <c:v>3888.8517433150873</c:v>
                </c:pt>
                <c:pt idx="725">
                  <c:v>3888.8517433150873</c:v>
                </c:pt>
                <c:pt idx="726">
                  <c:v>3872.5120301078809</c:v>
                </c:pt>
                <c:pt idx="727">
                  <c:v>3872.5120301078809</c:v>
                </c:pt>
                <c:pt idx="728">
                  <c:v>3856.1723169006746</c:v>
                </c:pt>
                <c:pt idx="729">
                  <c:v>3856.1723169006746</c:v>
                </c:pt>
                <c:pt idx="730">
                  <c:v>3839.8326036934686</c:v>
                </c:pt>
                <c:pt idx="731">
                  <c:v>3839.8326036934686</c:v>
                </c:pt>
                <c:pt idx="732">
                  <c:v>3823.4928904862622</c:v>
                </c:pt>
                <c:pt idx="733">
                  <c:v>3823.4928904862622</c:v>
                </c:pt>
                <c:pt idx="734">
                  <c:v>3807.1531772790559</c:v>
                </c:pt>
                <c:pt idx="735">
                  <c:v>3807.1531772790559</c:v>
                </c:pt>
                <c:pt idx="736">
                  <c:v>3790.8134640718499</c:v>
                </c:pt>
                <c:pt idx="737">
                  <c:v>3790.8134640718499</c:v>
                </c:pt>
                <c:pt idx="738">
                  <c:v>3774.4737508646435</c:v>
                </c:pt>
                <c:pt idx="739">
                  <c:v>3774.4737508646435</c:v>
                </c:pt>
                <c:pt idx="740">
                  <c:v>3758.1340376574371</c:v>
                </c:pt>
                <c:pt idx="741">
                  <c:v>3758.1340376574371</c:v>
                </c:pt>
                <c:pt idx="742">
                  <c:v>3741.7943244502308</c:v>
                </c:pt>
                <c:pt idx="743">
                  <c:v>3741.7943244502308</c:v>
                </c:pt>
                <c:pt idx="744">
                  <c:v>3725.4546112430244</c:v>
                </c:pt>
                <c:pt idx="745">
                  <c:v>3725.4546112430244</c:v>
                </c:pt>
                <c:pt idx="746">
                  <c:v>3709.1148980358184</c:v>
                </c:pt>
                <c:pt idx="747">
                  <c:v>3709.1148980358184</c:v>
                </c:pt>
                <c:pt idx="748">
                  <c:v>3692.7751848286121</c:v>
                </c:pt>
                <c:pt idx="749">
                  <c:v>3692.7751848286121</c:v>
                </c:pt>
                <c:pt idx="750">
                  <c:v>3676.4354716214057</c:v>
                </c:pt>
                <c:pt idx="751">
                  <c:v>4176.4354716214057</c:v>
                </c:pt>
                <c:pt idx="752">
                  <c:v>4159.7297297349205</c:v>
                </c:pt>
                <c:pt idx="753">
                  <c:v>4159.7297297349205</c:v>
                </c:pt>
                <c:pt idx="754">
                  <c:v>4143.0239878484344</c:v>
                </c:pt>
                <c:pt idx="755">
                  <c:v>4143.0239878484344</c:v>
                </c:pt>
                <c:pt idx="756">
                  <c:v>4126.3182459619493</c:v>
                </c:pt>
                <c:pt idx="757">
                  <c:v>4126.3182459619493</c:v>
                </c:pt>
                <c:pt idx="758">
                  <c:v>4109.6125040754632</c:v>
                </c:pt>
                <c:pt idx="759">
                  <c:v>4109.6125040754632</c:v>
                </c:pt>
                <c:pt idx="760">
                  <c:v>4092.9067621889776</c:v>
                </c:pt>
                <c:pt idx="761">
                  <c:v>4092.9067621889776</c:v>
                </c:pt>
                <c:pt idx="762">
                  <c:v>4076.201020302492</c:v>
                </c:pt>
                <c:pt idx="763">
                  <c:v>4076.201020302492</c:v>
                </c:pt>
                <c:pt idx="764">
                  <c:v>4059.4952784160064</c:v>
                </c:pt>
                <c:pt idx="765">
                  <c:v>4059.4952784160064</c:v>
                </c:pt>
                <c:pt idx="766">
                  <c:v>4042.7895365295208</c:v>
                </c:pt>
                <c:pt idx="767">
                  <c:v>4042.7895365295208</c:v>
                </c:pt>
                <c:pt idx="768">
                  <c:v>4026.0837946430352</c:v>
                </c:pt>
                <c:pt idx="769">
                  <c:v>4026.0837946430352</c:v>
                </c:pt>
                <c:pt idx="770">
                  <c:v>4009.3780527565496</c:v>
                </c:pt>
                <c:pt idx="771">
                  <c:v>4009.3780527565496</c:v>
                </c:pt>
                <c:pt idx="772">
                  <c:v>3992.6723108700639</c:v>
                </c:pt>
                <c:pt idx="773">
                  <c:v>3992.6723108700639</c:v>
                </c:pt>
                <c:pt idx="774">
                  <c:v>3975.9665689835783</c:v>
                </c:pt>
                <c:pt idx="775">
                  <c:v>3975.9665689835783</c:v>
                </c:pt>
                <c:pt idx="776">
                  <c:v>3959.2608270970927</c:v>
                </c:pt>
                <c:pt idx="777">
                  <c:v>3959.2608270970927</c:v>
                </c:pt>
                <c:pt idx="778">
                  <c:v>3942.5550852106071</c:v>
                </c:pt>
                <c:pt idx="779">
                  <c:v>3942.5550852106071</c:v>
                </c:pt>
                <c:pt idx="780">
                  <c:v>3925.8493433241215</c:v>
                </c:pt>
                <c:pt idx="781">
                  <c:v>3925.8493433241215</c:v>
                </c:pt>
                <c:pt idx="782">
                  <c:v>3909.1436014376359</c:v>
                </c:pt>
                <c:pt idx="783">
                  <c:v>3909.1436014376359</c:v>
                </c:pt>
                <c:pt idx="784">
                  <c:v>3892.4378595511503</c:v>
                </c:pt>
                <c:pt idx="785">
                  <c:v>3892.4378595511503</c:v>
                </c:pt>
                <c:pt idx="786">
                  <c:v>3875.7321176646647</c:v>
                </c:pt>
                <c:pt idx="787">
                  <c:v>3875.7321176646647</c:v>
                </c:pt>
                <c:pt idx="788">
                  <c:v>3859.026375778179</c:v>
                </c:pt>
                <c:pt idx="789">
                  <c:v>3859.026375778179</c:v>
                </c:pt>
                <c:pt idx="790">
                  <c:v>3842.3206338916934</c:v>
                </c:pt>
                <c:pt idx="791">
                  <c:v>3842.3206338916934</c:v>
                </c:pt>
                <c:pt idx="792">
                  <c:v>3825.6148920052078</c:v>
                </c:pt>
                <c:pt idx="793">
                  <c:v>3825.6148920052078</c:v>
                </c:pt>
                <c:pt idx="794">
                  <c:v>3808.9091501187222</c:v>
                </c:pt>
                <c:pt idx="795">
                  <c:v>3808.9091501187222</c:v>
                </c:pt>
                <c:pt idx="796">
                  <c:v>3792.2034082322366</c:v>
                </c:pt>
                <c:pt idx="797">
                  <c:v>3792.2034082322366</c:v>
                </c:pt>
                <c:pt idx="798">
                  <c:v>3775.497666345751</c:v>
                </c:pt>
                <c:pt idx="799">
                  <c:v>3775.497666345751</c:v>
                </c:pt>
                <c:pt idx="800">
                  <c:v>3758.7919244592654</c:v>
                </c:pt>
                <c:pt idx="801">
                  <c:v>4258.7919244592667</c:v>
                </c:pt>
                <c:pt idx="802">
                  <c:v>4241.7567567614287</c:v>
                </c:pt>
                <c:pt idx="803">
                  <c:v>4241.7567567614287</c:v>
                </c:pt>
                <c:pt idx="804">
                  <c:v>4224.7215890635916</c:v>
                </c:pt>
                <c:pt idx="805">
                  <c:v>4224.7215890635916</c:v>
                </c:pt>
                <c:pt idx="806">
                  <c:v>4207.6864213657545</c:v>
                </c:pt>
                <c:pt idx="807">
                  <c:v>4207.6864213657545</c:v>
                </c:pt>
                <c:pt idx="808">
                  <c:v>4190.6512536679174</c:v>
                </c:pt>
                <c:pt idx="809">
                  <c:v>4190.6512536679174</c:v>
                </c:pt>
                <c:pt idx="810">
                  <c:v>4173.6160859700803</c:v>
                </c:pt>
                <c:pt idx="811">
                  <c:v>4173.6160859700803</c:v>
                </c:pt>
                <c:pt idx="812">
                  <c:v>4156.5809182722433</c:v>
                </c:pt>
                <c:pt idx="813">
                  <c:v>4156.5809182722433</c:v>
                </c:pt>
                <c:pt idx="814">
                  <c:v>4139.5457505744062</c:v>
                </c:pt>
                <c:pt idx="815">
                  <c:v>4139.5457505744062</c:v>
                </c:pt>
                <c:pt idx="816">
                  <c:v>4122.5105828765691</c:v>
                </c:pt>
                <c:pt idx="817">
                  <c:v>4122.5105828765691</c:v>
                </c:pt>
                <c:pt idx="818">
                  <c:v>4105.475415178732</c:v>
                </c:pt>
                <c:pt idx="819">
                  <c:v>4105.475415178732</c:v>
                </c:pt>
                <c:pt idx="820">
                  <c:v>4088.4402474808944</c:v>
                </c:pt>
                <c:pt idx="821">
                  <c:v>4088.4402474808944</c:v>
                </c:pt>
                <c:pt idx="822">
                  <c:v>4071.4050797830573</c:v>
                </c:pt>
                <c:pt idx="823">
                  <c:v>4071.4050797830573</c:v>
                </c:pt>
                <c:pt idx="824">
                  <c:v>4054.3699120852202</c:v>
                </c:pt>
                <c:pt idx="825">
                  <c:v>4054.3699120852202</c:v>
                </c:pt>
                <c:pt idx="826">
                  <c:v>4037.3347443873831</c:v>
                </c:pt>
                <c:pt idx="827">
                  <c:v>4037.3347443873831</c:v>
                </c:pt>
                <c:pt idx="828">
                  <c:v>4020.299576689546</c:v>
                </c:pt>
                <c:pt idx="829">
                  <c:v>4020.299576689546</c:v>
                </c:pt>
                <c:pt idx="830">
                  <c:v>4003.2644089917089</c:v>
                </c:pt>
                <c:pt idx="831">
                  <c:v>4003.2644089917089</c:v>
                </c:pt>
                <c:pt idx="832">
                  <c:v>3986.2292412938718</c:v>
                </c:pt>
                <c:pt idx="833">
                  <c:v>3986.2292412938718</c:v>
                </c:pt>
                <c:pt idx="834">
                  <c:v>3969.1940735960347</c:v>
                </c:pt>
                <c:pt idx="835">
                  <c:v>3969.1940735960347</c:v>
                </c:pt>
                <c:pt idx="836">
                  <c:v>3952.1589058981976</c:v>
                </c:pt>
                <c:pt idx="837">
                  <c:v>3952.1589058981976</c:v>
                </c:pt>
                <c:pt idx="838">
                  <c:v>3935.1237382003605</c:v>
                </c:pt>
                <c:pt idx="839">
                  <c:v>3935.1237382003605</c:v>
                </c:pt>
                <c:pt idx="840">
                  <c:v>3918.0885705025235</c:v>
                </c:pt>
                <c:pt idx="841">
                  <c:v>3918.0885705025235</c:v>
                </c:pt>
                <c:pt idx="842">
                  <c:v>3901.0534028046864</c:v>
                </c:pt>
                <c:pt idx="843">
                  <c:v>3901.0534028046864</c:v>
                </c:pt>
                <c:pt idx="844">
                  <c:v>3884.0182351068493</c:v>
                </c:pt>
                <c:pt idx="845">
                  <c:v>3884.0182351068493</c:v>
                </c:pt>
                <c:pt idx="846">
                  <c:v>3866.9830674090122</c:v>
                </c:pt>
                <c:pt idx="847">
                  <c:v>3866.9830674090122</c:v>
                </c:pt>
                <c:pt idx="848">
                  <c:v>3849.9478997111751</c:v>
                </c:pt>
                <c:pt idx="849">
                  <c:v>3849.9478997111751</c:v>
                </c:pt>
                <c:pt idx="850">
                  <c:v>3832.912732013338</c:v>
                </c:pt>
                <c:pt idx="851">
                  <c:v>4332.9127320133375</c:v>
                </c:pt>
                <c:pt idx="852">
                  <c:v>4315.5810810852845</c:v>
                </c:pt>
                <c:pt idx="853">
                  <c:v>4315.5810810852845</c:v>
                </c:pt>
                <c:pt idx="854">
                  <c:v>4298.2494301572315</c:v>
                </c:pt>
                <c:pt idx="855">
                  <c:v>4298.2494301572315</c:v>
                </c:pt>
                <c:pt idx="856">
                  <c:v>4280.9177792291775</c:v>
                </c:pt>
                <c:pt idx="857">
                  <c:v>4280.9177792291775</c:v>
                </c:pt>
                <c:pt idx="858">
                  <c:v>4263.5861283011245</c:v>
                </c:pt>
                <c:pt idx="859">
                  <c:v>4263.5861283011245</c:v>
                </c:pt>
                <c:pt idx="860">
                  <c:v>4246.2544773730715</c:v>
                </c:pt>
                <c:pt idx="861">
                  <c:v>4246.2544773730715</c:v>
                </c:pt>
                <c:pt idx="862">
                  <c:v>4228.9228264450176</c:v>
                </c:pt>
                <c:pt idx="863">
                  <c:v>4228.9228264450176</c:v>
                </c:pt>
                <c:pt idx="864">
                  <c:v>4211.5911755169645</c:v>
                </c:pt>
                <c:pt idx="865">
                  <c:v>4211.5911755169645</c:v>
                </c:pt>
                <c:pt idx="866">
                  <c:v>4194.2595245889115</c:v>
                </c:pt>
                <c:pt idx="867">
                  <c:v>4194.2595245889115</c:v>
                </c:pt>
                <c:pt idx="868">
                  <c:v>4176.9278736608576</c:v>
                </c:pt>
                <c:pt idx="869">
                  <c:v>4176.9278736608576</c:v>
                </c:pt>
                <c:pt idx="870">
                  <c:v>4159.5962227328046</c:v>
                </c:pt>
                <c:pt idx="871">
                  <c:v>4159.5962227328046</c:v>
                </c:pt>
                <c:pt idx="872">
                  <c:v>4142.2645718047515</c:v>
                </c:pt>
                <c:pt idx="873">
                  <c:v>4142.2645718047515</c:v>
                </c:pt>
                <c:pt idx="874">
                  <c:v>4124.9329208766976</c:v>
                </c:pt>
                <c:pt idx="875">
                  <c:v>4124.9329208766976</c:v>
                </c:pt>
                <c:pt idx="876">
                  <c:v>4107.6012699486446</c:v>
                </c:pt>
                <c:pt idx="877">
                  <c:v>4107.6012699486446</c:v>
                </c:pt>
                <c:pt idx="878">
                  <c:v>4090.2696190205911</c:v>
                </c:pt>
                <c:pt idx="879">
                  <c:v>4090.2696190205911</c:v>
                </c:pt>
                <c:pt idx="880">
                  <c:v>4072.9379680925376</c:v>
                </c:pt>
                <c:pt idx="881">
                  <c:v>4072.9379680925376</c:v>
                </c:pt>
                <c:pt idx="882">
                  <c:v>4055.6063171644842</c:v>
                </c:pt>
                <c:pt idx="883">
                  <c:v>4055.6063171644842</c:v>
                </c:pt>
                <c:pt idx="884">
                  <c:v>4038.2746662364307</c:v>
                </c:pt>
                <c:pt idx="885">
                  <c:v>4038.2746662364307</c:v>
                </c:pt>
                <c:pt idx="886">
                  <c:v>4020.9430153083777</c:v>
                </c:pt>
                <c:pt idx="887">
                  <c:v>4020.9430153083777</c:v>
                </c:pt>
                <c:pt idx="888">
                  <c:v>4003.6113643803242</c:v>
                </c:pt>
                <c:pt idx="889">
                  <c:v>4003.6113643803242</c:v>
                </c:pt>
                <c:pt idx="890">
                  <c:v>3986.2797134522707</c:v>
                </c:pt>
                <c:pt idx="891">
                  <c:v>3986.2797134522707</c:v>
                </c:pt>
                <c:pt idx="892">
                  <c:v>3968.9480625242177</c:v>
                </c:pt>
                <c:pt idx="893">
                  <c:v>3968.9480625242177</c:v>
                </c:pt>
                <c:pt idx="894">
                  <c:v>3951.6164115961642</c:v>
                </c:pt>
                <c:pt idx="895">
                  <c:v>3951.6164115961642</c:v>
                </c:pt>
                <c:pt idx="896">
                  <c:v>3934.2847606681107</c:v>
                </c:pt>
                <c:pt idx="897">
                  <c:v>3934.2847606681107</c:v>
                </c:pt>
                <c:pt idx="898">
                  <c:v>3916.9531097400572</c:v>
                </c:pt>
                <c:pt idx="899">
                  <c:v>3916.9531097400572</c:v>
                </c:pt>
                <c:pt idx="900">
                  <c:v>3899.6214588120038</c:v>
                </c:pt>
                <c:pt idx="901">
                  <c:v>4399.6214588120038</c:v>
                </c:pt>
                <c:pt idx="902">
                  <c:v>4382.0229729767561</c:v>
                </c:pt>
                <c:pt idx="903">
                  <c:v>4382.0229729767561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</c:v>
                </c:pt>
                <c:pt idx="907">
                  <c:v>4346.82600130626</c:v>
                </c:pt>
                <c:pt idx="908">
                  <c:v>4329.2275154710123</c:v>
                </c:pt>
                <c:pt idx="909">
                  <c:v>4329.2275154710123</c:v>
                </c:pt>
                <c:pt idx="910">
                  <c:v>4311.6290296357638</c:v>
                </c:pt>
                <c:pt idx="911">
                  <c:v>4311.6290296357638</c:v>
                </c:pt>
                <c:pt idx="912">
                  <c:v>4294.0305438005162</c:v>
                </c:pt>
                <c:pt idx="913">
                  <c:v>4294.0305438005162</c:v>
                </c:pt>
                <c:pt idx="914">
                  <c:v>4276.4320579652685</c:v>
                </c:pt>
                <c:pt idx="915">
                  <c:v>4276.4320579652685</c:v>
                </c:pt>
                <c:pt idx="916">
                  <c:v>4258.83357213002</c:v>
                </c:pt>
                <c:pt idx="917">
                  <c:v>4258.83357213002</c:v>
                </c:pt>
                <c:pt idx="918">
                  <c:v>4241.2350862947724</c:v>
                </c:pt>
                <c:pt idx="919">
                  <c:v>4241.2350862947724</c:v>
                </c:pt>
                <c:pt idx="920">
                  <c:v>4223.6366004595238</c:v>
                </c:pt>
                <c:pt idx="921">
                  <c:v>4223.6366004595238</c:v>
                </c:pt>
                <c:pt idx="922">
                  <c:v>4206.0381146242762</c:v>
                </c:pt>
                <c:pt idx="923">
                  <c:v>4206.0381146242762</c:v>
                </c:pt>
                <c:pt idx="924">
                  <c:v>4188.4396287890286</c:v>
                </c:pt>
                <c:pt idx="925">
                  <c:v>4188.4396287890286</c:v>
                </c:pt>
                <c:pt idx="926">
                  <c:v>4170.84114295378</c:v>
                </c:pt>
                <c:pt idx="927">
                  <c:v>4170.84114295378</c:v>
                </c:pt>
                <c:pt idx="928">
                  <c:v>4153.2426571185324</c:v>
                </c:pt>
                <c:pt idx="929">
                  <c:v>4153.2426571185324</c:v>
                </c:pt>
                <c:pt idx="930">
                  <c:v>4135.6441712832848</c:v>
                </c:pt>
                <c:pt idx="931">
                  <c:v>4135.6441712832848</c:v>
                </c:pt>
                <c:pt idx="932">
                  <c:v>4118.0456854480362</c:v>
                </c:pt>
                <c:pt idx="933">
                  <c:v>4118.0456854480362</c:v>
                </c:pt>
                <c:pt idx="934">
                  <c:v>4100.4471996127886</c:v>
                </c:pt>
                <c:pt idx="935">
                  <c:v>4100.4471996127886</c:v>
                </c:pt>
                <c:pt idx="936">
                  <c:v>4082.8487137775405</c:v>
                </c:pt>
                <c:pt idx="937">
                  <c:v>4082.8487137775405</c:v>
                </c:pt>
                <c:pt idx="938">
                  <c:v>4065.2502279422924</c:v>
                </c:pt>
                <c:pt idx="939">
                  <c:v>4065.2502279422924</c:v>
                </c:pt>
                <c:pt idx="940">
                  <c:v>4047.6517421070448</c:v>
                </c:pt>
                <c:pt idx="941">
                  <c:v>4047.6517421070448</c:v>
                </c:pt>
                <c:pt idx="942">
                  <c:v>4030.0532562717967</c:v>
                </c:pt>
                <c:pt idx="943">
                  <c:v>4030.0532562717967</c:v>
                </c:pt>
                <c:pt idx="944">
                  <c:v>4012.4547704365486</c:v>
                </c:pt>
                <c:pt idx="945">
                  <c:v>4012.4547704365486</c:v>
                </c:pt>
                <c:pt idx="946">
                  <c:v>3994.8562846013006</c:v>
                </c:pt>
                <c:pt idx="947">
                  <c:v>3994.8562846013006</c:v>
                </c:pt>
                <c:pt idx="948">
                  <c:v>3977.2577987660525</c:v>
                </c:pt>
                <c:pt idx="949">
                  <c:v>3977.2577987660525</c:v>
                </c:pt>
                <c:pt idx="950">
                  <c:v>3959.6593129308048</c:v>
                </c:pt>
                <c:pt idx="951">
                  <c:v>4459.6593129308058</c:v>
                </c:pt>
                <c:pt idx="952">
                  <c:v>4441.8206756790814</c:v>
                </c:pt>
                <c:pt idx="953">
                  <c:v>4441.8206756790814</c:v>
                </c:pt>
                <c:pt idx="954">
                  <c:v>4423.982038427358</c:v>
                </c:pt>
                <c:pt idx="955">
                  <c:v>4423.982038427358</c:v>
                </c:pt>
                <c:pt idx="956">
                  <c:v>4406.1434011756355</c:v>
                </c:pt>
                <c:pt idx="957">
                  <c:v>4406.1434011756355</c:v>
                </c:pt>
                <c:pt idx="958">
                  <c:v>4388.3047639239121</c:v>
                </c:pt>
                <c:pt idx="959">
                  <c:v>4388.3047639239121</c:v>
                </c:pt>
                <c:pt idx="960">
                  <c:v>4370.4661266721887</c:v>
                </c:pt>
                <c:pt idx="961">
                  <c:v>4370.4661266721887</c:v>
                </c:pt>
                <c:pt idx="962">
                  <c:v>4352.6274894204653</c:v>
                </c:pt>
                <c:pt idx="963">
                  <c:v>4352.6274894204653</c:v>
                </c:pt>
                <c:pt idx="964">
                  <c:v>4334.7888521687428</c:v>
                </c:pt>
                <c:pt idx="965">
                  <c:v>4334.7888521687428</c:v>
                </c:pt>
                <c:pt idx="966">
                  <c:v>4316.9502149170194</c:v>
                </c:pt>
                <c:pt idx="967">
                  <c:v>4316.9502149170194</c:v>
                </c:pt>
                <c:pt idx="968">
                  <c:v>4299.111577665296</c:v>
                </c:pt>
                <c:pt idx="969">
                  <c:v>4299.111577665296</c:v>
                </c:pt>
                <c:pt idx="970">
                  <c:v>4281.2729404135725</c:v>
                </c:pt>
                <c:pt idx="971">
                  <c:v>4281.2729404135725</c:v>
                </c:pt>
                <c:pt idx="972">
                  <c:v>4263.43430316185</c:v>
                </c:pt>
                <c:pt idx="973">
                  <c:v>4263.43430316185</c:v>
                </c:pt>
                <c:pt idx="974">
                  <c:v>4245.5956659101266</c:v>
                </c:pt>
                <c:pt idx="975">
                  <c:v>4245.5956659101266</c:v>
                </c:pt>
                <c:pt idx="976">
                  <c:v>4227.7570286584032</c:v>
                </c:pt>
                <c:pt idx="977">
                  <c:v>4227.7570286584032</c:v>
                </c:pt>
                <c:pt idx="978">
                  <c:v>4209.9183914066798</c:v>
                </c:pt>
                <c:pt idx="979">
                  <c:v>4209.9183914066798</c:v>
                </c:pt>
                <c:pt idx="980">
                  <c:v>4192.0797541549564</c:v>
                </c:pt>
                <c:pt idx="981">
                  <c:v>4192.0797541549564</c:v>
                </c:pt>
                <c:pt idx="982">
                  <c:v>4174.2411169032339</c:v>
                </c:pt>
                <c:pt idx="983">
                  <c:v>4174.2411169032339</c:v>
                </c:pt>
                <c:pt idx="984">
                  <c:v>4156.4024796515105</c:v>
                </c:pt>
                <c:pt idx="985">
                  <c:v>4156.4024796515105</c:v>
                </c:pt>
                <c:pt idx="986">
                  <c:v>4138.5638423997871</c:v>
                </c:pt>
                <c:pt idx="987">
                  <c:v>4138.5638423997871</c:v>
                </c:pt>
                <c:pt idx="988">
                  <c:v>4120.7252051480637</c:v>
                </c:pt>
                <c:pt idx="989">
                  <c:v>4120.7252051480637</c:v>
                </c:pt>
                <c:pt idx="990">
                  <c:v>4102.8865678963402</c:v>
                </c:pt>
                <c:pt idx="991">
                  <c:v>4102.8865678963402</c:v>
                </c:pt>
                <c:pt idx="992">
                  <c:v>4085.0479306446173</c:v>
                </c:pt>
                <c:pt idx="993">
                  <c:v>4085.0479306446173</c:v>
                </c:pt>
                <c:pt idx="994">
                  <c:v>4067.2092933928943</c:v>
                </c:pt>
                <c:pt idx="995">
                  <c:v>4067.2092933928943</c:v>
                </c:pt>
                <c:pt idx="996">
                  <c:v>4049.3706561411709</c:v>
                </c:pt>
                <c:pt idx="997">
                  <c:v>4049.3706561411709</c:v>
                </c:pt>
                <c:pt idx="998">
                  <c:v>4031.5320188894475</c:v>
                </c:pt>
                <c:pt idx="999">
                  <c:v>4031.5320188894475</c:v>
                </c:pt>
                <c:pt idx="1000">
                  <c:v>4013.6933816377245</c:v>
                </c:pt>
                <c:pt idx="1001">
                  <c:v>4513.6933816377241</c:v>
                </c:pt>
                <c:pt idx="1002">
                  <c:v>4495.6386081111732</c:v>
                </c:pt>
                <c:pt idx="1003">
                  <c:v>4495.6386081111732</c:v>
                </c:pt>
                <c:pt idx="1004">
                  <c:v>4477.5838345846223</c:v>
                </c:pt>
                <c:pt idx="1005">
                  <c:v>4477.5838345846223</c:v>
                </c:pt>
                <c:pt idx="1006">
                  <c:v>4459.5290610580714</c:v>
                </c:pt>
                <c:pt idx="1007">
                  <c:v>4459.5290610580714</c:v>
                </c:pt>
                <c:pt idx="1008">
                  <c:v>4441.4742875315205</c:v>
                </c:pt>
                <c:pt idx="1009">
                  <c:v>4441.4742875315205</c:v>
                </c:pt>
                <c:pt idx="1010">
                  <c:v>4423.4195140049696</c:v>
                </c:pt>
                <c:pt idx="1011">
                  <c:v>4423.4195140049696</c:v>
                </c:pt>
                <c:pt idx="1012">
                  <c:v>4405.3647404784188</c:v>
                </c:pt>
                <c:pt idx="1013">
                  <c:v>4405.3647404784188</c:v>
                </c:pt>
                <c:pt idx="1014">
                  <c:v>4387.3099669518679</c:v>
                </c:pt>
                <c:pt idx="1015">
                  <c:v>4387.3099669518679</c:v>
                </c:pt>
                <c:pt idx="1016">
                  <c:v>4369.255193425317</c:v>
                </c:pt>
                <c:pt idx="1017">
                  <c:v>4369.255193425317</c:v>
                </c:pt>
                <c:pt idx="1018">
                  <c:v>4351.2004198987661</c:v>
                </c:pt>
                <c:pt idx="1019">
                  <c:v>4351.2004198987661</c:v>
                </c:pt>
                <c:pt idx="1020">
                  <c:v>4333.1456463722152</c:v>
                </c:pt>
                <c:pt idx="1021">
                  <c:v>4333.1456463722152</c:v>
                </c:pt>
                <c:pt idx="1022">
                  <c:v>4315.0908728456643</c:v>
                </c:pt>
                <c:pt idx="1023">
                  <c:v>4315.0908728456643</c:v>
                </c:pt>
                <c:pt idx="1024">
                  <c:v>4297.0360993191134</c:v>
                </c:pt>
                <c:pt idx="1025">
                  <c:v>4297.0360993191134</c:v>
                </c:pt>
                <c:pt idx="1026">
                  <c:v>4278.9813257925625</c:v>
                </c:pt>
                <c:pt idx="1027">
                  <c:v>4278.9813257925625</c:v>
                </c:pt>
                <c:pt idx="1028">
                  <c:v>4260.9265522660116</c:v>
                </c:pt>
                <c:pt idx="1029">
                  <c:v>4260.9265522660116</c:v>
                </c:pt>
                <c:pt idx="1030">
                  <c:v>4242.8717787394608</c:v>
                </c:pt>
                <c:pt idx="1031">
                  <c:v>4242.8717787394608</c:v>
                </c:pt>
                <c:pt idx="1032">
                  <c:v>4224.8170052129099</c:v>
                </c:pt>
                <c:pt idx="1033">
                  <c:v>4224.8170052129099</c:v>
                </c:pt>
                <c:pt idx="1034">
                  <c:v>4206.762231686359</c:v>
                </c:pt>
                <c:pt idx="1035">
                  <c:v>4206.762231686359</c:v>
                </c:pt>
                <c:pt idx="1036">
                  <c:v>4188.7074581598081</c:v>
                </c:pt>
                <c:pt idx="1037">
                  <c:v>4188.7074581598081</c:v>
                </c:pt>
                <c:pt idx="1038">
                  <c:v>4170.6526846332572</c:v>
                </c:pt>
                <c:pt idx="1039">
                  <c:v>4170.6526846332572</c:v>
                </c:pt>
                <c:pt idx="1040">
                  <c:v>4152.5979111067063</c:v>
                </c:pt>
                <c:pt idx="1041">
                  <c:v>4152.5979111067063</c:v>
                </c:pt>
                <c:pt idx="1042">
                  <c:v>4134.5431375801554</c:v>
                </c:pt>
                <c:pt idx="1043">
                  <c:v>4134.5431375801554</c:v>
                </c:pt>
                <c:pt idx="1044">
                  <c:v>4116.4883640536045</c:v>
                </c:pt>
                <c:pt idx="1045">
                  <c:v>4116.4883640536045</c:v>
                </c:pt>
                <c:pt idx="1046">
                  <c:v>4098.4335905270536</c:v>
                </c:pt>
                <c:pt idx="1047">
                  <c:v>4098.4335905270536</c:v>
                </c:pt>
                <c:pt idx="1048">
                  <c:v>4080.3788170005032</c:v>
                </c:pt>
                <c:pt idx="1049">
                  <c:v>4080.3788170005032</c:v>
                </c:pt>
                <c:pt idx="1050">
                  <c:v>4062.3240434739523</c:v>
                </c:pt>
                <c:pt idx="1051">
                  <c:v>4562.3240434739528</c:v>
                </c:pt>
                <c:pt idx="1052">
                  <c:v>4544.0747473000565</c:v>
                </c:pt>
                <c:pt idx="1053">
                  <c:v>4544.0747473000565</c:v>
                </c:pt>
                <c:pt idx="1054">
                  <c:v>4525.8254511261603</c:v>
                </c:pt>
                <c:pt idx="1055">
                  <c:v>4525.8254511261603</c:v>
                </c:pt>
                <c:pt idx="1056">
                  <c:v>4507.5761549522649</c:v>
                </c:pt>
                <c:pt idx="1057">
                  <c:v>4507.5761549522649</c:v>
                </c:pt>
                <c:pt idx="1058">
                  <c:v>4489.3268587783687</c:v>
                </c:pt>
                <c:pt idx="1059">
                  <c:v>4489.3268587783687</c:v>
                </c:pt>
                <c:pt idx="1060">
                  <c:v>4471.0775626044733</c:v>
                </c:pt>
                <c:pt idx="1061">
                  <c:v>4471.0775626044733</c:v>
                </c:pt>
                <c:pt idx="1062">
                  <c:v>4452.8282664305771</c:v>
                </c:pt>
                <c:pt idx="1063">
                  <c:v>4452.8282664305771</c:v>
                </c:pt>
                <c:pt idx="1064">
                  <c:v>4434.5789702566817</c:v>
                </c:pt>
                <c:pt idx="1065">
                  <c:v>4434.5789702566817</c:v>
                </c:pt>
                <c:pt idx="1066">
                  <c:v>4416.3296740827855</c:v>
                </c:pt>
                <c:pt idx="1067">
                  <c:v>4416.3296740827855</c:v>
                </c:pt>
                <c:pt idx="1068">
                  <c:v>4398.0803779088901</c:v>
                </c:pt>
                <c:pt idx="1069">
                  <c:v>4398.0803779088901</c:v>
                </c:pt>
                <c:pt idx="1070">
                  <c:v>4379.8310817349939</c:v>
                </c:pt>
                <c:pt idx="1071">
                  <c:v>4379.8310817349939</c:v>
                </c:pt>
                <c:pt idx="1072">
                  <c:v>4361.5817855610985</c:v>
                </c:pt>
                <c:pt idx="1073">
                  <c:v>4361.5817855610985</c:v>
                </c:pt>
                <c:pt idx="1074">
                  <c:v>4343.3324893872023</c:v>
                </c:pt>
                <c:pt idx="1075">
                  <c:v>4343.3324893872023</c:v>
                </c:pt>
                <c:pt idx="1076">
                  <c:v>4325.0831932133069</c:v>
                </c:pt>
                <c:pt idx="1077">
                  <c:v>4325.0831932133069</c:v>
                </c:pt>
                <c:pt idx="1078">
                  <c:v>4306.8338970394107</c:v>
                </c:pt>
                <c:pt idx="1079">
                  <c:v>4306.8338970394107</c:v>
                </c:pt>
                <c:pt idx="1080">
                  <c:v>4288.5846008655153</c:v>
                </c:pt>
                <c:pt idx="1081">
                  <c:v>4288.5846008655153</c:v>
                </c:pt>
                <c:pt idx="1082">
                  <c:v>4270.3353046916191</c:v>
                </c:pt>
                <c:pt idx="1083">
                  <c:v>4270.3353046916191</c:v>
                </c:pt>
                <c:pt idx="1084">
                  <c:v>4252.0860085177237</c:v>
                </c:pt>
                <c:pt idx="1085">
                  <c:v>4252.0860085177237</c:v>
                </c:pt>
                <c:pt idx="1086">
                  <c:v>4233.8367123438275</c:v>
                </c:pt>
                <c:pt idx="1087">
                  <c:v>4233.8367123438275</c:v>
                </c:pt>
                <c:pt idx="1088">
                  <c:v>4215.5874161699321</c:v>
                </c:pt>
                <c:pt idx="1089">
                  <c:v>4215.5874161699321</c:v>
                </c:pt>
                <c:pt idx="1090">
                  <c:v>4197.3381199960359</c:v>
                </c:pt>
                <c:pt idx="1091">
                  <c:v>4197.3381199960359</c:v>
                </c:pt>
                <c:pt idx="1092">
                  <c:v>4179.0888238221405</c:v>
                </c:pt>
                <c:pt idx="1093">
                  <c:v>4179.0888238221405</c:v>
                </c:pt>
                <c:pt idx="1094">
                  <c:v>4160.8395276482443</c:v>
                </c:pt>
                <c:pt idx="1095">
                  <c:v>4160.8395276482443</c:v>
                </c:pt>
                <c:pt idx="1096">
                  <c:v>4142.5902314743489</c:v>
                </c:pt>
                <c:pt idx="1097">
                  <c:v>4142.5902314743489</c:v>
                </c:pt>
                <c:pt idx="1098">
                  <c:v>4124.3409353004527</c:v>
                </c:pt>
                <c:pt idx="1099">
                  <c:v>4124.3409353004527</c:v>
                </c:pt>
                <c:pt idx="1100">
                  <c:v>4106.0916391265573</c:v>
                </c:pt>
                <c:pt idx="1101">
                  <c:v>4606.0916391265564</c:v>
                </c:pt>
                <c:pt idx="1102">
                  <c:v>4587.667272570051</c:v>
                </c:pt>
                <c:pt idx="1103">
                  <c:v>4587.667272570051</c:v>
                </c:pt>
                <c:pt idx="1104">
                  <c:v>4569.2429060135446</c:v>
                </c:pt>
                <c:pt idx="1105">
                  <c:v>4569.2429060135446</c:v>
                </c:pt>
                <c:pt idx="1106">
                  <c:v>4550.8185394570382</c:v>
                </c:pt>
                <c:pt idx="1107">
                  <c:v>4550.8185394570382</c:v>
                </c:pt>
                <c:pt idx="1108">
                  <c:v>4532.3941729005319</c:v>
                </c:pt>
                <c:pt idx="1109">
                  <c:v>4532.3941729005319</c:v>
                </c:pt>
                <c:pt idx="1110">
                  <c:v>4513.9698063440264</c:v>
                </c:pt>
                <c:pt idx="1111">
                  <c:v>4513.9698063440264</c:v>
                </c:pt>
                <c:pt idx="1112">
                  <c:v>4495.5454397875201</c:v>
                </c:pt>
                <c:pt idx="1113">
                  <c:v>4495.5454397875201</c:v>
                </c:pt>
                <c:pt idx="1114">
                  <c:v>4477.1210732310137</c:v>
                </c:pt>
                <c:pt idx="1115">
                  <c:v>4477.1210732310137</c:v>
                </c:pt>
                <c:pt idx="1116">
                  <c:v>4458.6967066745074</c:v>
                </c:pt>
                <c:pt idx="1117">
                  <c:v>4458.6967066745074</c:v>
                </c:pt>
                <c:pt idx="1118">
                  <c:v>4440.272340118001</c:v>
                </c:pt>
                <c:pt idx="1119">
                  <c:v>4440.272340118001</c:v>
                </c:pt>
                <c:pt idx="1120">
                  <c:v>4421.8479735614947</c:v>
                </c:pt>
                <c:pt idx="1121">
                  <c:v>4421.8479735614947</c:v>
                </c:pt>
                <c:pt idx="1122">
                  <c:v>4403.4236070049883</c:v>
                </c:pt>
                <c:pt idx="1123">
                  <c:v>4403.4236070049883</c:v>
                </c:pt>
                <c:pt idx="1124">
                  <c:v>4384.9992404484819</c:v>
                </c:pt>
                <c:pt idx="1125">
                  <c:v>4384.9992404484819</c:v>
                </c:pt>
                <c:pt idx="1126">
                  <c:v>4366.5748738919756</c:v>
                </c:pt>
                <c:pt idx="1127">
                  <c:v>4366.5748738919756</c:v>
                </c:pt>
                <c:pt idx="1128">
                  <c:v>4348.1505073354701</c:v>
                </c:pt>
                <c:pt idx="1129">
                  <c:v>4348.1505073354701</c:v>
                </c:pt>
                <c:pt idx="1130">
                  <c:v>4329.7261407789638</c:v>
                </c:pt>
                <c:pt idx="1131">
                  <c:v>4329.7261407789638</c:v>
                </c:pt>
                <c:pt idx="1132">
                  <c:v>4311.3017742224574</c:v>
                </c:pt>
                <c:pt idx="1133">
                  <c:v>4311.3017742224574</c:v>
                </c:pt>
                <c:pt idx="1134">
                  <c:v>4292.8774076659511</c:v>
                </c:pt>
                <c:pt idx="1135">
                  <c:v>4292.8774076659511</c:v>
                </c:pt>
                <c:pt idx="1136">
                  <c:v>4274.4530411094447</c:v>
                </c:pt>
                <c:pt idx="1137">
                  <c:v>4274.4530411094447</c:v>
                </c:pt>
                <c:pt idx="1138">
                  <c:v>4256.0286745529384</c:v>
                </c:pt>
                <c:pt idx="1139">
                  <c:v>4256.0286745529384</c:v>
                </c:pt>
                <c:pt idx="1140">
                  <c:v>4237.604307996432</c:v>
                </c:pt>
                <c:pt idx="1141">
                  <c:v>4237.604307996432</c:v>
                </c:pt>
                <c:pt idx="1142">
                  <c:v>4219.1799414399266</c:v>
                </c:pt>
                <c:pt idx="1143">
                  <c:v>4219.1799414399266</c:v>
                </c:pt>
                <c:pt idx="1144">
                  <c:v>4200.7555748834202</c:v>
                </c:pt>
                <c:pt idx="1145">
                  <c:v>4200.7555748834202</c:v>
                </c:pt>
                <c:pt idx="1146">
                  <c:v>4182.3312083269138</c:v>
                </c:pt>
                <c:pt idx="1147">
                  <c:v>4182.3312083269138</c:v>
                </c:pt>
                <c:pt idx="1148">
                  <c:v>4163.9068417704075</c:v>
                </c:pt>
                <c:pt idx="1149">
                  <c:v>4163.9068417704075</c:v>
                </c:pt>
                <c:pt idx="1150">
                  <c:v>4145.4824752139011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4589.7366855113341</c:v>
                </c:pt>
                <c:pt idx="1157">
                  <c:v>4589.7366855113341</c:v>
                </c:pt>
                <c:pt idx="1158">
                  <c:v>4571.1547556104788</c:v>
                </c:pt>
                <c:pt idx="1159">
                  <c:v>4571.1547556104788</c:v>
                </c:pt>
                <c:pt idx="1160">
                  <c:v>4552.5728257096234</c:v>
                </c:pt>
                <c:pt idx="1161">
                  <c:v>4552.5728257096234</c:v>
                </c:pt>
                <c:pt idx="1162">
                  <c:v>4533.9908958087672</c:v>
                </c:pt>
                <c:pt idx="1163">
                  <c:v>4533.9908958087672</c:v>
                </c:pt>
                <c:pt idx="1164">
                  <c:v>4515.4089659079118</c:v>
                </c:pt>
                <c:pt idx="1165">
                  <c:v>4515.4089659079118</c:v>
                </c:pt>
                <c:pt idx="1166">
                  <c:v>4496.8270360070564</c:v>
                </c:pt>
                <c:pt idx="1167">
                  <c:v>4496.8270360070564</c:v>
                </c:pt>
                <c:pt idx="1168">
                  <c:v>4478.2451061062011</c:v>
                </c:pt>
                <c:pt idx="1169">
                  <c:v>4478.2451061062011</c:v>
                </c:pt>
                <c:pt idx="1170">
                  <c:v>4459.6631762053457</c:v>
                </c:pt>
                <c:pt idx="1171">
                  <c:v>4459.6631762053457</c:v>
                </c:pt>
                <c:pt idx="1172">
                  <c:v>4441.0812463044895</c:v>
                </c:pt>
                <c:pt idx="1173">
                  <c:v>4441.0812463044895</c:v>
                </c:pt>
                <c:pt idx="1174">
                  <c:v>4422.4993164036341</c:v>
                </c:pt>
                <c:pt idx="1175">
                  <c:v>4422.4993164036341</c:v>
                </c:pt>
                <c:pt idx="1176">
                  <c:v>4403.9173865027788</c:v>
                </c:pt>
                <c:pt idx="1177">
                  <c:v>4403.9173865027788</c:v>
                </c:pt>
                <c:pt idx="1178">
                  <c:v>4385.3354566019225</c:v>
                </c:pt>
                <c:pt idx="1179">
                  <c:v>4385.3354566019225</c:v>
                </c:pt>
                <c:pt idx="1180">
                  <c:v>4366.7535267010671</c:v>
                </c:pt>
                <c:pt idx="1181">
                  <c:v>4366.7535267010671</c:v>
                </c:pt>
                <c:pt idx="1182">
                  <c:v>4348.1715968002118</c:v>
                </c:pt>
                <c:pt idx="1183">
                  <c:v>4348.1715968002118</c:v>
                </c:pt>
                <c:pt idx="1184">
                  <c:v>4329.5896668993564</c:v>
                </c:pt>
                <c:pt idx="1185">
                  <c:v>4329.5896668993564</c:v>
                </c:pt>
                <c:pt idx="1186">
                  <c:v>4311.0077369985011</c:v>
                </c:pt>
                <c:pt idx="1187">
                  <c:v>4311.0077369985011</c:v>
                </c:pt>
                <c:pt idx="1188">
                  <c:v>4292.4258070976448</c:v>
                </c:pt>
                <c:pt idx="1189">
                  <c:v>4292.4258070976448</c:v>
                </c:pt>
                <c:pt idx="1190">
                  <c:v>4273.8438771967894</c:v>
                </c:pt>
                <c:pt idx="1191">
                  <c:v>4273.8438771967894</c:v>
                </c:pt>
                <c:pt idx="1192">
                  <c:v>4255.2619472959341</c:v>
                </c:pt>
                <c:pt idx="1193">
                  <c:v>4255.2619472959341</c:v>
                </c:pt>
                <c:pt idx="1194">
                  <c:v>4236.6800173950778</c:v>
                </c:pt>
                <c:pt idx="1195">
                  <c:v>4236.6800173950778</c:v>
                </c:pt>
                <c:pt idx="1196">
                  <c:v>4218.0980874942225</c:v>
                </c:pt>
                <c:pt idx="1197">
                  <c:v>4218.0980874942225</c:v>
                </c:pt>
                <c:pt idx="1198">
                  <c:v>4199.5161575933671</c:v>
                </c:pt>
                <c:pt idx="1199">
                  <c:v>4199.5161575933671</c:v>
                </c:pt>
                <c:pt idx="1200">
                  <c:v>4180.9342276925117</c:v>
                </c:pt>
                <c:pt idx="1201">
                  <c:v>4680.9342276925126</c:v>
                </c:pt>
                <c:pt idx="1202">
                  <c:v>4662.2104907817411</c:v>
                </c:pt>
                <c:pt idx="1203">
                  <c:v>4662.2104907817411</c:v>
                </c:pt>
                <c:pt idx="1204">
                  <c:v>4643.4867538709714</c:v>
                </c:pt>
                <c:pt idx="1205">
                  <c:v>4643.4867538709714</c:v>
                </c:pt>
                <c:pt idx="1206">
                  <c:v>4624.7630169602016</c:v>
                </c:pt>
                <c:pt idx="1207">
                  <c:v>4624.7630169602016</c:v>
                </c:pt>
                <c:pt idx="1208">
                  <c:v>4606.039280049431</c:v>
                </c:pt>
                <c:pt idx="1209">
                  <c:v>4606.039280049431</c:v>
                </c:pt>
                <c:pt idx="1210">
                  <c:v>4587.3155431386613</c:v>
                </c:pt>
                <c:pt idx="1211">
                  <c:v>4587.3155431386613</c:v>
                </c:pt>
                <c:pt idx="1212">
                  <c:v>4568.5918062278906</c:v>
                </c:pt>
                <c:pt idx="1213">
                  <c:v>4568.5918062278906</c:v>
                </c:pt>
                <c:pt idx="1214">
                  <c:v>4549.8680693171209</c:v>
                </c:pt>
                <c:pt idx="1215">
                  <c:v>4549.8680693171209</c:v>
                </c:pt>
                <c:pt idx="1216">
                  <c:v>4531.1443324063512</c:v>
                </c:pt>
                <c:pt idx="1217">
                  <c:v>4531.1443324063512</c:v>
                </c:pt>
                <c:pt idx="1218">
                  <c:v>4512.4205954955805</c:v>
                </c:pt>
                <c:pt idx="1219">
                  <c:v>4512.4205954955805</c:v>
                </c:pt>
                <c:pt idx="1220">
                  <c:v>4493.6968585848108</c:v>
                </c:pt>
                <c:pt idx="1221">
                  <c:v>4493.6968585848108</c:v>
                </c:pt>
                <c:pt idx="1222">
                  <c:v>4474.9731216740411</c:v>
                </c:pt>
                <c:pt idx="1223">
                  <c:v>4474.9731216740411</c:v>
                </c:pt>
                <c:pt idx="1224">
                  <c:v>4456.2493847632704</c:v>
                </c:pt>
                <c:pt idx="1225">
                  <c:v>4456.2493847632704</c:v>
                </c:pt>
                <c:pt idx="1226">
                  <c:v>4437.5256478525007</c:v>
                </c:pt>
                <c:pt idx="1227">
                  <c:v>4437.5256478525007</c:v>
                </c:pt>
                <c:pt idx="1228">
                  <c:v>4418.801910941731</c:v>
                </c:pt>
                <c:pt idx="1229">
                  <c:v>4418.801910941731</c:v>
                </c:pt>
                <c:pt idx="1230">
                  <c:v>4400.0781740309603</c:v>
                </c:pt>
                <c:pt idx="1231">
                  <c:v>4400.0781740309603</c:v>
                </c:pt>
                <c:pt idx="1232">
                  <c:v>4381.3544371201906</c:v>
                </c:pt>
                <c:pt idx="1233">
                  <c:v>4381.3544371201906</c:v>
                </c:pt>
                <c:pt idx="1234">
                  <c:v>4362.63070020942</c:v>
                </c:pt>
                <c:pt idx="1235">
                  <c:v>4362.63070020942</c:v>
                </c:pt>
                <c:pt idx="1236">
                  <c:v>4343.9069632986502</c:v>
                </c:pt>
                <c:pt idx="1237">
                  <c:v>4343.9069632986502</c:v>
                </c:pt>
                <c:pt idx="1238">
                  <c:v>4325.1832263878805</c:v>
                </c:pt>
                <c:pt idx="1239">
                  <c:v>4325.1832263878805</c:v>
                </c:pt>
                <c:pt idx="1240">
                  <c:v>4306.4594894771099</c:v>
                </c:pt>
                <c:pt idx="1241">
                  <c:v>4306.4594894771099</c:v>
                </c:pt>
                <c:pt idx="1242">
                  <c:v>4287.7357525663401</c:v>
                </c:pt>
                <c:pt idx="1243">
                  <c:v>4287.7357525663401</c:v>
                </c:pt>
                <c:pt idx="1244">
                  <c:v>4269.0120156555695</c:v>
                </c:pt>
                <c:pt idx="1245">
                  <c:v>4269.0120156555695</c:v>
                </c:pt>
                <c:pt idx="1246">
                  <c:v>4250.2882787447998</c:v>
                </c:pt>
                <c:pt idx="1247">
                  <c:v>4250.2882787447998</c:v>
                </c:pt>
                <c:pt idx="1248">
                  <c:v>4231.56454183403</c:v>
                </c:pt>
                <c:pt idx="1249">
                  <c:v>4231.56454183403</c:v>
                </c:pt>
                <c:pt idx="1250">
                  <c:v>4212.8408049232594</c:v>
                </c:pt>
                <c:pt idx="1251">
                  <c:v>4712.8408049232603</c:v>
                </c:pt>
                <c:pt idx="1252">
                  <c:v>4693.9894417035666</c:v>
                </c:pt>
                <c:pt idx="1253">
                  <c:v>4693.9894417035666</c:v>
                </c:pt>
                <c:pt idx="1254">
                  <c:v>4675.1380784838739</c:v>
                </c:pt>
                <c:pt idx="1255">
                  <c:v>4675.1380784838739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4637.4353520444874</c:v>
                </c:pt>
                <c:pt idx="1259">
                  <c:v>4637.4353520444874</c:v>
                </c:pt>
                <c:pt idx="1260">
                  <c:v>4618.5839888247947</c:v>
                </c:pt>
                <c:pt idx="1261">
                  <c:v>4618.5839888247947</c:v>
                </c:pt>
                <c:pt idx="1262">
                  <c:v>4599.7326256051019</c:v>
                </c:pt>
                <c:pt idx="1263">
                  <c:v>4599.7326256051019</c:v>
                </c:pt>
                <c:pt idx="1264">
                  <c:v>4580.8812623854083</c:v>
                </c:pt>
                <c:pt idx="1265">
                  <c:v>4580.8812623854083</c:v>
                </c:pt>
                <c:pt idx="1266">
                  <c:v>4562.0298991657155</c:v>
                </c:pt>
                <c:pt idx="1267">
                  <c:v>4562.0298991657155</c:v>
                </c:pt>
                <c:pt idx="1268">
                  <c:v>4543.1785359460227</c:v>
                </c:pt>
                <c:pt idx="1269">
                  <c:v>4543.1785359460227</c:v>
                </c:pt>
                <c:pt idx="1270">
                  <c:v>4524.3271727263291</c:v>
                </c:pt>
                <c:pt idx="1271">
                  <c:v>4524.3271727263291</c:v>
                </c:pt>
                <c:pt idx="1272">
                  <c:v>4505.4758095066363</c:v>
                </c:pt>
                <c:pt idx="1273">
                  <c:v>4505.4758095066363</c:v>
                </c:pt>
                <c:pt idx="1274">
                  <c:v>4486.6244462869436</c:v>
                </c:pt>
                <c:pt idx="1275">
                  <c:v>4486.6244462869436</c:v>
                </c:pt>
                <c:pt idx="1276">
                  <c:v>4467.7730830672499</c:v>
                </c:pt>
                <c:pt idx="1277">
                  <c:v>4467.7730830672499</c:v>
                </c:pt>
                <c:pt idx="1278">
                  <c:v>4448.9217198475571</c:v>
                </c:pt>
                <c:pt idx="1279">
                  <c:v>4448.9217198475571</c:v>
                </c:pt>
                <c:pt idx="1280">
                  <c:v>4430.0703566278644</c:v>
                </c:pt>
                <c:pt idx="1281">
                  <c:v>4430.0703566278644</c:v>
                </c:pt>
                <c:pt idx="1282">
                  <c:v>4411.2189934081707</c:v>
                </c:pt>
                <c:pt idx="1283">
                  <c:v>4411.2189934081707</c:v>
                </c:pt>
                <c:pt idx="1284">
                  <c:v>4392.367630188478</c:v>
                </c:pt>
                <c:pt idx="1285">
                  <c:v>4392.367630188478</c:v>
                </c:pt>
                <c:pt idx="1286">
                  <c:v>4373.5162669687852</c:v>
                </c:pt>
                <c:pt idx="1287">
                  <c:v>4373.5162669687852</c:v>
                </c:pt>
                <c:pt idx="1288">
                  <c:v>4354.6649037490915</c:v>
                </c:pt>
                <c:pt idx="1289">
                  <c:v>4354.6649037490915</c:v>
                </c:pt>
                <c:pt idx="1290">
                  <c:v>4335.8135405293988</c:v>
                </c:pt>
                <c:pt idx="1291">
                  <c:v>4335.8135405293988</c:v>
                </c:pt>
                <c:pt idx="1292">
                  <c:v>4316.962177309706</c:v>
                </c:pt>
                <c:pt idx="1293">
                  <c:v>4316.962177309706</c:v>
                </c:pt>
                <c:pt idx="1294">
                  <c:v>4298.1108140900133</c:v>
                </c:pt>
                <c:pt idx="1295">
                  <c:v>4298.1108140900133</c:v>
                </c:pt>
                <c:pt idx="1296">
                  <c:v>4279.2594508703196</c:v>
                </c:pt>
                <c:pt idx="1297">
                  <c:v>4279.2594508703196</c:v>
                </c:pt>
                <c:pt idx="1298">
                  <c:v>4260.4080876506268</c:v>
                </c:pt>
                <c:pt idx="1299">
                  <c:v>4260.4080876506268</c:v>
                </c:pt>
                <c:pt idx="1300">
                  <c:v>4241.5567244309341</c:v>
                </c:pt>
                <c:pt idx="1301">
                  <c:v>4741.556724430935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4684.6580437377625</c:v>
                </c:pt>
                <c:pt idx="1307">
                  <c:v>4684.6580437377625</c:v>
                </c:pt>
                <c:pt idx="1308">
                  <c:v>4665.6918168400389</c:v>
                </c:pt>
                <c:pt idx="1309">
                  <c:v>4665.6918168400389</c:v>
                </c:pt>
                <c:pt idx="1310">
                  <c:v>4646.7255899423153</c:v>
                </c:pt>
                <c:pt idx="1311">
                  <c:v>4646.7255899423153</c:v>
                </c:pt>
                <c:pt idx="1312">
                  <c:v>4627.7593630445917</c:v>
                </c:pt>
                <c:pt idx="1313">
                  <c:v>4627.7593630445917</c:v>
                </c:pt>
                <c:pt idx="1314">
                  <c:v>4608.7931361468673</c:v>
                </c:pt>
                <c:pt idx="1315">
                  <c:v>4608.7931361468673</c:v>
                </c:pt>
                <c:pt idx="1316">
                  <c:v>4589.8269092491437</c:v>
                </c:pt>
                <c:pt idx="1317">
                  <c:v>4589.8269092491437</c:v>
                </c:pt>
                <c:pt idx="1318">
                  <c:v>4570.8606823514201</c:v>
                </c:pt>
                <c:pt idx="1319">
                  <c:v>4570.8606823514201</c:v>
                </c:pt>
                <c:pt idx="1320">
                  <c:v>4551.8944554536965</c:v>
                </c:pt>
                <c:pt idx="1321">
                  <c:v>4551.8944554536965</c:v>
                </c:pt>
                <c:pt idx="1322">
                  <c:v>4532.928228555973</c:v>
                </c:pt>
                <c:pt idx="1323">
                  <c:v>4532.928228555973</c:v>
                </c:pt>
                <c:pt idx="1324">
                  <c:v>4513.9620016582485</c:v>
                </c:pt>
                <c:pt idx="1325">
                  <c:v>4513.9620016582485</c:v>
                </c:pt>
                <c:pt idx="1326">
                  <c:v>4494.9957747605249</c:v>
                </c:pt>
                <c:pt idx="1327">
                  <c:v>4494.9957747605249</c:v>
                </c:pt>
                <c:pt idx="1328">
                  <c:v>4476.0295478628013</c:v>
                </c:pt>
                <c:pt idx="1329">
                  <c:v>4476.0295478628013</c:v>
                </c:pt>
                <c:pt idx="1330">
                  <c:v>4457.0633209650778</c:v>
                </c:pt>
                <c:pt idx="1331">
                  <c:v>4457.0633209650778</c:v>
                </c:pt>
                <c:pt idx="1332">
                  <c:v>4438.0970940673542</c:v>
                </c:pt>
                <c:pt idx="1333">
                  <c:v>4438.0970940673542</c:v>
                </c:pt>
                <c:pt idx="1334">
                  <c:v>4419.1308671696297</c:v>
                </c:pt>
                <c:pt idx="1335">
                  <c:v>4419.1308671696297</c:v>
                </c:pt>
                <c:pt idx="1336">
                  <c:v>4400.1646402719061</c:v>
                </c:pt>
                <c:pt idx="1337">
                  <c:v>4400.1646402719061</c:v>
                </c:pt>
                <c:pt idx="1338">
                  <c:v>4381.1984133741826</c:v>
                </c:pt>
                <c:pt idx="1339">
                  <c:v>4381.1984133741826</c:v>
                </c:pt>
                <c:pt idx="1340">
                  <c:v>4362.232186476459</c:v>
                </c:pt>
                <c:pt idx="1341">
                  <c:v>4362.232186476459</c:v>
                </c:pt>
                <c:pt idx="1342">
                  <c:v>4343.2659595787354</c:v>
                </c:pt>
                <c:pt idx="1343">
                  <c:v>4343.2659595787354</c:v>
                </c:pt>
                <c:pt idx="1344">
                  <c:v>4324.2997326810109</c:v>
                </c:pt>
                <c:pt idx="1345">
                  <c:v>4324.2997326810109</c:v>
                </c:pt>
                <c:pt idx="1346">
                  <c:v>4305.3335057832874</c:v>
                </c:pt>
                <c:pt idx="1347">
                  <c:v>4305.3335057832874</c:v>
                </c:pt>
                <c:pt idx="1348">
                  <c:v>4286.3672788855638</c:v>
                </c:pt>
                <c:pt idx="1349">
                  <c:v>4286.3672788855638</c:v>
                </c:pt>
                <c:pt idx="1350">
                  <c:v>4267.4010519878402</c:v>
                </c:pt>
                <c:pt idx="1351">
                  <c:v>4767.4010519878393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4729.2618435719378</c:v>
                </c:pt>
                <c:pt idx="1355">
                  <c:v>4729.2618435719378</c:v>
                </c:pt>
                <c:pt idx="1356">
                  <c:v>4710.1922393639861</c:v>
                </c:pt>
                <c:pt idx="1357">
                  <c:v>4710.1922393639861</c:v>
                </c:pt>
                <c:pt idx="1358">
                  <c:v>4691.1226351560344</c:v>
                </c:pt>
                <c:pt idx="1359">
                  <c:v>4691.1226351560344</c:v>
                </c:pt>
                <c:pt idx="1360">
                  <c:v>4672.0530309480837</c:v>
                </c:pt>
                <c:pt idx="1361">
                  <c:v>4672.0530309480837</c:v>
                </c:pt>
                <c:pt idx="1362">
                  <c:v>4652.983426740132</c:v>
                </c:pt>
                <c:pt idx="1363">
                  <c:v>4652.983426740132</c:v>
                </c:pt>
                <c:pt idx="1364">
                  <c:v>4633.9138225321803</c:v>
                </c:pt>
                <c:pt idx="1365">
                  <c:v>4633.9138225321803</c:v>
                </c:pt>
                <c:pt idx="1366">
                  <c:v>4614.8442183242296</c:v>
                </c:pt>
                <c:pt idx="1367">
                  <c:v>4614.8442183242296</c:v>
                </c:pt>
                <c:pt idx="1368">
                  <c:v>4595.7746141162779</c:v>
                </c:pt>
                <c:pt idx="1369">
                  <c:v>4595.7746141162779</c:v>
                </c:pt>
                <c:pt idx="1370">
                  <c:v>4576.7050099083262</c:v>
                </c:pt>
                <c:pt idx="1371">
                  <c:v>4576.7050099083262</c:v>
                </c:pt>
                <c:pt idx="1372">
                  <c:v>4557.6354057003755</c:v>
                </c:pt>
                <c:pt idx="1373">
                  <c:v>4557.6354057003755</c:v>
                </c:pt>
                <c:pt idx="1374">
                  <c:v>4538.5658014924238</c:v>
                </c:pt>
                <c:pt idx="1375">
                  <c:v>4538.5658014924238</c:v>
                </c:pt>
                <c:pt idx="1376">
                  <c:v>4519.4961972844721</c:v>
                </c:pt>
                <c:pt idx="1377">
                  <c:v>4519.4961972844721</c:v>
                </c:pt>
                <c:pt idx="1378">
                  <c:v>4500.4265930765214</c:v>
                </c:pt>
                <c:pt idx="1379">
                  <c:v>4500.4265930765214</c:v>
                </c:pt>
                <c:pt idx="1380">
                  <c:v>4481.3569888685697</c:v>
                </c:pt>
                <c:pt idx="1381">
                  <c:v>4481.3569888685697</c:v>
                </c:pt>
                <c:pt idx="1382">
                  <c:v>4462.287384660618</c:v>
                </c:pt>
                <c:pt idx="1383">
                  <c:v>4462.287384660618</c:v>
                </c:pt>
                <c:pt idx="1384">
                  <c:v>4443.2177804526673</c:v>
                </c:pt>
                <c:pt idx="1385">
                  <c:v>4443.2177804526673</c:v>
                </c:pt>
                <c:pt idx="1386">
                  <c:v>4424.1481762447156</c:v>
                </c:pt>
                <c:pt idx="1387">
                  <c:v>4424.1481762447156</c:v>
                </c:pt>
                <c:pt idx="1388">
                  <c:v>4405.0785720367639</c:v>
                </c:pt>
                <c:pt idx="1389">
                  <c:v>4405.0785720367639</c:v>
                </c:pt>
                <c:pt idx="1390">
                  <c:v>4386.0089678288132</c:v>
                </c:pt>
                <c:pt idx="1391">
                  <c:v>4386.0089678288132</c:v>
                </c:pt>
                <c:pt idx="1392">
                  <c:v>4366.9393636208615</c:v>
                </c:pt>
                <c:pt idx="1393">
                  <c:v>4366.9393636208615</c:v>
                </c:pt>
                <c:pt idx="1394">
                  <c:v>4347.8697594129098</c:v>
                </c:pt>
                <c:pt idx="1395">
                  <c:v>4347.8697594129098</c:v>
                </c:pt>
                <c:pt idx="1396">
                  <c:v>4328.8001552049591</c:v>
                </c:pt>
                <c:pt idx="1397">
                  <c:v>4328.8001552049591</c:v>
                </c:pt>
                <c:pt idx="1398">
                  <c:v>4309.7305509970074</c:v>
                </c:pt>
                <c:pt idx="1399">
                  <c:v>4309.7305509970074</c:v>
                </c:pt>
                <c:pt idx="1400">
                  <c:v>4290.6609467890567</c:v>
                </c:pt>
                <c:pt idx="1401">
                  <c:v>4790.6609467890557</c:v>
                </c:pt>
                <c:pt idx="1402">
                  <c:v>4771.4983030019002</c:v>
                </c:pt>
                <c:pt idx="1403">
                  <c:v>4771.4983030019002</c:v>
                </c:pt>
                <c:pt idx="1404">
                  <c:v>4752.3356592147438</c:v>
                </c:pt>
                <c:pt idx="1405">
                  <c:v>4752.3356592147438</c:v>
                </c:pt>
                <c:pt idx="1406">
                  <c:v>4733.1730154275874</c:v>
                </c:pt>
                <c:pt idx="1407">
                  <c:v>4733.1730154275874</c:v>
                </c:pt>
                <c:pt idx="1408">
                  <c:v>4714.010371640431</c:v>
                </c:pt>
                <c:pt idx="1409">
                  <c:v>4714.010371640431</c:v>
                </c:pt>
                <c:pt idx="1410">
                  <c:v>4694.8477278532755</c:v>
                </c:pt>
                <c:pt idx="1411">
                  <c:v>4694.8477278532755</c:v>
                </c:pt>
                <c:pt idx="1412">
                  <c:v>4675.6850840661191</c:v>
                </c:pt>
                <c:pt idx="1413">
                  <c:v>4675.6850840661191</c:v>
                </c:pt>
                <c:pt idx="1414">
                  <c:v>4656.5224402789627</c:v>
                </c:pt>
                <c:pt idx="1415">
                  <c:v>4656.5224402789627</c:v>
                </c:pt>
                <c:pt idx="1416">
                  <c:v>4637.3597964918063</c:v>
                </c:pt>
                <c:pt idx="1417">
                  <c:v>4637.3597964918063</c:v>
                </c:pt>
                <c:pt idx="1418">
                  <c:v>4618.1971527046499</c:v>
                </c:pt>
                <c:pt idx="1419">
                  <c:v>4618.1971527046499</c:v>
                </c:pt>
                <c:pt idx="1420">
                  <c:v>4599.0345089174943</c:v>
                </c:pt>
                <c:pt idx="1421">
                  <c:v>4599.0345089174943</c:v>
                </c:pt>
                <c:pt idx="1422">
                  <c:v>4579.8718651303379</c:v>
                </c:pt>
                <c:pt idx="1423">
                  <c:v>4579.8718651303379</c:v>
                </c:pt>
                <c:pt idx="1424">
                  <c:v>4560.7092213431815</c:v>
                </c:pt>
                <c:pt idx="1425">
                  <c:v>4560.7092213431815</c:v>
                </c:pt>
                <c:pt idx="1426">
                  <c:v>4541.5465775560251</c:v>
                </c:pt>
                <c:pt idx="1427">
                  <c:v>4541.5465775560251</c:v>
                </c:pt>
                <c:pt idx="1428">
                  <c:v>4522.3839337688696</c:v>
                </c:pt>
                <c:pt idx="1429">
                  <c:v>4522.3839337688696</c:v>
                </c:pt>
                <c:pt idx="1430">
                  <c:v>4503.2212899817132</c:v>
                </c:pt>
                <c:pt idx="1431">
                  <c:v>4503.2212899817132</c:v>
                </c:pt>
                <c:pt idx="1432">
                  <c:v>4484.0586461945568</c:v>
                </c:pt>
                <c:pt idx="1433">
                  <c:v>4484.0586461945568</c:v>
                </c:pt>
                <c:pt idx="1434">
                  <c:v>4464.8960024074004</c:v>
                </c:pt>
                <c:pt idx="1435">
                  <c:v>4464.8960024074004</c:v>
                </c:pt>
                <c:pt idx="1436">
                  <c:v>4445.733358620244</c:v>
                </c:pt>
                <c:pt idx="1437">
                  <c:v>4445.733358620244</c:v>
                </c:pt>
                <c:pt idx="1438">
                  <c:v>4426.5707148330885</c:v>
                </c:pt>
                <c:pt idx="1439">
                  <c:v>4426.5707148330885</c:v>
                </c:pt>
                <c:pt idx="1440">
                  <c:v>4407.408071045932</c:v>
                </c:pt>
                <c:pt idx="1441">
                  <c:v>4407.408071045932</c:v>
                </c:pt>
                <c:pt idx="1442">
                  <c:v>4388.2454272587756</c:v>
                </c:pt>
                <c:pt idx="1443">
                  <c:v>4388.2454272587756</c:v>
                </c:pt>
                <c:pt idx="1444">
                  <c:v>4369.0827834716192</c:v>
                </c:pt>
                <c:pt idx="1445">
                  <c:v>4369.0827834716192</c:v>
                </c:pt>
                <c:pt idx="1446">
                  <c:v>4349.9201396844637</c:v>
                </c:pt>
                <c:pt idx="1447">
                  <c:v>4349.9201396844637</c:v>
                </c:pt>
                <c:pt idx="1448">
                  <c:v>4330.7574958973073</c:v>
                </c:pt>
                <c:pt idx="1449">
                  <c:v>4330.7574958973073</c:v>
                </c:pt>
                <c:pt idx="1450">
                  <c:v>4311.5948521101509</c:v>
                </c:pt>
                <c:pt idx="1451">
                  <c:v>4811.5948521101509</c:v>
                </c:pt>
                <c:pt idx="1452">
                  <c:v>4792.3484727017103</c:v>
                </c:pt>
                <c:pt idx="1453">
                  <c:v>4792.3484727017103</c:v>
                </c:pt>
                <c:pt idx="1454">
                  <c:v>4773.1020932932697</c:v>
                </c:pt>
                <c:pt idx="1455">
                  <c:v>4773.1020932932697</c:v>
                </c:pt>
                <c:pt idx="1456">
                  <c:v>4753.8557138848291</c:v>
                </c:pt>
                <c:pt idx="1457">
                  <c:v>4753.8557138848291</c:v>
                </c:pt>
                <c:pt idx="1458">
                  <c:v>4734.6093344763885</c:v>
                </c:pt>
                <c:pt idx="1459">
                  <c:v>4734.6093344763885</c:v>
                </c:pt>
                <c:pt idx="1460">
                  <c:v>4715.362955067948</c:v>
                </c:pt>
                <c:pt idx="1461">
                  <c:v>4715.362955067948</c:v>
                </c:pt>
                <c:pt idx="1462">
                  <c:v>4696.1165756595074</c:v>
                </c:pt>
                <c:pt idx="1463">
                  <c:v>4696.1165756595074</c:v>
                </c:pt>
                <c:pt idx="1464">
                  <c:v>4676.8701962510668</c:v>
                </c:pt>
                <c:pt idx="1465">
                  <c:v>4676.8701962510668</c:v>
                </c:pt>
                <c:pt idx="1466">
                  <c:v>4657.6238168426262</c:v>
                </c:pt>
                <c:pt idx="1467">
                  <c:v>4657.6238168426262</c:v>
                </c:pt>
                <c:pt idx="1468">
                  <c:v>4638.3774374341856</c:v>
                </c:pt>
                <c:pt idx="1469">
                  <c:v>4638.3774374341856</c:v>
                </c:pt>
                <c:pt idx="1470">
                  <c:v>4619.131058025745</c:v>
                </c:pt>
                <c:pt idx="1471">
                  <c:v>4619.131058025745</c:v>
                </c:pt>
                <c:pt idx="1472">
                  <c:v>4599.8846786173044</c:v>
                </c:pt>
                <c:pt idx="1473">
                  <c:v>4599.8846786173044</c:v>
                </c:pt>
                <c:pt idx="1474">
                  <c:v>4580.6382992088638</c:v>
                </c:pt>
                <c:pt idx="1475">
                  <c:v>4580.6382992088638</c:v>
                </c:pt>
                <c:pt idx="1476">
                  <c:v>4561.3919198004232</c:v>
                </c:pt>
                <c:pt idx="1477">
                  <c:v>4561.3919198004232</c:v>
                </c:pt>
                <c:pt idx="1478">
                  <c:v>4542.1455403919826</c:v>
                </c:pt>
                <c:pt idx="1479">
                  <c:v>4542.1455403919826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4503.6527815751015</c:v>
                </c:pt>
                <c:pt idx="1483">
                  <c:v>4503.6527815751015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4330.4353668991353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7-40D0-8D3F-1B04087D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55215"/>
        <c:axId val="1991351855"/>
      </c:lineChart>
      <c:catAx>
        <c:axId val="199135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minutach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1351855"/>
        <c:crosses val="autoZero"/>
        <c:auto val="1"/>
        <c:lblAlgn val="ctr"/>
        <c:lblOffset val="100"/>
        <c:noMultiLvlLbl val="0"/>
      </c:catAx>
      <c:valAx>
        <c:axId val="19913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danej cieczy [ml]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13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2</xdr:row>
      <xdr:rowOff>171450</xdr:rowOff>
    </xdr:from>
    <xdr:to>
      <xdr:col>8</xdr:col>
      <xdr:colOff>944880</xdr:colOff>
      <xdr:row>21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1B53C3-F249-117E-4697-3CB6A795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775.808380208335" createdVersion="8" refreshedVersion="8" minRefreshableVersion="3" recordCount="1501" xr:uid="{D6F5F386-2822-45F9-BBDE-3E6C4153B870}">
  <cacheSource type="worksheet">
    <worksheetSource name="Tabela16"/>
  </cacheSource>
  <cacheFields count="5">
    <cacheField name="Czas (minuty)" numFmtId="0">
      <sharedItems containsSemiMixedTypes="0" containsString="0" containsNumber="1" containsInteger="1" minValue="0" maxValue="1500" count="15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</sharedItems>
    </cacheField>
    <cacheField name="Poziom cieczy_x000a_w naczyniu [ml]" numFmtId="2">
      <sharedItems containsSemiMixedTypes="0" containsString="0" containsNumber="1" containsInteger="1" minValue="4500" maxValue="5000"/>
    </cacheField>
    <cacheField name="Stężenie % cieczy" numFmtId="9">
      <sharedItems containsSemiMixedTypes="0" containsString="0" containsNumber="1" minValue="3.7681029577969816E-2" maxValue="0.8"/>
    </cacheField>
    <cacheField name="Substancja chem. X_x000a_[ml] " numFmtId="2">
      <sharedItems containsSemiMixedTypes="0" containsString="0" containsNumber="1" minValue="169.56463310086431" maxValue="4000" count="751">
        <n v="4000"/>
        <n v="3984"/>
        <n v="3968"/>
        <n v="3952"/>
        <n v="3936"/>
        <n v="3920"/>
        <n v="3904"/>
        <n v="3888"/>
        <n v="3872"/>
        <n v="3856"/>
        <n v="3840"/>
        <n v="3824"/>
        <n v="3808"/>
        <n v="3792"/>
        <n v="3776"/>
        <n v="3760"/>
        <n v="3744"/>
        <n v="3728"/>
        <n v="3712"/>
        <n v="3696"/>
        <n v="3680"/>
        <n v="3664"/>
        <n v="3648"/>
        <n v="3632"/>
        <n v="3616"/>
        <n v="3600"/>
        <n v="3585.6"/>
        <n v="3571.2"/>
        <n v="3556.7999999999997"/>
        <n v="3542.3999999999996"/>
        <n v="3527.9999999999995"/>
        <n v="3513.5999999999995"/>
        <n v="3499.1999999999994"/>
        <n v="3484.7999999999993"/>
        <n v="3470.3999999999992"/>
        <n v="3455.9999999999991"/>
        <n v="3441.599999999999"/>
        <n v="3427.1999999999989"/>
        <n v="3412.7999999999988"/>
        <n v="3398.3999999999987"/>
        <n v="3383.9999999999986"/>
        <n v="3369.5999999999985"/>
        <n v="3355.1999999999985"/>
        <n v="3340.7999999999984"/>
        <n v="3326.3999999999983"/>
        <n v="3311.9999999999982"/>
        <n v="3297.5999999999981"/>
        <n v="3283.199999999998"/>
        <n v="3268.7999999999979"/>
        <n v="3254.3999999999978"/>
        <n v="3239.9999999999977"/>
        <n v="3227.0399999999977"/>
        <n v="3214.0799999999977"/>
        <n v="3201.1199999999976"/>
        <n v="3188.1599999999976"/>
        <n v="3175.1999999999975"/>
        <n v="3162.2399999999975"/>
        <n v="3149.2799999999975"/>
        <n v="3136.3199999999974"/>
        <n v="3123.3599999999974"/>
        <n v="3110.3999999999974"/>
        <n v="3097.4399999999973"/>
        <n v="3084.4799999999973"/>
        <n v="3071.5199999999973"/>
        <n v="3058.5599999999972"/>
        <n v="3045.5999999999972"/>
        <n v="3032.6399999999971"/>
        <n v="3019.6799999999971"/>
        <n v="3006.7199999999971"/>
        <n v="2993.759999999997"/>
        <n v="2980.799999999997"/>
        <n v="2967.839999999997"/>
        <n v="2954.8799999999969"/>
        <n v="2941.9199999999969"/>
        <n v="2928.9599999999969"/>
        <n v="2915.9999999999968"/>
        <n v="2904.3359999999971"/>
        <n v="2892.6719999999968"/>
        <n v="2881.0079999999971"/>
        <n v="2869.3439999999973"/>
        <n v="2857.6799999999971"/>
        <n v="2846.0159999999969"/>
        <n v="2834.3519999999971"/>
        <n v="2822.6879999999974"/>
        <n v="2811.0239999999972"/>
        <n v="2799.3599999999969"/>
        <n v="2787.6959999999972"/>
        <n v="2776.0319999999974"/>
        <n v="2764.3679999999972"/>
        <n v="2752.703999999997"/>
        <n v="2741.0399999999972"/>
        <n v="2729.3759999999975"/>
        <n v="2717.7119999999973"/>
        <n v="2706.047999999997"/>
        <n v="2694.3839999999973"/>
        <n v="2682.7199999999975"/>
        <n v="2671.0559999999973"/>
        <n v="2659.3919999999971"/>
        <n v="2647.7279999999973"/>
        <n v="2636.0639999999971"/>
        <n v="2624.3999999999969"/>
        <n v="2613.9023999999968"/>
        <n v="2603.4047999999966"/>
        <n v="2592.9071999999965"/>
        <n v="2582.4095999999963"/>
        <n v="2571.9119999999962"/>
        <n v="2561.414399999996"/>
        <n v="2550.9167999999959"/>
        <n v="2540.4191999999957"/>
        <n v="2529.9215999999956"/>
        <n v="2519.4239999999954"/>
        <n v="2508.9263999999953"/>
        <n v="2498.4287999999951"/>
        <n v="2487.931199999995"/>
        <n v="2477.4335999999948"/>
        <n v="2466.9359999999947"/>
        <n v="2456.4383999999945"/>
        <n v="2445.9407999999944"/>
        <n v="2435.4431999999942"/>
        <n v="2424.9455999999941"/>
        <n v="2414.447999999994"/>
        <n v="2403.9503999999938"/>
        <n v="2393.4527999999937"/>
        <n v="2382.9551999999935"/>
        <n v="2372.4575999999934"/>
        <n v="2361.9599999999932"/>
        <n v="2352.5121599999934"/>
        <n v="2343.0643199999936"/>
        <n v="2333.6164799999938"/>
        <n v="2324.168639999994"/>
        <n v="2314.7207999999941"/>
        <n v="2305.2729599999943"/>
        <n v="2295.8251199999945"/>
        <n v="2286.3772799999947"/>
        <n v="2276.9294399999949"/>
        <n v="2267.4815999999951"/>
        <n v="2258.0337599999953"/>
        <n v="2248.5859199999954"/>
        <n v="2239.1380799999956"/>
        <n v="2229.6902399999958"/>
        <n v="2220.242399999996"/>
        <n v="2210.7945599999962"/>
        <n v="2201.3467199999964"/>
        <n v="2191.8988799999966"/>
        <n v="2182.4510399999967"/>
        <n v="2173.0031999999969"/>
        <n v="2163.5553599999971"/>
        <n v="2154.1075199999973"/>
        <n v="2144.6596799999975"/>
        <n v="2135.2118399999977"/>
        <n v="2125.7639999999978"/>
        <n v="2117.2609439999978"/>
        <n v="2108.7578879999978"/>
        <n v="2100.2548319999978"/>
        <n v="2091.7517759999978"/>
        <n v="2083.2487199999978"/>
        <n v="2074.7456639999978"/>
        <n v="2066.2426079999977"/>
        <n v="2057.7395519999977"/>
        <n v="2049.2364959999977"/>
        <n v="2040.7334399999977"/>
        <n v="2032.2303839999977"/>
        <n v="2023.7273279999977"/>
        <n v="2015.2242719999977"/>
        <n v="2006.7212159999976"/>
        <n v="1998.2181599999976"/>
        <n v="1989.7151039999976"/>
        <n v="1981.2120479999976"/>
        <n v="1972.7089919999976"/>
        <n v="1964.2059359999976"/>
        <n v="1955.7028799999975"/>
        <n v="1947.1998239999975"/>
        <n v="1938.6967679999975"/>
        <n v="1930.1937119999975"/>
        <n v="1921.6906559999975"/>
        <n v="1913.1875999999975"/>
        <n v="1905.5348495999974"/>
        <n v="1897.8820991999974"/>
        <n v="1890.2293487999973"/>
        <n v="1882.5765983999972"/>
        <n v="1874.9238479999972"/>
        <n v="1867.2710975999971"/>
        <n v="1859.6183471999971"/>
        <n v="1851.965596799997"/>
        <n v="1844.3128463999969"/>
        <n v="1836.6600959999969"/>
        <n v="1829.0073455999968"/>
        <n v="1821.3545951999968"/>
        <n v="1813.7018447999967"/>
        <n v="1806.0490943999966"/>
        <n v="1798.3963439999966"/>
        <n v="1790.7435935999965"/>
        <n v="1783.0908431999965"/>
        <n v="1775.4380927999964"/>
        <n v="1767.7853423999964"/>
        <n v="1760.1325919999963"/>
        <n v="1752.4798415999962"/>
        <n v="1744.8270911999962"/>
        <n v="1737.1743407999961"/>
        <n v="1729.5215903999961"/>
        <n v="1721.868839999996"/>
        <n v="1714.9813646399959"/>
        <n v="1708.0938892799959"/>
        <n v="1701.2064139199958"/>
        <n v="1694.3189385599958"/>
        <n v="1687.4314631999957"/>
        <n v="1680.5439878399957"/>
        <n v="1673.6565124799956"/>
        <n v="1666.7690371199956"/>
        <n v="1659.8815617599955"/>
        <n v="1652.9940863999955"/>
        <n v="1646.1066110399954"/>
        <n v="1639.2191356799954"/>
        <n v="1632.3316603199953"/>
        <n v="1625.4441849599953"/>
        <n v="1618.5567095999952"/>
        <n v="1611.6692342399951"/>
        <n v="1604.7817588799951"/>
        <n v="1597.894283519995"/>
        <n v="1591.006808159995"/>
        <n v="1584.1193327999949"/>
        <n v="1577.2318574399949"/>
        <n v="1570.3443820799948"/>
        <n v="1563.4569067199948"/>
        <n v="1556.5694313599947"/>
        <n v="1549.6819559999947"/>
        <n v="1543.4832281759948"/>
        <n v="1537.2845003519949"/>
        <n v="1531.085772527995"/>
        <n v="1524.8870447039951"/>
        <n v="1518.6883168799952"/>
        <n v="1512.4895890559953"/>
        <n v="1506.2908612319954"/>
        <n v="1500.0921334079956"/>
        <n v="1493.8934055839957"/>
        <n v="1487.6946777599958"/>
        <n v="1481.4959499359959"/>
        <n v="1475.297222111996"/>
        <n v="1469.0984942879961"/>
        <n v="1462.8997664639962"/>
        <n v="1456.7010386399963"/>
        <n v="1450.5023108159965"/>
        <n v="1444.3035829919966"/>
        <n v="1438.1048551679967"/>
        <n v="1431.9061273439968"/>
        <n v="1425.7073995199969"/>
        <n v="1419.508671695997"/>
        <n v="1413.3099438719971"/>
        <n v="1407.1112160479972"/>
        <n v="1400.9124882239973"/>
        <n v="1394.7137603999975"/>
        <n v="1389.1349053583974"/>
        <n v="1383.5560503167974"/>
        <n v="1377.9771952751973"/>
        <n v="1372.3983402335973"/>
        <n v="1366.8194851919973"/>
        <n v="1361.2406301503972"/>
        <n v="1355.6617751087972"/>
        <n v="1350.0829200671972"/>
        <n v="1344.5040650255971"/>
        <n v="1338.9252099839971"/>
        <n v="1333.3463549423971"/>
        <n v="1327.767499900797"/>
        <n v="1322.188644859197"/>
        <n v="1316.6097898175969"/>
        <n v="1311.0309347759969"/>
        <n v="1305.4520797343969"/>
        <n v="1299.8732246927968"/>
        <n v="1294.2943696511968"/>
        <n v="1288.7155146095968"/>
        <n v="1283.1366595679967"/>
        <n v="1277.5578045263967"/>
        <n v="1271.9789494847967"/>
        <n v="1266.4000944431966"/>
        <n v="1260.8212394015966"/>
        <n v="1255.2423843599965"/>
        <n v="1250.2214148225567"/>
        <n v="1245.2004452851168"/>
        <n v="1240.1794757476769"/>
        <n v="1235.158506210237"/>
        <n v="1230.1375366727971"/>
        <n v="1225.1165671353572"/>
        <n v="1220.0955975979173"/>
        <n v="1215.0746280604774"/>
        <n v="1210.0536585230375"/>
        <n v="1205.0326889855976"/>
        <n v="1200.0117194481577"/>
        <n v="1194.9907499107178"/>
        <n v="1189.9697803732779"/>
        <n v="1184.948810835838"/>
        <n v="1179.9278412983981"/>
        <n v="1174.9068717609582"/>
        <n v="1169.8859022235183"/>
        <n v="1164.8649326860784"/>
        <n v="1159.8439631486385"/>
        <n v="1154.8229936111986"/>
        <n v="1149.8020240737587"/>
        <n v="1144.7810545363188"/>
        <n v="1139.7600849988789"/>
        <n v="1134.739115461439"/>
        <n v="1129.7181459239991"/>
        <n v="1125.1992733403031"/>
        <n v="1120.680400756607"/>
        <n v="1116.1615281729109"/>
        <n v="1111.6426555892149"/>
        <n v="1107.1237830055188"/>
        <n v="1102.6049104218228"/>
        <n v="1098.0860378381267"/>
        <n v="1093.5671652544306"/>
        <n v="1089.0482926707346"/>
        <n v="1084.5294200870385"/>
        <n v="1080.0105475033424"/>
        <n v="1075.4916749196464"/>
        <n v="1070.9728023359503"/>
        <n v="1066.4539297522542"/>
        <n v="1061.9350571685582"/>
        <n v="1057.4161845848621"/>
        <n v="1052.897312001166"/>
        <n v="1048.37843941747"/>
        <n v="1043.8595668337739"/>
        <n v="1039.3406942500778"/>
        <n v="1034.8218216663818"/>
        <n v="1030.3029490826857"/>
        <n v="1025.7840764989896"/>
        <n v="1021.2652039152937"/>
        <n v="1016.7463313315977"/>
        <n v="1012.6793460062713"/>
        <n v="1008.6123606809449"/>
        <n v="1004.5453753556185"/>
        <n v="1000.4783900302921"/>
        <n v="996.41140470496566"/>
        <n v="992.34441937963925"/>
        <n v="988.27743405431283"/>
        <n v="984.21044872898642"/>
        <n v="980.14346340366001"/>
        <n v="976.07647807833359"/>
        <n v="972.00949275300718"/>
        <n v="967.94250742768077"/>
        <n v="963.87552210235435"/>
        <n v="959.80853677702794"/>
        <n v="955.74155145170153"/>
        <n v="951.67456612637511"/>
        <n v="947.6075808010487"/>
        <n v="943.54059547572228"/>
        <n v="939.47361015039587"/>
        <n v="935.40662482506946"/>
        <n v="931.33963949974304"/>
        <n v="927.27265417441663"/>
        <n v="923.20566884909022"/>
        <n v="919.1386835237638"/>
        <n v="915.07169819843739"/>
        <n v="911.41141140564366"/>
        <n v="907.75112461284994"/>
        <n v="904.09083782005621"/>
        <n v="900.43055102726248"/>
        <n v="896.77026423446875"/>
        <n v="893.10997744167503"/>
        <n v="889.4496906488813"/>
        <n v="885.78940385608757"/>
        <n v="882.12911706329385"/>
        <n v="878.46883027050012"/>
        <n v="874.80854347770639"/>
        <n v="871.14825668491267"/>
        <n v="867.48796989211894"/>
        <n v="863.82768309932521"/>
        <n v="860.16739630653149"/>
        <n v="856.50710951373776"/>
        <n v="852.84682272094403"/>
        <n v="849.18653592815031"/>
        <n v="845.52624913535658"/>
        <n v="841.86596234256285"/>
        <n v="838.20567554976913"/>
        <n v="834.5453887569754"/>
        <n v="830.88510196418167"/>
        <n v="827.22481517138795"/>
        <n v="823.56452837859422"/>
        <n v="820.27027026507983"/>
        <n v="816.97601215156544"/>
        <n v="813.68175403805105"/>
        <n v="810.38749592453667"/>
        <n v="807.09323781102228"/>
        <n v="803.79897969750789"/>
        <n v="800.5047215839935"/>
        <n v="797.21046347047911"/>
        <n v="793.91620535696472"/>
        <n v="790.62194724345034"/>
        <n v="787.32768912993595"/>
        <n v="784.03343101642156"/>
        <n v="780.73917290290717"/>
        <n v="777.44491478939278"/>
        <n v="774.15065667587839"/>
        <n v="770.85639856236401"/>
        <n v="767.56214044884962"/>
        <n v="764.26788233533523"/>
        <n v="760.97362422182084"/>
        <n v="757.67936610830645"/>
        <n v="754.38510799479207"/>
        <n v="751.09084988127768"/>
        <n v="747.79659176776329"/>
        <n v="744.5023336542489"/>
        <n v="741.20807554073451"/>
        <n v="738.24324323857161"/>
        <n v="735.2784109364087"/>
        <n v="732.3135786342458"/>
        <n v="729.3487463320829"/>
        <n v="726.38391402991999"/>
        <n v="723.41908172775709"/>
        <n v="720.45424942559418"/>
        <n v="717.48941712343128"/>
        <n v="714.52458482126838"/>
        <n v="711.55975251910547"/>
        <n v="708.59492021694257"/>
        <n v="705.63008791477966"/>
        <n v="702.66525561261676"/>
        <n v="699.70042331045386"/>
        <n v="696.73559100829095"/>
        <n v="693.77075870612805"/>
        <n v="690.80592640396515"/>
        <n v="687.84109410180224"/>
        <n v="684.87626179963934"/>
        <n v="681.91142949747643"/>
        <n v="678.94659719531353"/>
        <n v="675.98176489315063"/>
        <n v="673.01693259098772"/>
        <n v="670.05210028882482"/>
        <n v="667.08726798666191"/>
        <n v="664.41891891471528"/>
        <n v="661.75056984276864"/>
        <n v="659.082220770822"/>
        <n v="656.41387169887537"/>
        <n v="653.74552262692873"/>
        <n v="651.0771735549821"/>
        <n v="648.40882448303546"/>
        <n v="645.74047541108882"/>
        <n v="643.07212633914219"/>
        <n v="640.40377726719555"/>
        <n v="637.73542819524891"/>
        <n v="635.06707912330228"/>
        <n v="632.39873005135564"/>
        <n v="629.73038097940901"/>
        <n v="627.06203190746237"/>
        <n v="624.39368283551573"/>
        <n v="621.7253337635691"/>
        <n v="619.05698469162246"/>
        <n v="616.38863561967582"/>
        <n v="613.72028654772919"/>
        <n v="611.05193747578255"/>
        <n v="608.38358840383592"/>
        <n v="605.71523933188928"/>
        <n v="603.04689025994264"/>
        <n v="600.37854118799601"/>
        <n v="597.97702702324398"/>
        <n v="595.57551285849195"/>
        <n v="593.17399869373992"/>
        <n v="590.77248452898789"/>
        <n v="588.37097036423586"/>
        <n v="585.96945619948383"/>
        <n v="583.5679420347318"/>
        <n v="581.16642786997977"/>
        <n v="578.76491370522774"/>
        <n v="576.36339954047571"/>
        <n v="573.96188537572368"/>
        <n v="571.56037121097165"/>
        <n v="569.15885704621962"/>
        <n v="566.75734288146759"/>
        <n v="564.35582871671556"/>
        <n v="561.95431455196353"/>
        <n v="559.55280038721151"/>
        <n v="557.15128622245948"/>
        <n v="554.74977205770745"/>
        <n v="552.34825789295542"/>
        <n v="549.94674372820339"/>
        <n v="547.54522956345136"/>
        <n v="545.14371539869933"/>
        <n v="542.7422012339473"/>
        <n v="540.34068706919527"/>
        <n v="538.17932432091845"/>
        <n v="536.01796157264164"/>
        <n v="533.85659882436482"/>
        <n v="531.69523607608801"/>
        <n v="529.53387332781119"/>
        <n v="527.37251057953438"/>
        <n v="525.21114783125756"/>
        <n v="523.04978508298075"/>
        <n v="520.88842233470393"/>
        <n v="518.72705958642712"/>
        <n v="516.5656968381503"/>
        <n v="514.40433408987349"/>
        <n v="512.24297134159667"/>
        <n v="510.08160859331991"/>
        <n v="507.92024584504315"/>
        <n v="505.7588830967664"/>
        <n v="503.59752034848964"/>
        <n v="501.43615760021288"/>
        <n v="499.27479485193612"/>
        <n v="497.11343210365936"/>
        <n v="494.9520693553826"/>
        <n v="492.79070660710585"/>
        <n v="490.62934385882909"/>
        <n v="488.46798111055233"/>
        <n v="486.30661836227557"/>
        <n v="484.36139188882646"/>
        <n v="482.41616541537735"/>
        <n v="480.47093894192824"/>
        <n v="478.52571246847913"/>
        <n v="476.58048599503002"/>
        <n v="474.63525952158091"/>
        <n v="472.6900330481318"/>
        <n v="470.74480657468268"/>
        <n v="468.79958010123357"/>
        <n v="466.85435362778446"/>
        <n v="464.90912715433535"/>
        <n v="462.96390068088624"/>
        <n v="461.01867420743713"/>
        <n v="459.07344773398802"/>
        <n v="457.12822126053891"/>
        <n v="455.1829947870898"/>
        <n v="453.23776831364069"/>
        <n v="451.29254184019157"/>
        <n v="449.34731536674246"/>
        <n v="447.40208889329335"/>
        <n v="445.45686241984424"/>
        <n v="443.51163594639513"/>
        <n v="441.56640947294602"/>
        <n v="439.62118299949691"/>
        <n v="437.6759565260478"/>
        <n v="435.9252526999436"/>
        <n v="434.1745488738394"/>
        <n v="432.4238450477352"/>
        <n v="430.673141221631"/>
        <n v="428.9224373955268"/>
        <n v="427.1717335694226"/>
        <n v="425.4210297433184"/>
        <n v="423.6703259172142"/>
        <n v="421.91962209111"/>
        <n v="420.1689182650058"/>
        <n v="418.4182144389016"/>
        <n v="416.6675106127974"/>
        <n v="414.9168067866932"/>
        <n v="413.166102960589"/>
        <n v="411.4153991344848"/>
        <n v="409.6646953083806"/>
        <n v="407.9139914822764"/>
        <n v="406.1632876561722"/>
        <n v="404.412583830068"/>
        <n v="402.6618800039638"/>
        <n v="400.9111761778596"/>
        <n v="399.1604723517554"/>
        <n v="397.4097685256512"/>
        <n v="395.659064699547"/>
        <n v="393.9083608734428"/>
        <n v="392.33272742994905"/>
        <n v="390.75709398645529"/>
        <n v="389.18146054296153"/>
        <n v="387.60582709946777"/>
        <n v="386.03019365597402"/>
        <n v="384.45456021248026"/>
        <n v="382.8789267689865"/>
        <n v="381.30329332549275"/>
        <n v="379.72765988199899"/>
        <n v="378.15202643850523"/>
        <n v="376.57639299501147"/>
        <n v="375.00075955151772"/>
        <n v="373.42512610802396"/>
        <n v="371.8494926645302"/>
        <n v="370.27385922103645"/>
        <n v="368.69822577754269"/>
        <n v="367.12259233404893"/>
        <n v="365.54695889055517"/>
        <n v="363.97132544706142"/>
        <n v="362.39569200356766"/>
        <n v="360.8200585600739"/>
        <n v="359.24442511658015"/>
        <n v="357.66879167308639"/>
        <n v="356.09315822959263"/>
        <n v="354.51752478609887"/>
        <n v="353.09945468695446"/>
        <n v="351.68138458781004"/>
        <n v="350.26331448866563"/>
        <n v="348.84524438952121"/>
        <n v="347.4271742903768"/>
        <n v="346.00910419123238"/>
        <n v="344.59103409208797"/>
        <n v="343.17296399294355"/>
        <n v="341.75489389379914"/>
        <n v="340.33682379465472"/>
        <n v="338.9187536955103"/>
        <n v="337.50068359636589"/>
        <n v="336.08261349722147"/>
        <n v="334.66454339807706"/>
        <n v="333.24647329893264"/>
        <n v="331.82840319978823"/>
        <n v="330.41033310064381"/>
        <n v="328.9922630014994"/>
        <n v="327.57419290235498"/>
        <n v="326.15612280321056"/>
        <n v="324.73805270406615"/>
        <n v="323.31998260492173"/>
        <n v="321.90191250577732"/>
        <n v="320.4838424066329"/>
        <n v="319.06577230748849"/>
        <n v="317.78950921825856"/>
        <n v="316.51324612902863"/>
        <n v="315.2369830397987"/>
        <n v="313.96071995056877"/>
        <n v="312.68445686133884"/>
        <n v="311.40819377210892"/>
        <n v="310.13193068287899"/>
        <n v="308.85566759364906"/>
        <n v="307.57940450441913"/>
        <n v="306.3031414151892"/>
        <n v="305.02687832595927"/>
        <n v="303.75061523672935"/>
        <n v="302.47435214749942"/>
        <n v="301.19808905826949"/>
        <n v="299.92182596903956"/>
        <n v="298.64556287980963"/>
        <n v="297.3692997905797"/>
        <n v="296.09303670134977"/>
        <n v="294.81677361211985"/>
        <n v="293.54051052288992"/>
        <n v="292.26424743365999"/>
        <n v="290.98798434443006"/>
        <n v="289.71172125520008"/>
        <n v="288.43545816597015"/>
        <n v="287.15919507674022"/>
        <n v="286.01055829643326"/>
        <n v="284.8619215161263"/>
        <n v="283.71328473581934"/>
        <n v="282.56464795551238"/>
        <n v="281.41601117520543"/>
        <n v="280.26737439489847"/>
        <n v="279.11873761459151"/>
        <n v="277.97010083428455"/>
        <n v="276.82146405397759"/>
        <n v="275.67282727367063"/>
        <n v="274.52419049336368"/>
        <n v="273.37555371305672"/>
        <n v="272.22691693274976"/>
        <n v="271.0782801524428"/>
        <n v="269.92964337213584"/>
        <n v="268.78100659182888"/>
        <n v="267.63236981152193"/>
        <n v="266.48373303121497"/>
        <n v="265.33509625090801"/>
        <n v="264.18645947060105"/>
        <n v="263.03782269029409"/>
        <n v="261.88918590998713"/>
        <n v="260.74054912968018"/>
        <n v="259.59191234937322"/>
        <n v="258.44327556906626"/>
        <n v="257.40950246679"/>
        <n v="256.37572936451375"/>
        <n v="255.34195626223749"/>
        <n v="254.30818315996123"/>
        <n v="253.27441005768497"/>
        <n v="252.24063695540872"/>
        <n v="251.20686385313246"/>
        <n v="250.1730907508562"/>
        <n v="249.13931764857995"/>
        <n v="248.10554454630369"/>
        <n v="247.07177144402743"/>
        <n v="246.03799834175118"/>
        <n v="245.00422523947492"/>
        <n v="243.97045213719866"/>
        <n v="242.93667903492241"/>
        <n v="241.90290593264615"/>
        <n v="240.86913283036989"/>
        <n v="239.83535972809364"/>
        <n v="238.80158662581738"/>
        <n v="237.76781352354112"/>
        <n v="236.73404042126487"/>
        <n v="235.70026731898861"/>
        <n v="234.66649421671235"/>
        <n v="233.63272111443609"/>
        <n v="232.59894801215984"/>
        <n v="231.6685522201112"/>
        <n v="230.73815642806255"/>
        <n v="229.80776063601391"/>
        <n v="228.87736484396527"/>
        <n v="227.94696905191662"/>
        <n v="227.01657325986798"/>
        <n v="226.08617746781934"/>
        <n v="225.1557816757707"/>
        <n v="224.22538588372205"/>
        <n v="223.29499009167341"/>
        <n v="222.36459429962477"/>
        <n v="221.43419850757613"/>
        <n v="220.50380271552748"/>
        <n v="219.57340692347884"/>
        <n v="218.6430111314302"/>
        <n v="217.71261533938156"/>
        <n v="216.78221954733291"/>
        <n v="215.85182375528427"/>
        <n v="214.92142796323563"/>
        <n v="213.99103217118699"/>
        <n v="213.06063637913834"/>
        <n v="212.1302405870897"/>
        <n v="211.19984479504106"/>
        <n v="210.26944900299242"/>
        <n v="209.33905321094377"/>
        <n v="208.50169699809999"/>
        <n v="207.6643407852562"/>
        <n v="206.82698457241241"/>
        <n v="205.98962835956863"/>
        <n v="205.15227214672484"/>
        <n v="204.31491593388105"/>
        <n v="203.47755972103727"/>
        <n v="202.64020350819348"/>
        <n v="201.80284729534969"/>
        <n v="200.96549108250591"/>
        <n v="200.12813486966212"/>
        <n v="199.29077865681833"/>
        <n v="198.45342244397455"/>
        <n v="197.61606623113076"/>
        <n v="196.77871001828697"/>
        <n v="195.94135380544319"/>
        <n v="195.1039975925994"/>
        <n v="194.26664137975561"/>
        <n v="193.42928516691182"/>
        <n v="192.59192895406804"/>
        <n v="191.75457274122425"/>
        <n v="190.91721652838046"/>
        <n v="190.07986031553668"/>
        <n v="189.24250410269292"/>
        <n v="188.40514788984913"/>
        <n v="187.65152729828975"/>
        <n v="186.89790670673037"/>
        <n v="186.14428611517098"/>
        <n v="185.3906655236116"/>
        <n v="184.63704493205222"/>
        <n v="183.88342434049284"/>
        <n v="183.12980374893345"/>
        <n v="182.37618315737407"/>
        <n v="181.62256256581469"/>
        <n v="180.86894197425531"/>
        <n v="180.11532138269592"/>
        <n v="179.36170079113654"/>
        <n v="178.60808019957716"/>
        <n v="177.85445960801778"/>
        <n v="177.10083901645839"/>
        <n v="176.34721842489898"/>
        <n v="175.5935978333396"/>
        <n v="174.83997724178019"/>
        <n v="174.08635665022078"/>
        <n v="173.33273605866137"/>
        <n v="172.57911546710196"/>
        <n v="171.82549487554255"/>
        <n v="171.07187428398314"/>
        <n v="170.31825369242372"/>
        <n v="169.56463310086431"/>
      </sharedItems>
    </cacheField>
    <cacheField name="Woda_x000a_[ml]" numFmtId="2">
      <sharedItems containsSemiMixedTypes="0" containsString="0" containsNumber="1" minValue="900" maxValue="4811.59485211015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n v="5000"/>
    <n v="0.8"/>
    <x v="0"/>
    <n v="1000"/>
  </r>
  <r>
    <x v="1"/>
    <n v="5000"/>
    <n v="0.8"/>
    <x v="0"/>
    <n v="1000"/>
  </r>
  <r>
    <x v="2"/>
    <n v="4980"/>
    <n v="0.8"/>
    <x v="1"/>
    <n v="996"/>
  </r>
  <r>
    <x v="3"/>
    <n v="4980"/>
    <n v="0.8"/>
    <x v="1"/>
    <n v="996"/>
  </r>
  <r>
    <x v="4"/>
    <n v="4960"/>
    <n v="0.8"/>
    <x v="2"/>
    <n v="992"/>
  </r>
  <r>
    <x v="5"/>
    <n v="4960"/>
    <n v="0.8"/>
    <x v="2"/>
    <n v="992"/>
  </r>
  <r>
    <x v="6"/>
    <n v="4940"/>
    <n v="0.8"/>
    <x v="3"/>
    <n v="988"/>
  </r>
  <r>
    <x v="7"/>
    <n v="4940"/>
    <n v="0.8"/>
    <x v="3"/>
    <n v="988"/>
  </r>
  <r>
    <x v="8"/>
    <n v="4920"/>
    <n v="0.8"/>
    <x v="4"/>
    <n v="984"/>
  </r>
  <r>
    <x v="9"/>
    <n v="4920"/>
    <n v="0.8"/>
    <x v="4"/>
    <n v="984"/>
  </r>
  <r>
    <x v="10"/>
    <n v="4900"/>
    <n v="0.8"/>
    <x v="5"/>
    <n v="980"/>
  </r>
  <r>
    <x v="11"/>
    <n v="4900"/>
    <n v="0.8"/>
    <x v="5"/>
    <n v="980"/>
  </r>
  <r>
    <x v="12"/>
    <n v="4880"/>
    <n v="0.8"/>
    <x v="6"/>
    <n v="976"/>
  </r>
  <r>
    <x v="13"/>
    <n v="4880"/>
    <n v="0.8"/>
    <x v="6"/>
    <n v="976"/>
  </r>
  <r>
    <x v="14"/>
    <n v="4860"/>
    <n v="0.8"/>
    <x v="7"/>
    <n v="972"/>
  </r>
  <r>
    <x v="15"/>
    <n v="4860"/>
    <n v="0.8"/>
    <x v="7"/>
    <n v="972"/>
  </r>
  <r>
    <x v="16"/>
    <n v="4840"/>
    <n v="0.8"/>
    <x v="8"/>
    <n v="968"/>
  </r>
  <r>
    <x v="17"/>
    <n v="4840"/>
    <n v="0.8"/>
    <x v="8"/>
    <n v="968"/>
  </r>
  <r>
    <x v="18"/>
    <n v="4820"/>
    <n v="0.8"/>
    <x v="9"/>
    <n v="964"/>
  </r>
  <r>
    <x v="19"/>
    <n v="4820"/>
    <n v="0.8"/>
    <x v="9"/>
    <n v="964"/>
  </r>
  <r>
    <x v="20"/>
    <n v="4800"/>
    <n v="0.8"/>
    <x v="10"/>
    <n v="960"/>
  </r>
  <r>
    <x v="21"/>
    <n v="4800"/>
    <n v="0.8"/>
    <x v="10"/>
    <n v="960"/>
  </r>
  <r>
    <x v="22"/>
    <n v="4780"/>
    <n v="0.8"/>
    <x v="11"/>
    <n v="956"/>
  </r>
  <r>
    <x v="23"/>
    <n v="4780"/>
    <n v="0.8"/>
    <x v="11"/>
    <n v="956"/>
  </r>
  <r>
    <x v="24"/>
    <n v="4760"/>
    <n v="0.8"/>
    <x v="12"/>
    <n v="952"/>
  </r>
  <r>
    <x v="25"/>
    <n v="4760"/>
    <n v="0.8"/>
    <x v="12"/>
    <n v="952"/>
  </r>
  <r>
    <x v="26"/>
    <n v="4740"/>
    <n v="0.8"/>
    <x v="13"/>
    <n v="948"/>
  </r>
  <r>
    <x v="27"/>
    <n v="4740"/>
    <n v="0.8"/>
    <x v="13"/>
    <n v="948"/>
  </r>
  <r>
    <x v="28"/>
    <n v="4720"/>
    <n v="0.8"/>
    <x v="14"/>
    <n v="944"/>
  </r>
  <r>
    <x v="29"/>
    <n v="4720"/>
    <n v="0.8"/>
    <x v="14"/>
    <n v="944"/>
  </r>
  <r>
    <x v="30"/>
    <n v="4700"/>
    <n v="0.8"/>
    <x v="15"/>
    <n v="940"/>
  </r>
  <r>
    <x v="31"/>
    <n v="4700"/>
    <n v="0.8"/>
    <x v="15"/>
    <n v="940"/>
  </r>
  <r>
    <x v="32"/>
    <n v="4680"/>
    <n v="0.8"/>
    <x v="16"/>
    <n v="936"/>
  </r>
  <r>
    <x v="33"/>
    <n v="4680"/>
    <n v="0.8"/>
    <x v="16"/>
    <n v="936"/>
  </r>
  <r>
    <x v="34"/>
    <n v="4660"/>
    <n v="0.8"/>
    <x v="17"/>
    <n v="932"/>
  </r>
  <r>
    <x v="35"/>
    <n v="4660"/>
    <n v="0.8"/>
    <x v="17"/>
    <n v="932"/>
  </r>
  <r>
    <x v="36"/>
    <n v="4640"/>
    <n v="0.8"/>
    <x v="18"/>
    <n v="928"/>
  </r>
  <r>
    <x v="37"/>
    <n v="4640"/>
    <n v="0.8"/>
    <x v="18"/>
    <n v="928"/>
  </r>
  <r>
    <x v="38"/>
    <n v="4620"/>
    <n v="0.8"/>
    <x v="19"/>
    <n v="924"/>
  </r>
  <r>
    <x v="39"/>
    <n v="4620"/>
    <n v="0.8"/>
    <x v="19"/>
    <n v="924"/>
  </r>
  <r>
    <x v="40"/>
    <n v="4600"/>
    <n v="0.8"/>
    <x v="20"/>
    <n v="920"/>
  </r>
  <r>
    <x v="41"/>
    <n v="4600"/>
    <n v="0.8"/>
    <x v="20"/>
    <n v="920"/>
  </r>
  <r>
    <x v="42"/>
    <n v="4580"/>
    <n v="0.8"/>
    <x v="21"/>
    <n v="916"/>
  </r>
  <r>
    <x v="43"/>
    <n v="4580"/>
    <n v="0.8"/>
    <x v="21"/>
    <n v="916"/>
  </r>
  <r>
    <x v="44"/>
    <n v="4560"/>
    <n v="0.8"/>
    <x v="22"/>
    <n v="912"/>
  </r>
  <r>
    <x v="45"/>
    <n v="4560"/>
    <n v="0.8"/>
    <x v="22"/>
    <n v="912"/>
  </r>
  <r>
    <x v="46"/>
    <n v="4540"/>
    <n v="0.8"/>
    <x v="23"/>
    <n v="908"/>
  </r>
  <r>
    <x v="47"/>
    <n v="4540"/>
    <n v="0.8"/>
    <x v="23"/>
    <n v="908"/>
  </r>
  <r>
    <x v="48"/>
    <n v="4520"/>
    <n v="0.8"/>
    <x v="24"/>
    <n v="904"/>
  </r>
  <r>
    <x v="49"/>
    <n v="4520"/>
    <n v="0.8"/>
    <x v="24"/>
    <n v="904"/>
  </r>
  <r>
    <x v="50"/>
    <n v="4500"/>
    <n v="0.8"/>
    <x v="25"/>
    <n v="900"/>
  </r>
  <r>
    <x v="51"/>
    <n v="5000"/>
    <n v="0.72"/>
    <x v="25"/>
    <n v="1400"/>
  </r>
  <r>
    <x v="52"/>
    <n v="4980"/>
    <n v="0.72"/>
    <x v="26"/>
    <n v="1394.4"/>
  </r>
  <r>
    <x v="53"/>
    <n v="4980"/>
    <n v="0.72"/>
    <x v="26"/>
    <n v="1394.4"/>
  </r>
  <r>
    <x v="54"/>
    <n v="4960"/>
    <n v="0.72"/>
    <x v="27"/>
    <n v="1388.8000000000002"/>
  </r>
  <r>
    <x v="55"/>
    <n v="4960"/>
    <n v="0.72"/>
    <x v="27"/>
    <n v="1388.8000000000002"/>
  </r>
  <r>
    <x v="56"/>
    <n v="4940"/>
    <n v="0.72"/>
    <x v="28"/>
    <n v="1383.2000000000003"/>
  </r>
  <r>
    <x v="57"/>
    <n v="4940"/>
    <n v="0.72"/>
    <x v="28"/>
    <n v="1383.2000000000003"/>
  </r>
  <r>
    <x v="58"/>
    <n v="4920"/>
    <n v="0.72"/>
    <x v="29"/>
    <n v="1377.6000000000004"/>
  </r>
  <r>
    <x v="59"/>
    <n v="4920"/>
    <n v="0.72"/>
    <x v="29"/>
    <n v="1377.6000000000004"/>
  </r>
  <r>
    <x v="60"/>
    <n v="4900"/>
    <n v="0.72"/>
    <x v="30"/>
    <n v="1372.0000000000005"/>
  </r>
  <r>
    <x v="61"/>
    <n v="4900"/>
    <n v="0.72"/>
    <x v="30"/>
    <n v="1372.0000000000005"/>
  </r>
  <r>
    <x v="62"/>
    <n v="4880"/>
    <n v="0.71999999999999986"/>
    <x v="31"/>
    <n v="1366.4000000000005"/>
  </r>
  <r>
    <x v="63"/>
    <n v="4880"/>
    <n v="0.71999999999999986"/>
    <x v="31"/>
    <n v="1366.4000000000005"/>
  </r>
  <r>
    <x v="64"/>
    <n v="4860"/>
    <n v="0.71999999999999986"/>
    <x v="32"/>
    <n v="1360.8000000000006"/>
  </r>
  <r>
    <x v="65"/>
    <n v="4860"/>
    <n v="0.71999999999999986"/>
    <x v="32"/>
    <n v="1360.8000000000006"/>
  </r>
  <r>
    <x v="66"/>
    <n v="4840"/>
    <n v="0.71999999999999986"/>
    <x v="33"/>
    <n v="1355.2000000000007"/>
  </r>
  <r>
    <x v="67"/>
    <n v="4840"/>
    <n v="0.71999999999999986"/>
    <x v="33"/>
    <n v="1355.2000000000007"/>
  </r>
  <r>
    <x v="68"/>
    <n v="4820"/>
    <n v="0.71999999999999975"/>
    <x v="34"/>
    <n v="1349.6000000000008"/>
  </r>
  <r>
    <x v="69"/>
    <n v="4820"/>
    <n v="0.71999999999999975"/>
    <x v="34"/>
    <n v="1349.6000000000008"/>
  </r>
  <r>
    <x v="70"/>
    <n v="4800"/>
    <n v="0.71999999999999975"/>
    <x v="35"/>
    <n v="1344.0000000000009"/>
  </r>
  <r>
    <x v="71"/>
    <n v="4800"/>
    <n v="0.71999999999999975"/>
    <x v="35"/>
    <n v="1344.0000000000009"/>
  </r>
  <r>
    <x v="72"/>
    <n v="4780"/>
    <n v="0.71999999999999975"/>
    <x v="36"/>
    <n v="1338.400000000001"/>
  </r>
  <r>
    <x v="73"/>
    <n v="4780"/>
    <n v="0.71999999999999975"/>
    <x v="36"/>
    <n v="1338.400000000001"/>
  </r>
  <r>
    <x v="74"/>
    <n v="4760"/>
    <n v="0.71999999999999975"/>
    <x v="37"/>
    <n v="1332.8000000000011"/>
  </r>
  <r>
    <x v="75"/>
    <n v="4760"/>
    <n v="0.71999999999999975"/>
    <x v="37"/>
    <n v="1332.8000000000011"/>
  </r>
  <r>
    <x v="76"/>
    <n v="4740"/>
    <n v="0.71999999999999975"/>
    <x v="38"/>
    <n v="1327.2000000000012"/>
  </r>
  <r>
    <x v="77"/>
    <n v="4740"/>
    <n v="0.71999999999999975"/>
    <x v="38"/>
    <n v="1327.2000000000012"/>
  </r>
  <r>
    <x v="78"/>
    <n v="4720"/>
    <n v="0.71999999999999975"/>
    <x v="39"/>
    <n v="1321.6000000000013"/>
  </r>
  <r>
    <x v="79"/>
    <n v="4720"/>
    <n v="0.71999999999999975"/>
    <x v="39"/>
    <n v="1321.6000000000013"/>
  </r>
  <r>
    <x v="80"/>
    <n v="4700"/>
    <n v="0.71999999999999975"/>
    <x v="40"/>
    <n v="1316.0000000000014"/>
  </r>
  <r>
    <x v="81"/>
    <n v="4700"/>
    <n v="0.71999999999999975"/>
    <x v="40"/>
    <n v="1316.0000000000014"/>
  </r>
  <r>
    <x v="82"/>
    <n v="4680"/>
    <n v="0.71999999999999975"/>
    <x v="41"/>
    <n v="1310.4000000000015"/>
  </r>
  <r>
    <x v="83"/>
    <n v="4680"/>
    <n v="0.71999999999999975"/>
    <x v="41"/>
    <n v="1310.4000000000015"/>
  </r>
  <r>
    <x v="84"/>
    <n v="4660"/>
    <n v="0.71999999999999975"/>
    <x v="42"/>
    <n v="1304.8000000000015"/>
  </r>
  <r>
    <x v="85"/>
    <n v="4660"/>
    <n v="0.71999999999999975"/>
    <x v="42"/>
    <n v="1304.8000000000015"/>
  </r>
  <r>
    <x v="86"/>
    <n v="4640"/>
    <n v="0.71999999999999964"/>
    <x v="43"/>
    <n v="1299.2000000000016"/>
  </r>
  <r>
    <x v="87"/>
    <n v="4640"/>
    <n v="0.71999999999999964"/>
    <x v="43"/>
    <n v="1299.2000000000016"/>
  </r>
  <r>
    <x v="88"/>
    <n v="4620"/>
    <n v="0.71999999999999964"/>
    <x v="44"/>
    <n v="1293.6000000000017"/>
  </r>
  <r>
    <x v="89"/>
    <n v="4620"/>
    <n v="0.71999999999999964"/>
    <x v="44"/>
    <n v="1293.6000000000017"/>
  </r>
  <r>
    <x v="90"/>
    <n v="4600"/>
    <n v="0.71999999999999953"/>
    <x v="45"/>
    <n v="1288.0000000000018"/>
  </r>
  <r>
    <x v="91"/>
    <n v="4600"/>
    <n v="0.71999999999999953"/>
    <x v="45"/>
    <n v="1288.0000000000018"/>
  </r>
  <r>
    <x v="92"/>
    <n v="4580"/>
    <n v="0.71999999999999953"/>
    <x v="46"/>
    <n v="1282.4000000000019"/>
  </r>
  <r>
    <x v="93"/>
    <n v="4580"/>
    <n v="0.71999999999999953"/>
    <x v="46"/>
    <n v="1282.4000000000019"/>
  </r>
  <r>
    <x v="94"/>
    <n v="4560"/>
    <n v="0.71999999999999953"/>
    <x v="47"/>
    <n v="1276.800000000002"/>
  </r>
  <r>
    <x v="95"/>
    <n v="4560"/>
    <n v="0.71999999999999953"/>
    <x v="47"/>
    <n v="1276.800000000002"/>
  </r>
  <r>
    <x v="96"/>
    <n v="4540"/>
    <n v="0.71999999999999953"/>
    <x v="48"/>
    <n v="1271.2000000000021"/>
  </r>
  <r>
    <x v="97"/>
    <n v="4540"/>
    <n v="0.71999999999999953"/>
    <x v="48"/>
    <n v="1271.2000000000021"/>
  </r>
  <r>
    <x v="98"/>
    <n v="4520"/>
    <n v="0.71999999999999953"/>
    <x v="49"/>
    <n v="1265.6000000000022"/>
  </r>
  <r>
    <x v="99"/>
    <n v="4520"/>
    <n v="0.71999999999999953"/>
    <x v="49"/>
    <n v="1265.6000000000022"/>
  </r>
  <r>
    <x v="100"/>
    <n v="4500"/>
    <n v="0.71999999999999953"/>
    <x v="50"/>
    <n v="1260.0000000000023"/>
  </r>
  <r>
    <x v="101"/>
    <n v="5000"/>
    <n v="0.64799999999999969"/>
    <x v="50"/>
    <n v="1760.0000000000018"/>
  </r>
  <r>
    <x v="102"/>
    <n v="4980"/>
    <n v="0.64799999999999947"/>
    <x v="51"/>
    <n v="1752.9600000000023"/>
  </r>
  <r>
    <x v="103"/>
    <n v="4980"/>
    <n v="0.64799999999999947"/>
    <x v="51"/>
    <n v="1752.9600000000023"/>
  </r>
  <r>
    <x v="104"/>
    <n v="4960"/>
    <n v="0.64799999999999947"/>
    <x v="52"/>
    <n v="1745.9200000000023"/>
  </r>
  <r>
    <x v="105"/>
    <n v="4960"/>
    <n v="0.64799999999999947"/>
    <x v="52"/>
    <n v="1745.9200000000023"/>
  </r>
  <r>
    <x v="106"/>
    <n v="4940"/>
    <n v="0.64799999999999947"/>
    <x v="53"/>
    <n v="1738.8800000000024"/>
  </r>
  <r>
    <x v="107"/>
    <n v="4940"/>
    <n v="0.64799999999999947"/>
    <x v="53"/>
    <n v="1738.8800000000024"/>
  </r>
  <r>
    <x v="108"/>
    <n v="4920"/>
    <n v="0.64799999999999947"/>
    <x v="54"/>
    <n v="1731.8400000000024"/>
  </r>
  <r>
    <x v="109"/>
    <n v="4920"/>
    <n v="0.64799999999999947"/>
    <x v="54"/>
    <n v="1731.8400000000024"/>
  </r>
  <r>
    <x v="110"/>
    <n v="4900"/>
    <n v="0.64799999999999947"/>
    <x v="55"/>
    <n v="1724.8000000000025"/>
  </r>
  <r>
    <x v="111"/>
    <n v="4900"/>
    <n v="0.64799999999999947"/>
    <x v="55"/>
    <n v="1724.8000000000025"/>
  </r>
  <r>
    <x v="112"/>
    <n v="4880"/>
    <n v="0.64799999999999947"/>
    <x v="56"/>
    <n v="1717.7600000000025"/>
  </r>
  <r>
    <x v="113"/>
    <n v="4880"/>
    <n v="0.64799999999999947"/>
    <x v="56"/>
    <n v="1717.7600000000025"/>
  </r>
  <r>
    <x v="114"/>
    <n v="4860"/>
    <n v="0.64799999999999947"/>
    <x v="57"/>
    <n v="1710.7200000000025"/>
  </r>
  <r>
    <x v="115"/>
    <n v="4860"/>
    <n v="0.64799999999999947"/>
    <x v="57"/>
    <n v="1710.7200000000025"/>
  </r>
  <r>
    <x v="116"/>
    <n v="4840"/>
    <n v="0.64799999999999947"/>
    <x v="58"/>
    <n v="1703.6800000000026"/>
  </r>
  <r>
    <x v="117"/>
    <n v="4840"/>
    <n v="0.64799999999999947"/>
    <x v="58"/>
    <n v="1703.6800000000026"/>
  </r>
  <r>
    <x v="118"/>
    <n v="4820"/>
    <n v="0.64799999999999947"/>
    <x v="59"/>
    <n v="1696.6400000000026"/>
  </r>
  <r>
    <x v="119"/>
    <n v="4820"/>
    <n v="0.64799999999999947"/>
    <x v="59"/>
    <n v="1696.6400000000026"/>
  </r>
  <r>
    <x v="120"/>
    <n v="4800"/>
    <n v="0.64799999999999947"/>
    <x v="60"/>
    <n v="1689.6000000000026"/>
  </r>
  <r>
    <x v="121"/>
    <n v="4800"/>
    <n v="0.64799999999999947"/>
    <x v="60"/>
    <n v="1689.6000000000026"/>
  </r>
  <r>
    <x v="122"/>
    <n v="4780"/>
    <n v="0.64799999999999947"/>
    <x v="61"/>
    <n v="1682.5600000000027"/>
  </r>
  <r>
    <x v="123"/>
    <n v="4780"/>
    <n v="0.64799999999999947"/>
    <x v="61"/>
    <n v="1682.5600000000027"/>
  </r>
  <r>
    <x v="124"/>
    <n v="4760"/>
    <n v="0.64799999999999947"/>
    <x v="62"/>
    <n v="1675.5200000000027"/>
  </r>
  <r>
    <x v="125"/>
    <n v="4760"/>
    <n v="0.64799999999999947"/>
    <x v="62"/>
    <n v="1675.5200000000027"/>
  </r>
  <r>
    <x v="126"/>
    <n v="4740"/>
    <n v="0.64799999999999947"/>
    <x v="63"/>
    <n v="1668.4800000000027"/>
  </r>
  <r>
    <x v="127"/>
    <n v="4740"/>
    <n v="0.64799999999999947"/>
    <x v="63"/>
    <n v="1668.4800000000027"/>
  </r>
  <r>
    <x v="128"/>
    <n v="4720"/>
    <n v="0.64799999999999947"/>
    <x v="64"/>
    <n v="1661.4400000000028"/>
  </r>
  <r>
    <x v="129"/>
    <n v="4720"/>
    <n v="0.64799999999999947"/>
    <x v="64"/>
    <n v="1661.4400000000028"/>
  </r>
  <r>
    <x v="130"/>
    <n v="4700"/>
    <n v="0.64799999999999947"/>
    <x v="65"/>
    <n v="1654.4000000000028"/>
  </r>
  <r>
    <x v="131"/>
    <n v="4700"/>
    <n v="0.64799999999999947"/>
    <x v="65"/>
    <n v="1654.4000000000028"/>
  </r>
  <r>
    <x v="132"/>
    <n v="4680"/>
    <n v="0.64799999999999947"/>
    <x v="66"/>
    <n v="1647.3600000000029"/>
  </r>
  <r>
    <x v="133"/>
    <n v="4680"/>
    <n v="0.64799999999999947"/>
    <x v="66"/>
    <n v="1647.3600000000029"/>
  </r>
  <r>
    <x v="134"/>
    <n v="4660"/>
    <n v="0.64799999999999935"/>
    <x v="67"/>
    <n v="1640.3200000000029"/>
  </r>
  <r>
    <x v="135"/>
    <n v="4660"/>
    <n v="0.64799999999999935"/>
    <x v="67"/>
    <n v="1640.3200000000029"/>
  </r>
  <r>
    <x v="136"/>
    <n v="4640"/>
    <n v="0.64799999999999935"/>
    <x v="68"/>
    <n v="1633.2800000000029"/>
  </r>
  <r>
    <x v="137"/>
    <n v="4640"/>
    <n v="0.64799999999999935"/>
    <x v="68"/>
    <n v="1633.2800000000029"/>
  </r>
  <r>
    <x v="138"/>
    <n v="4620"/>
    <n v="0.64799999999999935"/>
    <x v="69"/>
    <n v="1626.240000000003"/>
  </r>
  <r>
    <x v="139"/>
    <n v="4620"/>
    <n v="0.64799999999999935"/>
    <x v="69"/>
    <n v="1626.240000000003"/>
  </r>
  <r>
    <x v="140"/>
    <n v="4600"/>
    <n v="0.64799999999999935"/>
    <x v="70"/>
    <n v="1619.200000000003"/>
  </r>
  <r>
    <x v="141"/>
    <n v="4600"/>
    <n v="0.64799999999999935"/>
    <x v="70"/>
    <n v="1619.200000000003"/>
  </r>
  <r>
    <x v="142"/>
    <n v="4580"/>
    <n v="0.64799999999999935"/>
    <x v="71"/>
    <n v="1612.160000000003"/>
  </r>
  <r>
    <x v="143"/>
    <n v="4580"/>
    <n v="0.64799999999999935"/>
    <x v="71"/>
    <n v="1612.160000000003"/>
  </r>
  <r>
    <x v="144"/>
    <n v="4560"/>
    <n v="0.64799999999999924"/>
    <x v="72"/>
    <n v="1605.1200000000031"/>
  </r>
  <r>
    <x v="145"/>
    <n v="4560"/>
    <n v="0.64799999999999924"/>
    <x v="72"/>
    <n v="1605.1200000000031"/>
  </r>
  <r>
    <x v="146"/>
    <n v="4540"/>
    <n v="0.64799999999999924"/>
    <x v="73"/>
    <n v="1598.0800000000031"/>
  </r>
  <r>
    <x v="147"/>
    <n v="4540"/>
    <n v="0.64799999999999924"/>
    <x v="73"/>
    <n v="1598.0800000000031"/>
  </r>
  <r>
    <x v="148"/>
    <n v="4520"/>
    <n v="0.64799999999999924"/>
    <x v="74"/>
    <n v="1591.0400000000031"/>
  </r>
  <r>
    <x v="149"/>
    <n v="4520"/>
    <n v="0.64799999999999924"/>
    <x v="74"/>
    <n v="1591.0400000000031"/>
  </r>
  <r>
    <x v="150"/>
    <n v="4500"/>
    <n v="0.64799999999999924"/>
    <x v="75"/>
    <n v="1584.0000000000032"/>
  </r>
  <r>
    <x v="151"/>
    <n v="5000"/>
    <n v="0.58319999999999927"/>
    <x v="75"/>
    <n v="2084.0000000000036"/>
  </r>
  <r>
    <x v="152"/>
    <n v="4980"/>
    <n v="0.58319999999999939"/>
    <x v="76"/>
    <n v="2075.6640000000029"/>
  </r>
  <r>
    <x v="153"/>
    <n v="4980"/>
    <n v="0.58319999999999939"/>
    <x v="76"/>
    <n v="2075.6640000000029"/>
  </r>
  <r>
    <x v="154"/>
    <n v="4960"/>
    <n v="0.58319999999999939"/>
    <x v="77"/>
    <n v="2067.3280000000032"/>
  </r>
  <r>
    <x v="155"/>
    <n v="4960"/>
    <n v="0.58319999999999939"/>
    <x v="77"/>
    <n v="2067.3280000000032"/>
  </r>
  <r>
    <x v="156"/>
    <n v="4940"/>
    <n v="0.58319999999999939"/>
    <x v="78"/>
    <n v="2058.9920000000029"/>
  </r>
  <r>
    <x v="157"/>
    <n v="4940"/>
    <n v="0.58319999999999939"/>
    <x v="78"/>
    <n v="2058.9920000000029"/>
  </r>
  <r>
    <x v="158"/>
    <n v="4920"/>
    <n v="0.5831999999999995"/>
    <x v="79"/>
    <n v="2050.6560000000027"/>
  </r>
  <r>
    <x v="159"/>
    <n v="4920"/>
    <n v="0.5831999999999995"/>
    <x v="79"/>
    <n v="2050.6560000000027"/>
  </r>
  <r>
    <x v="160"/>
    <n v="4900"/>
    <n v="0.58319999999999939"/>
    <x v="80"/>
    <n v="2042.3200000000029"/>
  </r>
  <r>
    <x v="161"/>
    <n v="4900"/>
    <n v="0.58319999999999939"/>
    <x v="80"/>
    <n v="2042.3200000000029"/>
  </r>
  <r>
    <x v="162"/>
    <n v="4880"/>
    <n v="0.58319999999999939"/>
    <x v="81"/>
    <n v="2033.9840000000031"/>
  </r>
  <r>
    <x v="163"/>
    <n v="4880"/>
    <n v="0.58319999999999939"/>
    <x v="81"/>
    <n v="2033.9840000000031"/>
  </r>
  <r>
    <x v="164"/>
    <n v="4860"/>
    <n v="0.58319999999999939"/>
    <x v="82"/>
    <n v="2025.6480000000029"/>
  </r>
  <r>
    <x v="165"/>
    <n v="4860"/>
    <n v="0.58319999999999939"/>
    <x v="82"/>
    <n v="2025.6480000000029"/>
  </r>
  <r>
    <x v="166"/>
    <n v="4840"/>
    <n v="0.5831999999999995"/>
    <x v="83"/>
    <n v="2017.3120000000026"/>
  </r>
  <r>
    <x v="167"/>
    <n v="4840"/>
    <n v="0.5831999999999995"/>
    <x v="83"/>
    <n v="2017.3120000000026"/>
  </r>
  <r>
    <x v="168"/>
    <n v="4820"/>
    <n v="0.58319999999999939"/>
    <x v="84"/>
    <n v="2008.9760000000028"/>
  </r>
  <r>
    <x v="169"/>
    <n v="4820"/>
    <n v="0.58319999999999939"/>
    <x v="84"/>
    <n v="2008.9760000000028"/>
  </r>
  <r>
    <x v="170"/>
    <n v="4800"/>
    <n v="0.58319999999999939"/>
    <x v="85"/>
    <n v="2000.6400000000031"/>
  </r>
  <r>
    <x v="171"/>
    <n v="4800"/>
    <n v="0.58319999999999939"/>
    <x v="85"/>
    <n v="2000.6400000000031"/>
  </r>
  <r>
    <x v="172"/>
    <n v="4780"/>
    <n v="0.58319999999999939"/>
    <x v="86"/>
    <n v="1992.3040000000028"/>
  </r>
  <r>
    <x v="173"/>
    <n v="4780"/>
    <n v="0.58319999999999939"/>
    <x v="86"/>
    <n v="1992.3040000000028"/>
  </r>
  <r>
    <x v="174"/>
    <n v="4760"/>
    <n v="0.5831999999999995"/>
    <x v="87"/>
    <n v="1983.9680000000026"/>
  </r>
  <r>
    <x v="175"/>
    <n v="4760"/>
    <n v="0.5831999999999995"/>
    <x v="87"/>
    <n v="1983.9680000000026"/>
  </r>
  <r>
    <x v="176"/>
    <n v="4740"/>
    <n v="0.58319999999999939"/>
    <x v="88"/>
    <n v="1975.6320000000028"/>
  </r>
  <r>
    <x v="177"/>
    <n v="4740"/>
    <n v="0.58319999999999939"/>
    <x v="88"/>
    <n v="1975.6320000000028"/>
  </r>
  <r>
    <x v="178"/>
    <n v="4720"/>
    <n v="0.58319999999999939"/>
    <x v="89"/>
    <n v="1967.296000000003"/>
  </r>
  <r>
    <x v="179"/>
    <n v="4720"/>
    <n v="0.58319999999999939"/>
    <x v="89"/>
    <n v="1967.296000000003"/>
  </r>
  <r>
    <x v="180"/>
    <n v="4700"/>
    <n v="0.58319999999999939"/>
    <x v="90"/>
    <n v="1958.9600000000028"/>
  </r>
  <r>
    <x v="181"/>
    <n v="4700"/>
    <n v="0.58319999999999939"/>
    <x v="90"/>
    <n v="1958.9600000000028"/>
  </r>
  <r>
    <x v="182"/>
    <n v="4680"/>
    <n v="0.5831999999999995"/>
    <x v="91"/>
    <n v="1950.6240000000025"/>
  </r>
  <r>
    <x v="183"/>
    <n v="4680"/>
    <n v="0.5831999999999995"/>
    <x v="91"/>
    <n v="1950.6240000000025"/>
  </r>
  <r>
    <x v="184"/>
    <n v="4660"/>
    <n v="0.58319999999999939"/>
    <x v="92"/>
    <n v="1942.2880000000027"/>
  </r>
  <r>
    <x v="185"/>
    <n v="4660"/>
    <n v="0.58319999999999939"/>
    <x v="92"/>
    <n v="1942.2880000000027"/>
  </r>
  <r>
    <x v="186"/>
    <n v="4640"/>
    <n v="0.58319999999999939"/>
    <x v="93"/>
    <n v="1933.952000000003"/>
  </r>
  <r>
    <x v="187"/>
    <n v="4640"/>
    <n v="0.58319999999999939"/>
    <x v="93"/>
    <n v="1933.952000000003"/>
  </r>
  <r>
    <x v="188"/>
    <n v="4620"/>
    <n v="0.58319999999999939"/>
    <x v="94"/>
    <n v="1925.6160000000027"/>
  </r>
  <r>
    <x v="189"/>
    <n v="4620"/>
    <n v="0.58319999999999939"/>
    <x v="94"/>
    <n v="1925.6160000000027"/>
  </r>
  <r>
    <x v="190"/>
    <n v="4600"/>
    <n v="0.5831999999999995"/>
    <x v="95"/>
    <n v="1917.2800000000025"/>
  </r>
  <r>
    <x v="191"/>
    <n v="4600"/>
    <n v="0.5831999999999995"/>
    <x v="95"/>
    <n v="1917.2800000000025"/>
  </r>
  <r>
    <x v="192"/>
    <n v="4580"/>
    <n v="0.58319999999999939"/>
    <x v="96"/>
    <n v="1908.9440000000027"/>
  </r>
  <r>
    <x v="193"/>
    <n v="4580"/>
    <n v="0.58319999999999939"/>
    <x v="96"/>
    <n v="1908.9440000000027"/>
  </r>
  <r>
    <x v="194"/>
    <n v="4560"/>
    <n v="0.58319999999999939"/>
    <x v="97"/>
    <n v="1900.6080000000029"/>
  </r>
  <r>
    <x v="195"/>
    <n v="4560"/>
    <n v="0.58319999999999939"/>
    <x v="97"/>
    <n v="1900.6080000000029"/>
  </r>
  <r>
    <x v="196"/>
    <n v="4540"/>
    <n v="0.5831999999999995"/>
    <x v="98"/>
    <n v="1892.2720000000027"/>
  </r>
  <r>
    <x v="197"/>
    <n v="4540"/>
    <n v="0.5831999999999995"/>
    <x v="98"/>
    <n v="1892.2720000000027"/>
  </r>
  <r>
    <x v="198"/>
    <n v="4520"/>
    <n v="0.58319999999999939"/>
    <x v="99"/>
    <n v="1883.9360000000029"/>
  </r>
  <r>
    <x v="199"/>
    <n v="4520"/>
    <n v="0.58319999999999939"/>
    <x v="99"/>
    <n v="1883.9360000000029"/>
  </r>
  <r>
    <x v="200"/>
    <n v="4500"/>
    <n v="0.58319999999999927"/>
    <x v="100"/>
    <n v="1875.6000000000031"/>
  </r>
  <r>
    <x v="201"/>
    <n v="5000"/>
    <n v="0.52487999999999935"/>
    <x v="100"/>
    <n v="2375.6000000000031"/>
  </r>
  <r>
    <x v="202"/>
    <n v="4980"/>
    <n v="0.52487999999999935"/>
    <x v="101"/>
    <n v="2366.0976000000032"/>
  </r>
  <r>
    <x v="203"/>
    <n v="4980"/>
    <n v="0.52487999999999935"/>
    <x v="101"/>
    <n v="2366.0976000000032"/>
  </r>
  <r>
    <x v="204"/>
    <n v="4960"/>
    <n v="0.52487999999999935"/>
    <x v="102"/>
    <n v="2356.5952000000034"/>
  </r>
  <r>
    <x v="205"/>
    <n v="4960"/>
    <n v="0.52487999999999935"/>
    <x v="102"/>
    <n v="2356.5952000000034"/>
  </r>
  <r>
    <x v="206"/>
    <n v="4940"/>
    <n v="0.52487999999999935"/>
    <x v="103"/>
    <n v="2347.0928000000035"/>
  </r>
  <r>
    <x v="207"/>
    <n v="4940"/>
    <n v="0.52487999999999935"/>
    <x v="103"/>
    <n v="2347.0928000000035"/>
  </r>
  <r>
    <x v="208"/>
    <n v="4920"/>
    <n v="0.52487999999999924"/>
    <x v="104"/>
    <n v="2337.5904000000037"/>
  </r>
  <r>
    <x v="209"/>
    <n v="4920"/>
    <n v="0.52487999999999924"/>
    <x v="104"/>
    <n v="2337.5904000000037"/>
  </r>
  <r>
    <x v="210"/>
    <n v="4900"/>
    <n v="0.52487999999999924"/>
    <x v="105"/>
    <n v="2328.0880000000038"/>
  </r>
  <r>
    <x v="211"/>
    <n v="4900"/>
    <n v="0.52487999999999924"/>
    <x v="105"/>
    <n v="2328.0880000000038"/>
  </r>
  <r>
    <x v="212"/>
    <n v="4880"/>
    <n v="0.52487999999999913"/>
    <x v="106"/>
    <n v="2318.585600000004"/>
  </r>
  <r>
    <x v="213"/>
    <n v="4880"/>
    <n v="0.52487999999999913"/>
    <x v="106"/>
    <n v="2318.585600000004"/>
  </r>
  <r>
    <x v="214"/>
    <n v="4860"/>
    <n v="0.52487999999999913"/>
    <x v="107"/>
    <n v="2309.0832000000041"/>
  </r>
  <r>
    <x v="215"/>
    <n v="4860"/>
    <n v="0.52487999999999913"/>
    <x v="107"/>
    <n v="2309.0832000000041"/>
  </r>
  <r>
    <x v="216"/>
    <n v="4840"/>
    <n v="0.52487999999999913"/>
    <x v="108"/>
    <n v="2299.5808000000043"/>
  </r>
  <r>
    <x v="217"/>
    <n v="4840"/>
    <n v="0.52487999999999913"/>
    <x v="108"/>
    <n v="2299.5808000000043"/>
  </r>
  <r>
    <x v="218"/>
    <n v="4820"/>
    <n v="0.52487999999999913"/>
    <x v="109"/>
    <n v="2290.0784000000044"/>
  </r>
  <r>
    <x v="219"/>
    <n v="4820"/>
    <n v="0.52487999999999913"/>
    <x v="109"/>
    <n v="2290.0784000000044"/>
  </r>
  <r>
    <x v="220"/>
    <n v="4800"/>
    <n v="0.52487999999999913"/>
    <x v="110"/>
    <n v="2280.5760000000046"/>
  </r>
  <r>
    <x v="221"/>
    <n v="4800"/>
    <n v="0.52487999999999913"/>
    <x v="110"/>
    <n v="2280.5760000000046"/>
  </r>
  <r>
    <x v="222"/>
    <n v="4780"/>
    <n v="0.52487999999999901"/>
    <x v="111"/>
    <n v="2271.0736000000047"/>
  </r>
  <r>
    <x v="223"/>
    <n v="4780"/>
    <n v="0.52487999999999901"/>
    <x v="111"/>
    <n v="2271.0736000000047"/>
  </r>
  <r>
    <x v="224"/>
    <n v="4760"/>
    <n v="0.5248799999999989"/>
    <x v="112"/>
    <n v="2261.5712000000049"/>
  </r>
  <r>
    <x v="225"/>
    <n v="4760"/>
    <n v="0.5248799999999989"/>
    <x v="112"/>
    <n v="2261.5712000000049"/>
  </r>
  <r>
    <x v="226"/>
    <n v="4740"/>
    <n v="0.5248799999999989"/>
    <x v="113"/>
    <n v="2252.068800000005"/>
  </r>
  <r>
    <x v="227"/>
    <n v="4740"/>
    <n v="0.5248799999999989"/>
    <x v="113"/>
    <n v="2252.068800000005"/>
  </r>
  <r>
    <x v="228"/>
    <n v="4720"/>
    <n v="0.5248799999999989"/>
    <x v="114"/>
    <n v="2242.5664000000052"/>
  </r>
  <r>
    <x v="229"/>
    <n v="4720"/>
    <n v="0.5248799999999989"/>
    <x v="114"/>
    <n v="2242.5664000000052"/>
  </r>
  <r>
    <x v="230"/>
    <n v="4700"/>
    <n v="0.5248799999999989"/>
    <x v="115"/>
    <n v="2233.0640000000053"/>
  </r>
  <r>
    <x v="231"/>
    <n v="4700"/>
    <n v="0.5248799999999989"/>
    <x v="115"/>
    <n v="2233.0640000000053"/>
  </r>
  <r>
    <x v="232"/>
    <n v="4680"/>
    <n v="0.5248799999999989"/>
    <x v="116"/>
    <n v="2223.5616000000055"/>
  </r>
  <r>
    <x v="233"/>
    <n v="4680"/>
    <n v="0.5248799999999989"/>
    <x v="116"/>
    <n v="2223.5616000000055"/>
  </r>
  <r>
    <x v="234"/>
    <n v="4660"/>
    <n v="0.52487999999999879"/>
    <x v="117"/>
    <n v="2214.0592000000056"/>
  </r>
  <r>
    <x v="235"/>
    <n v="4660"/>
    <n v="0.52487999999999879"/>
    <x v="117"/>
    <n v="2214.0592000000056"/>
  </r>
  <r>
    <x v="236"/>
    <n v="4640"/>
    <n v="0.52487999999999868"/>
    <x v="118"/>
    <n v="2204.5568000000058"/>
  </r>
  <r>
    <x v="237"/>
    <n v="4640"/>
    <n v="0.52487999999999868"/>
    <x v="118"/>
    <n v="2204.5568000000058"/>
  </r>
  <r>
    <x v="238"/>
    <n v="4620"/>
    <n v="0.52487999999999868"/>
    <x v="119"/>
    <n v="2195.0544000000059"/>
  </r>
  <r>
    <x v="239"/>
    <n v="4620"/>
    <n v="0.52487999999999868"/>
    <x v="119"/>
    <n v="2195.0544000000059"/>
  </r>
  <r>
    <x v="240"/>
    <n v="4600"/>
    <n v="0.52487999999999868"/>
    <x v="120"/>
    <n v="2185.552000000006"/>
  </r>
  <r>
    <x v="241"/>
    <n v="4600"/>
    <n v="0.52487999999999868"/>
    <x v="120"/>
    <n v="2185.552000000006"/>
  </r>
  <r>
    <x v="242"/>
    <n v="4580"/>
    <n v="0.52487999999999868"/>
    <x v="121"/>
    <n v="2176.0496000000062"/>
  </r>
  <r>
    <x v="243"/>
    <n v="4580"/>
    <n v="0.52487999999999868"/>
    <x v="121"/>
    <n v="2176.0496000000062"/>
  </r>
  <r>
    <x v="244"/>
    <n v="4560"/>
    <n v="0.52487999999999868"/>
    <x v="122"/>
    <n v="2166.5472000000063"/>
  </r>
  <r>
    <x v="245"/>
    <n v="4560"/>
    <n v="0.52487999999999868"/>
    <x v="122"/>
    <n v="2166.5472000000063"/>
  </r>
  <r>
    <x v="246"/>
    <n v="4540"/>
    <n v="0.52487999999999857"/>
    <x v="123"/>
    <n v="2157.0448000000065"/>
  </r>
  <r>
    <x v="247"/>
    <n v="4540"/>
    <n v="0.52487999999999857"/>
    <x v="123"/>
    <n v="2157.0448000000065"/>
  </r>
  <r>
    <x v="248"/>
    <n v="4520"/>
    <n v="0.52487999999999846"/>
    <x v="124"/>
    <n v="2147.5424000000066"/>
  </r>
  <r>
    <x v="249"/>
    <n v="4520"/>
    <n v="0.52487999999999846"/>
    <x v="124"/>
    <n v="2147.5424000000066"/>
  </r>
  <r>
    <x v="250"/>
    <n v="4500"/>
    <n v="0.52487999999999846"/>
    <x v="125"/>
    <n v="2138.0400000000068"/>
  </r>
  <r>
    <x v="251"/>
    <n v="5000"/>
    <n v="0.4723919999999987"/>
    <x v="125"/>
    <n v="2638.0400000000063"/>
  </r>
  <r>
    <x v="252"/>
    <n v="4980"/>
    <n v="0.4723919999999987"/>
    <x v="126"/>
    <n v="2627.4878400000066"/>
  </r>
  <r>
    <x v="253"/>
    <n v="4980"/>
    <n v="0.4723919999999987"/>
    <x v="126"/>
    <n v="2627.4878400000066"/>
  </r>
  <r>
    <x v="254"/>
    <n v="4960"/>
    <n v="0.4723919999999987"/>
    <x v="127"/>
    <n v="2616.9356800000064"/>
  </r>
  <r>
    <x v="255"/>
    <n v="4960"/>
    <n v="0.4723919999999987"/>
    <x v="127"/>
    <n v="2616.9356800000064"/>
  </r>
  <r>
    <x v="256"/>
    <n v="4940"/>
    <n v="0.4723919999999987"/>
    <x v="128"/>
    <n v="2606.3835200000062"/>
  </r>
  <r>
    <x v="257"/>
    <n v="4940"/>
    <n v="0.4723919999999987"/>
    <x v="128"/>
    <n v="2606.3835200000062"/>
  </r>
  <r>
    <x v="258"/>
    <n v="4920"/>
    <n v="0.47239199999999881"/>
    <x v="129"/>
    <n v="2595.831360000006"/>
  </r>
  <r>
    <x v="259"/>
    <n v="4920"/>
    <n v="0.47239199999999881"/>
    <x v="129"/>
    <n v="2595.831360000006"/>
  </r>
  <r>
    <x v="260"/>
    <n v="4900"/>
    <n v="0.47239199999999881"/>
    <x v="130"/>
    <n v="2585.2792000000059"/>
  </r>
  <r>
    <x v="261"/>
    <n v="4900"/>
    <n v="0.47239199999999881"/>
    <x v="130"/>
    <n v="2585.2792000000059"/>
  </r>
  <r>
    <x v="262"/>
    <n v="4880"/>
    <n v="0.47239199999999881"/>
    <x v="131"/>
    <n v="2574.7270400000057"/>
  </r>
  <r>
    <x v="263"/>
    <n v="4880"/>
    <n v="0.47239199999999881"/>
    <x v="131"/>
    <n v="2574.7270400000057"/>
  </r>
  <r>
    <x v="264"/>
    <n v="4860"/>
    <n v="0.47239199999999892"/>
    <x v="132"/>
    <n v="2564.1748800000055"/>
  </r>
  <r>
    <x v="265"/>
    <n v="4860"/>
    <n v="0.47239199999999892"/>
    <x v="132"/>
    <n v="2564.1748800000055"/>
  </r>
  <r>
    <x v="266"/>
    <n v="4840"/>
    <n v="0.47239199999999892"/>
    <x v="133"/>
    <n v="2553.6227200000053"/>
  </r>
  <r>
    <x v="267"/>
    <n v="4840"/>
    <n v="0.47239199999999892"/>
    <x v="133"/>
    <n v="2553.6227200000053"/>
  </r>
  <r>
    <x v="268"/>
    <n v="4820"/>
    <n v="0.47239199999999892"/>
    <x v="134"/>
    <n v="2543.0705600000051"/>
  </r>
  <r>
    <x v="269"/>
    <n v="4820"/>
    <n v="0.47239199999999892"/>
    <x v="134"/>
    <n v="2543.0705600000051"/>
  </r>
  <r>
    <x v="270"/>
    <n v="4800"/>
    <n v="0.47239199999999892"/>
    <x v="135"/>
    <n v="2532.5184000000049"/>
  </r>
  <r>
    <x v="271"/>
    <n v="4800"/>
    <n v="0.47239199999999892"/>
    <x v="135"/>
    <n v="2532.5184000000049"/>
  </r>
  <r>
    <x v="272"/>
    <n v="4780"/>
    <n v="0.47239199999999903"/>
    <x v="136"/>
    <n v="2521.9662400000047"/>
  </r>
  <r>
    <x v="273"/>
    <n v="4780"/>
    <n v="0.47239199999999903"/>
    <x v="136"/>
    <n v="2521.9662400000047"/>
  </r>
  <r>
    <x v="274"/>
    <n v="4760"/>
    <n v="0.47239199999999903"/>
    <x v="137"/>
    <n v="2511.4140800000046"/>
  </r>
  <r>
    <x v="275"/>
    <n v="4760"/>
    <n v="0.47239199999999903"/>
    <x v="137"/>
    <n v="2511.4140800000046"/>
  </r>
  <r>
    <x v="276"/>
    <n v="4740"/>
    <n v="0.47239199999999903"/>
    <x v="138"/>
    <n v="2500.8619200000044"/>
  </r>
  <r>
    <x v="277"/>
    <n v="4740"/>
    <n v="0.47239199999999903"/>
    <x v="138"/>
    <n v="2500.8619200000044"/>
  </r>
  <r>
    <x v="278"/>
    <n v="4720"/>
    <n v="0.47239199999999915"/>
    <x v="139"/>
    <n v="2490.3097600000042"/>
  </r>
  <r>
    <x v="279"/>
    <n v="4720"/>
    <n v="0.47239199999999915"/>
    <x v="139"/>
    <n v="2490.3097600000042"/>
  </r>
  <r>
    <x v="280"/>
    <n v="4700"/>
    <n v="0.47239199999999915"/>
    <x v="140"/>
    <n v="2479.757600000004"/>
  </r>
  <r>
    <x v="281"/>
    <n v="4700"/>
    <n v="0.47239199999999915"/>
    <x v="140"/>
    <n v="2479.757600000004"/>
  </r>
  <r>
    <x v="282"/>
    <n v="4680"/>
    <n v="0.47239199999999915"/>
    <x v="141"/>
    <n v="2469.2054400000038"/>
  </r>
  <r>
    <x v="283"/>
    <n v="4680"/>
    <n v="0.47239199999999915"/>
    <x v="141"/>
    <n v="2469.2054400000038"/>
  </r>
  <r>
    <x v="284"/>
    <n v="4660"/>
    <n v="0.47239199999999926"/>
    <x v="142"/>
    <n v="2458.6532800000036"/>
  </r>
  <r>
    <x v="285"/>
    <n v="4660"/>
    <n v="0.47239199999999926"/>
    <x v="142"/>
    <n v="2458.6532800000036"/>
  </r>
  <r>
    <x v="286"/>
    <n v="4640"/>
    <n v="0.47239199999999926"/>
    <x v="143"/>
    <n v="2448.1011200000034"/>
  </r>
  <r>
    <x v="287"/>
    <n v="4640"/>
    <n v="0.47239199999999926"/>
    <x v="143"/>
    <n v="2448.1011200000034"/>
  </r>
  <r>
    <x v="288"/>
    <n v="4620"/>
    <n v="0.47239199999999926"/>
    <x v="144"/>
    <n v="2437.5489600000033"/>
  </r>
  <r>
    <x v="289"/>
    <n v="4620"/>
    <n v="0.47239199999999926"/>
    <x v="144"/>
    <n v="2437.5489600000033"/>
  </r>
  <r>
    <x v="290"/>
    <n v="4600"/>
    <n v="0.47239199999999937"/>
    <x v="145"/>
    <n v="2426.9968000000031"/>
  </r>
  <r>
    <x v="291"/>
    <n v="4600"/>
    <n v="0.47239199999999937"/>
    <x v="145"/>
    <n v="2426.9968000000031"/>
  </r>
  <r>
    <x v="292"/>
    <n v="4580"/>
    <n v="0.47239199999999937"/>
    <x v="146"/>
    <n v="2416.4446400000029"/>
  </r>
  <r>
    <x v="293"/>
    <n v="4580"/>
    <n v="0.47239199999999937"/>
    <x v="146"/>
    <n v="2416.4446400000029"/>
  </r>
  <r>
    <x v="294"/>
    <n v="4560"/>
    <n v="0.47239199999999937"/>
    <x v="147"/>
    <n v="2405.8924800000027"/>
  </r>
  <r>
    <x v="295"/>
    <n v="4560"/>
    <n v="0.47239199999999937"/>
    <x v="147"/>
    <n v="2405.8924800000027"/>
  </r>
  <r>
    <x v="296"/>
    <n v="4540"/>
    <n v="0.47239199999999948"/>
    <x v="148"/>
    <n v="2395.3403200000025"/>
  </r>
  <r>
    <x v="297"/>
    <n v="4540"/>
    <n v="0.47239199999999948"/>
    <x v="148"/>
    <n v="2395.3403200000025"/>
  </r>
  <r>
    <x v="298"/>
    <n v="4520"/>
    <n v="0.47239199999999948"/>
    <x v="149"/>
    <n v="2384.7881600000023"/>
  </r>
  <r>
    <x v="299"/>
    <n v="4520"/>
    <n v="0.47239199999999948"/>
    <x v="149"/>
    <n v="2384.7881600000023"/>
  </r>
  <r>
    <x v="300"/>
    <n v="4500"/>
    <n v="0.47239199999999948"/>
    <x v="150"/>
    <n v="2374.2360000000022"/>
  </r>
  <r>
    <x v="301"/>
    <n v="5000"/>
    <n v="0.42515279999999944"/>
    <x v="150"/>
    <n v="2874.2360000000026"/>
  </r>
  <r>
    <x v="302"/>
    <n v="4980"/>
    <n v="0.42515279999999955"/>
    <x v="151"/>
    <n v="2862.7390560000022"/>
  </r>
  <r>
    <x v="303"/>
    <n v="4980"/>
    <n v="0.42515279999999955"/>
    <x v="151"/>
    <n v="2862.7390560000022"/>
  </r>
  <r>
    <x v="304"/>
    <n v="4960"/>
    <n v="0.42515279999999955"/>
    <x v="152"/>
    <n v="2851.2421120000022"/>
  </r>
  <r>
    <x v="305"/>
    <n v="4960"/>
    <n v="0.42515279999999955"/>
    <x v="152"/>
    <n v="2851.2421120000022"/>
  </r>
  <r>
    <x v="306"/>
    <n v="4940"/>
    <n v="0.42515279999999955"/>
    <x v="153"/>
    <n v="2839.7451680000022"/>
  </r>
  <r>
    <x v="307"/>
    <n v="4940"/>
    <n v="0.42515279999999955"/>
    <x v="153"/>
    <n v="2839.7451680000022"/>
  </r>
  <r>
    <x v="308"/>
    <n v="4920"/>
    <n v="0.42515279999999955"/>
    <x v="154"/>
    <n v="2828.2482240000022"/>
  </r>
  <r>
    <x v="309"/>
    <n v="4920"/>
    <n v="0.42515279999999955"/>
    <x v="154"/>
    <n v="2828.2482240000022"/>
  </r>
  <r>
    <x v="310"/>
    <n v="4900"/>
    <n v="0.42515279999999955"/>
    <x v="155"/>
    <n v="2816.7512800000022"/>
  </r>
  <r>
    <x v="311"/>
    <n v="4900"/>
    <n v="0.42515279999999955"/>
    <x v="155"/>
    <n v="2816.7512800000022"/>
  </r>
  <r>
    <x v="312"/>
    <n v="4880"/>
    <n v="0.42515279999999955"/>
    <x v="156"/>
    <n v="2805.2543360000022"/>
  </r>
  <r>
    <x v="313"/>
    <n v="4880"/>
    <n v="0.42515279999999955"/>
    <x v="156"/>
    <n v="2805.2543360000022"/>
  </r>
  <r>
    <x v="314"/>
    <n v="4860"/>
    <n v="0.42515279999999955"/>
    <x v="157"/>
    <n v="2793.7573920000023"/>
  </r>
  <r>
    <x v="315"/>
    <n v="4860"/>
    <n v="0.42515279999999955"/>
    <x v="157"/>
    <n v="2793.7573920000023"/>
  </r>
  <r>
    <x v="316"/>
    <n v="4840"/>
    <n v="0.42515279999999955"/>
    <x v="158"/>
    <n v="2782.2604480000023"/>
  </r>
  <r>
    <x v="317"/>
    <n v="4840"/>
    <n v="0.42515279999999955"/>
    <x v="158"/>
    <n v="2782.2604480000023"/>
  </r>
  <r>
    <x v="318"/>
    <n v="4820"/>
    <n v="0.42515279999999955"/>
    <x v="159"/>
    <n v="2770.7635040000023"/>
  </r>
  <r>
    <x v="319"/>
    <n v="4820"/>
    <n v="0.42515279999999955"/>
    <x v="159"/>
    <n v="2770.7635040000023"/>
  </r>
  <r>
    <x v="320"/>
    <n v="4800"/>
    <n v="0.42515279999999955"/>
    <x v="160"/>
    <n v="2759.2665600000023"/>
  </r>
  <r>
    <x v="321"/>
    <n v="4800"/>
    <n v="0.42515279999999955"/>
    <x v="160"/>
    <n v="2759.2665600000023"/>
  </r>
  <r>
    <x v="322"/>
    <n v="4780"/>
    <n v="0.42515279999999955"/>
    <x v="161"/>
    <n v="2747.7696160000023"/>
  </r>
  <r>
    <x v="323"/>
    <n v="4780"/>
    <n v="0.42515279999999955"/>
    <x v="161"/>
    <n v="2747.7696160000023"/>
  </r>
  <r>
    <x v="324"/>
    <n v="4760"/>
    <n v="0.42515279999999955"/>
    <x v="162"/>
    <n v="2736.2726720000023"/>
  </r>
  <r>
    <x v="325"/>
    <n v="4760"/>
    <n v="0.42515279999999955"/>
    <x v="162"/>
    <n v="2736.2726720000023"/>
  </r>
  <r>
    <x v="326"/>
    <n v="4740"/>
    <n v="0.42515279999999955"/>
    <x v="163"/>
    <n v="2724.7757280000023"/>
  </r>
  <r>
    <x v="327"/>
    <n v="4740"/>
    <n v="0.42515279999999955"/>
    <x v="163"/>
    <n v="2724.7757280000023"/>
  </r>
  <r>
    <x v="328"/>
    <n v="4720"/>
    <n v="0.42515279999999955"/>
    <x v="164"/>
    <n v="2713.2787840000024"/>
  </r>
  <r>
    <x v="329"/>
    <n v="4720"/>
    <n v="0.42515279999999955"/>
    <x v="164"/>
    <n v="2713.2787840000024"/>
  </r>
  <r>
    <x v="330"/>
    <n v="4700"/>
    <n v="0.42515279999999944"/>
    <x v="165"/>
    <n v="2701.7818400000024"/>
  </r>
  <r>
    <x v="331"/>
    <n v="4700"/>
    <n v="0.42515279999999944"/>
    <x v="165"/>
    <n v="2701.7818400000024"/>
  </r>
  <r>
    <x v="332"/>
    <n v="4680"/>
    <n v="0.42515279999999944"/>
    <x v="166"/>
    <n v="2690.2848960000024"/>
  </r>
  <r>
    <x v="333"/>
    <n v="4680"/>
    <n v="0.42515279999999944"/>
    <x v="166"/>
    <n v="2690.2848960000024"/>
  </r>
  <r>
    <x v="334"/>
    <n v="4660"/>
    <n v="0.42515279999999944"/>
    <x v="167"/>
    <n v="2678.7879520000024"/>
  </r>
  <r>
    <x v="335"/>
    <n v="4660"/>
    <n v="0.42515279999999944"/>
    <x v="167"/>
    <n v="2678.7879520000024"/>
  </r>
  <r>
    <x v="336"/>
    <n v="4640"/>
    <n v="0.42515279999999944"/>
    <x v="168"/>
    <n v="2667.2910080000024"/>
  </r>
  <r>
    <x v="337"/>
    <n v="4640"/>
    <n v="0.42515279999999944"/>
    <x v="168"/>
    <n v="2667.2910080000024"/>
  </r>
  <r>
    <x v="338"/>
    <n v="4620"/>
    <n v="0.42515279999999944"/>
    <x v="169"/>
    <n v="2655.7940640000024"/>
  </r>
  <r>
    <x v="339"/>
    <n v="4620"/>
    <n v="0.42515279999999944"/>
    <x v="169"/>
    <n v="2655.7940640000024"/>
  </r>
  <r>
    <x v="340"/>
    <n v="4600"/>
    <n v="0.42515279999999944"/>
    <x v="170"/>
    <n v="2644.2971200000025"/>
  </r>
  <r>
    <x v="341"/>
    <n v="4600"/>
    <n v="0.42515279999999944"/>
    <x v="170"/>
    <n v="2644.2971200000025"/>
  </r>
  <r>
    <x v="342"/>
    <n v="4580"/>
    <n v="0.42515279999999944"/>
    <x v="171"/>
    <n v="2632.8001760000025"/>
  </r>
  <r>
    <x v="343"/>
    <n v="4580"/>
    <n v="0.42515279999999944"/>
    <x v="171"/>
    <n v="2632.8001760000025"/>
  </r>
  <r>
    <x v="344"/>
    <n v="4560"/>
    <n v="0.42515279999999944"/>
    <x v="172"/>
    <n v="2621.3032320000025"/>
  </r>
  <r>
    <x v="345"/>
    <n v="4560"/>
    <n v="0.42515279999999944"/>
    <x v="172"/>
    <n v="2621.3032320000025"/>
  </r>
  <r>
    <x v="346"/>
    <n v="4540"/>
    <n v="0.42515279999999944"/>
    <x v="173"/>
    <n v="2609.8062880000025"/>
  </r>
  <r>
    <x v="347"/>
    <n v="4540"/>
    <n v="0.42515279999999944"/>
    <x v="173"/>
    <n v="2609.8062880000025"/>
  </r>
  <r>
    <x v="348"/>
    <n v="4520"/>
    <n v="0.42515279999999944"/>
    <x v="174"/>
    <n v="2598.3093440000025"/>
  </r>
  <r>
    <x v="349"/>
    <n v="4520"/>
    <n v="0.42515279999999944"/>
    <x v="174"/>
    <n v="2598.3093440000025"/>
  </r>
  <r>
    <x v="350"/>
    <n v="4500"/>
    <n v="0.42515279999999944"/>
    <x v="175"/>
    <n v="2586.8124000000025"/>
  </r>
  <r>
    <x v="351"/>
    <n v="5000"/>
    <n v="0.38263751999999951"/>
    <x v="175"/>
    <n v="3086.8124000000025"/>
  </r>
  <r>
    <x v="352"/>
    <n v="4980"/>
    <n v="0.38263751999999951"/>
    <x v="176"/>
    <n v="3074.4651504000026"/>
  </r>
  <r>
    <x v="353"/>
    <n v="4980"/>
    <n v="0.38263751999999951"/>
    <x v="176"/>
    <n v="3074.4651504000026"/>
  </r>
  <r>
    <x v="354"/>
    <n v="4960"/>
    <n v="0.38263751999999951"/>
    <x v="177"/>
    <n v="3062.1179008000026"/>
  </r>
  <r>
    <x v="355"/>
    <n v="4960"/>
    <n v="0.38263751999999951"/>
    <x v="177"/>
    <n v="3062.1179008000026"/>
  </r>
  <r>
    <x v="356"/>
    <n v="4940"/>
    <n v="0.3826375199999994"/>
    <x v="178"/>
    <n v="3049.7706512000027"/>
  </r>
  <r>
    <x v="357"/>
    <n v="4940"/>
    <n v="0.3826375199999994"/>
    <x v="178"/>
    <n v="3049.7706512000027"/>
  </r>
  <r>
    <x v="358"/>
    <n v="4920"/>
    <n v="0.3826375199999994"/>
    <x v="179"/>
    <n v="3037.4234016000028"/>
  </r>
  <r>
    <x v="359"/>
    <n v="4920"/>
    <n v="0.3826375199999994"/>
    <x v="179"/>
    <n v="3037.4234016000028"/>
  </r>
  <r>
    <x v="360"/>
    <n v="4900"/>
    <n v="0.3826375199999994"/>
    <x v="180"/>
    <n v="3025.0761520000028"/>
  </r>
  <r>
    <x v="361"/>
    <n v="4900"/>
    <n v="0.3826375199999994"/>
    <x v="180"/>
    <n v="3025.0761520000028"/>
  </r>
  <r>
    <x v="362"/>
    <n v="4880"/>
    <n v="0.3826375199999994"/>
    <x v="181"/>
    <n v="3012.7289024000029"/>
  </r>
  <r>
    <x v="363"/>
    <n v="4880"/>
    <n v="0.3826375199999994"/>
    <x v="181"/>
    <n v="3012.7289024000029"/>
  </r>
  <r>
    <x v="364"/>
    <n v="4860"/>
    <n v="0.3826375199999994"/>
    <x v="182"/>
    <n v="3000.3816528000029"/>
  </r>
  <r>
    <x v="365"/>
    <n v="4860"/>
    <n v="0.3826375199999994"/>
    <x v="182"/>
    <n v="3000.3816528000029"/>
  </r>
  <r>
    <x v="366"/>
    <n v="4840"/>
    <n v="0.3826375199999994"/>
    <x v="183"/>
    <n v="2988.034403200003"/>
  </r>
  <r>
    <x v="367"/>
    <n v="4840"/>
    <n v="0.3826375199999994"/>
    <x v="183"/>
    <n v="2988.034403200003"/>
  </r>
  <r>
    <x v="368"/>
    <n v="4820"/>
    <n v="0.3826375199999994"/>
    <x v="184"/>
    <n v="2975.6871536000031"/>
  </r>
  <r>
    <x v="369"/>
    <n v="4820"/>
    <n v="0.3826375199999994"/>
    <x v="184"/>
    <n v="2975.6871536000031"/>
  </r>
  <r>
    <x v="370"/>
    <n v="4800"/>
    <n v="0.3826375199999994"/>
    <x v="185"/>
    <n v="2963.3399040000031"/>
  </r>
  <r>
    <x v="371"/>
    <n v="4800"/>
    <n v="0.3826375199999994"/>
    <x v="185"/>
    <n v="2963.3399040000031"/>
  </r>
  <r>
    <x v="372"/>
    <n v="4780"/>
    <n v="0.38263751999999929"/>
    <x v="186"/>
    <n v="2950.9926544000032"/>
  </r>
  <r>
    <x v="373"/>
    <n v="4780"/>
    <n v="0.38263751999999929"/>
    <x v="186"/>
    <n v="2950.9926544000032"/>
  </r>
  <r>
    <x v="374"/>
    <n v="4760"/>
    <n v="0.38263751999999929"/>
    <x v="187"/>
    <n v="2938.6454048000032"/>
  </r>
  <r>
    <x v="375"/>
    <n v="4760"/>
    <n v="0.38263751999999929"/>
    <x v="187"/>
    <n v="2938.6454048000032"/>
  </r>
  <r>
    <x v="376"/>
    <n v="4740"/>
    <n v="0.38263751999999929"/>
    <x v="188"/>
    <n v="2926.2981552000033"/>
  </r>
  <r>
    <x v="377"/>
    <n v="4740"/>
    <n v="0.38263751999999929"/>
    <x v="188"/>
    <n v="2926.2981552000033"/>
  </r>
  <r>
    <x v="378"/>
    <n v="4720"/>
    <n v="0.38263751999999929"/>
    <x v="189"/>
    <n v="2913.9509056000034"/>
  </r>
  <r>
    <x v="379"/>
    <n v="4720"/>
    <n v="0.38263751999999929"/>
    <x v="189"/>
    <n v="2913.9509056000034"/>
  </r>
  <r>
    <x v="380"/>
    <n v="4700"/>
    <n v="0.38263751999999929"/>
    <x v="190"/>
    <n v="2901.6036560000034"/>
  </r>
  <r>
    <x v="381"/>
    <n v="4700"/>
    <n v="0.38263751999999929"/>
    <x v="190"/>
    <n v="2901.6036560000034"/>
  </r>
  <r>
    <x v="382"/>
    <n v="4680"/>
    <n v="0.38263751999999929"/>
    <x v="191"/>
    <n v="2889.2564064000035"/>
  </r>
  <r>
    <x v="383"/>
    <n v="4680"/>
    <n v="0.38263751999999929"/>
    <x v="191"/>
    <n v="2889.2564064000035"/>
  </r>
  <r>
    <x v="384"/>
    <n v="4660"/>
    <n v="0.38263751999999929"/>
    <x v="192"/>
    <n v="2876.9091568000035"/>
  </r>
  <r>
    <x v="385"/>
    <n v="4660"/>
    <n v="0.38263751999999929"/>
    <x v="192"/>
    <n v="2876.9091568000035"/>
  </r>
  <r>
    <x v="386"/>
    <n v="4640"/>
    <n v="0.38263751999999918"/>
    <x v="193"/>
    <n v="2864.5619072000036"/>
  </r>
  <r>
    <x v="387"/>
    <n v="4640"/>
    <n v="0.38263751999999918"/>
    <x v="193"/>
    <n v="2864.5619072000036"/>
  </r>
  <r>
    <x v="388"/>
    <n v="4620"/>
    <n v="0.38263751999999918"/>
    <x v="194"/>
    <n v="2852.2146576000036"/>
  </r>
  <r>
    <x v="389"/>
    <n v="4620"/>
    <n v="0.38263751999999918"/>
    <x v="194"/>
    <n v="2852.2146576000036"/>
  </r>
  <r>
    <x v="390"/>
    <n v="4600"/>
    <n v="0.38263751999999918"/>
    <x v="195"/>
    <n v="2839.8674080000037"/>
  </r>
  <r>
    <x v="391"/>
    <n v="4600"/>
    <n v="0.38263751999999918"/>
    <x v="195"/>
    <n v="2839.8674080000037"/>
  </r>
  <r>
    <x v="392"/>
    <n v="4580"/>
    <n v="0.38263751999999918"/>
    <x v="196"/>
    <n v="2827.5201584000038"/>
  </r>
  <r>
    <x v="393"/>
    <n v="4580"/>
    <n v="0.38263751999999918"/>
    <x v="196"/>
    <n v="2827.5201584000038"/>
  </r>
  <r>
    <x v="394"/>
    <n v="4560"/>
    <n v="0.38263751999999918"/>
    <x v="197"/>
    <n v="2815.1729088000038"/>
  </r>
  <r>
    <x v="395"/>
    <n v="4560"/>
    <n v="0.38263751999999918"/>
    <x v="197"/>
    <n v="2815.1729088000038"/>
  </r>
  <r>
    <x v="396"/>
    <n v="4540"/>
    <n v="0.38263751999999918"/>
    <x v="198"/>
    <n v="2802.8256592000039"/>
  </r>
  <r>
    <x v="397"/>
    <n v="4540"/>
    <n v="0.38263751999999918"/>
    <x v="198"/>
    <n v="2802.8256592000039"/>
  </r>
  <r>
    <x v="398"/>
    <n v="4520"/>
    <n v="0.38263751999999918"/>
    <x v="199"/>
    <n v="2790.4784096000039"/>
  </r>
  <r>
    <x v="399"/>
    <n v="4520"/>
    <n v="0.38263751999999918"/>
    <x v="199"/>
    <n v="2790.4784096000039"/>
  </r>
  <r>
    <x v="400"/>
    <n v="4500"/>
    <n v="0.38263751999999907"/>
    <x v="200"/>
    <n v="2778.131160000004"/>
  </r>
  <r>
    <x v="401"/>
    <n v="5000"/>
    <n v="0.34437376799999908"/>
    <x v="200"/>
    <n v="3278.1311600000045"/>
  </r>
  <r>
    <x v="402"/>
    <n v="4980"/>
    <n v="0.34437376799999919"/>
    <x v="201"/>
    <n v="3265.0186353600038"/>
  </r>
  <r>
    <x v="403"/>
    <n v="4980"/>
    <n v="0.34437376799999919"/>
    <x v="201"/>
    <n v="3265.0186353600038"/>
  </r>
  <r>
    <x v="404"/>
    <n v="4960"/>
    <n v="0.34437376799999919"/>
    <x v="202"/>
    <n v="3251.9061107200041"/>
  </r>
  <r>
    <x v="405"/>
    <n v="4960"/>
    <n v="0.34437376799999919"/>
    <x v="202"/>
    <n v="3251.9061107200041"/>
  </r>
  <r>
    <x v="406"/>
    <n v="4940"/>
    <n v="0.34437376799999908"/>
    <x v="203"/>
    <n v="3238.7935860800044"/>
  </r>
  <r>
    <x v="407"/>
    <n v="4940"/>
    <n v="0.34437376799999908"/>
    <x v="203"/>
    <n v="3238.7935860800044"/>
  </r>
  <r>
    <x v="408"/>
    <n v="4920"/>
    <n v="0.34437376799999919"/>
    <x v="204"/>
    <n v="3225.6810614400042"/>
  </r>
  <r>
    <x v="409"/>
    <n v="4920"/>
    <n v="0.34437376799999919"/>
    <x v="204"/>
    <n v="3225.6810614400042"/>
  </r>
  <r>
    <x v="410"/>
    <n v="4900"/>
    <n v="0.34437376799999919"/>
    <x v="205"/>
    <n v="3212.568536800004"/>
  </r>
  <r>
    <x v="411"/>
    <n v="4900"/>
    <n v="0.34437376799999919"/>
    <x v="205"/>
    <n v="3212.568536800004"/>
  </r>
  <r>
    <x v="412"/>
    <n v="4880"/>
    <n v="0.34437376799999908"/>
    <x v="206"/>
    <n v="3199.4560121600043"/>
  </r>
  <r>
    <x v="413"/>
    <n v="4880"/>
    <n v="0.34437376799999908"/>
    <x v="206"/>
    <n v="3199.4560121600043"/>
  </r>
  <r>
    <x v="414"/>
    <n v="4860"/>
    <n v="0.34437376799999908"/>
    <x v="207"/>
    <n v="3186.3434875200046"/>
  </r>
  <r>
    <x v="415"/>
    <n v="4860"/>
    <n v="0.34437376799999908"/>
    <x v="207"/>
    <n v="3186.3434875200046"/>
  </r>
  <r>
    <x v="416"/>
    <n v="4840"/>
    <n v="0.34437376799999908"/>
    <x v="208"/>
    <n v="3173.2309628800044"/>
  </r>
  <r>
    <x v="417"/>
    <n v="4840"/>
    <n v="0.34437376799999908"/>
    <x v="208"/>
    <n v="3173.2309628800044"/>
  </r>
  <r>
    <x v="418"/>
    <n v="4820"/>
    <n v="0.34437376799999908"/>
    <x v="209"/>
    <n v="3160.1184382400043"/>
  </r>
  <r>
    <x v="419"/>
    <n v="4820"/>
    <n v="0.34437376799999908"/>
    <x v="209"/>
    <n v="3160.1184382400043"/>
  </r>
  <r>
    <x v="420"/>
    <n v="4800"/>
    <n v="0.34437376799999908"/>
    <x v="210"/>
    <n v="3147.0059136000045"/>
  </r>
  <r>
    <x v="421"/>
    <n v="4800"/>
    <n v="0.34437376799999908"/>
    <x v="210"/>
    <n v="3147.0059136000045"/>
  </r>
  <r>
    <x v="422"/>
    <n v="4780"/>
    <n v="0.34437376799999897"/>
    <x v="211"/>
    <n v="3133.8933889600048"/>
  </r>
  <r>
    <x v="423"/>
    <n v="4780"/>
    <n v="0.34437376799999897"/>
    <x v="211"/>
    <n v="3133.8933889600048"/>
  </r>
  <r>
    <x v="424"/>
    <n v="4760"/>
    <n v="0.34437376799999908"/>
    <x v="212"/>
    <n v="3120.7808643200046"/>
  </r>
  <r>
    <x v="425"/>
    <n v="4760"/>
    <n v="0.34437376799999908"/>
    <x v="212"/>
    <n v="3120.7808643200046"/>
  </r>
  <r>
    <x v="426"/>
    <n v="4740"/>
    <n v="0.34437376799999908"/>
    <x v="213"/>
    <n v="3107.6683396800045"/>
  </r>
  <r>
    <x v="427"/>
    <n v="4740"/>
    <n v="0.34437376799999908"/>
    <x v="213"/>
    <n v="3107.6683396800045"/>
  </r>
  <r>
    <x v="428"/>
    <n v="4720"/>
    <n v="0.34437376799999897"/>
    <x v="214"/>
    <n v="3094.5558150400047"/>
  </r>
  <r>
    <x v="429"/>
    <n v="4720"/>
    <n v="0.34437376799999897"/>
    <x v="214"/>
    <n v="3094.5558150400047"/>
  </r>
  <r>
    <x v="430"/>
    <n v="4700"/>
    <n v="0.34437376799999897"/>
    <x v="215"/>
    <n v="3081.443290400005"/>
  </r>
  <r>
    <x v="431"/>
    <n v="4700"/>
    <n v="0.34437376799999897"/>
    <x v="215"/>
    <n v="3081.443290400005"/>
  </r>
  <r>
    <x v="432"/>
    <n v="4680"/>
    <n v="0.34437376799999897"/>
    <x v="216"/>
    <n v="3068.3307657600049"/>
  </r>
  <r>
    <x v="433"/>
    <n v="4680"/>
    <n v="0.34437376799999897"/>
    <x v="216"/>
    <n v="3068.3307657600049"/>
  </r>
  <r>
    <x v="434"/>
    <n v="4660"/>
    <n v="0.34437376799999897"/>
    <x v="217"/>
    <n v="3055.2182411200047"/>
  </r>
  <r>
    <x v="435"/>
    <n v="4660"/>
    <n v="0.34437376799999897"/>
    <x v="217"/>
    <n v="3055.2182411200047"/>
  </r>
  <r>
    <x v="436"/>
    <n v="4640"/>
    <n v="0.34437376799999897"/>
    <x v="218"/>
    <n v="3042.105716480005"/>
  </r>
  <r>
    <x v="437"/>
    <n v="4640"/>
    <n v="0.34437376799999897"/>
    <x v="218"/>
    <n v="3042.105716480005"/>
  </r>
  <r>
    <x v="438"/>
    <n v="4620"/>
    <n v="0.34437376799999886"/>
    <x v="219"/>
    <n v="3028.9931918400052"/>
  </r>
  <r>
    <x v="439"/>
    <n v="4620"/>
    <n v="0.34437376799999886"/>
    <x v="219"/>
    <n v="3028.9931918400052"/>
  </r>
  <r>
    <x v="440"/>
    <n v="4600"/>
    <n v="0.34437376799999886"/>
    <x v="220"/>
    <n v="3015.8806672000051"/>
  </r>
  <r>
    <x v="441"/>
    <n v="4600"/>
    <n v="0.34437376799999886"/>
    <x v="220"/>
    <n v="3015.8806672000051"/>
  </r>
  <r>
    <x v="442"/>
    <n v="4580"/>
    <n v="0.34437376799999897"/>
    <x v="221"/>
    <n v="3002.7681425600049"/>
  </r>
  <r>
    <x v="443"/>
    <n v="4580"/>
    <n v="0.34437376799999897"/>
    <x v="221"/>
    <n v="3002.7681425600049"/>
  </r>
  <r>
    <x v="444"/>
    <n v="4560"/>
    <n v="0.34437376799999886"/>
    <x v="222"/>
    <n v="2989.6556179200052"/>
  </r>
  <r>
    <x v="445"/>
    <n v="4560"/>
    <n v="0.34437376799999886"/>
    <x v="222"/>
    <n v="2989.6556179200052"/>
  </r>
  <r>
    <x v="446"/>
    <n v="4540"/>
    <n v="0.34437376799999875"/>
    <x v="223"/>
    <n v="2976.5430932800055"/>
  </r>
  <r>
    <x v="447"/>
    <n v="4540"/>
    <n v="0.34437376799999875"/>
    <x v="223"/>
    <n v="2976.5430932800055"/>
  </r>
  <r>
    <x v="448"/>
    <n v="4520"/>
    <n v="0.34437376799999886"/>
    <x v="224"/>
    <n v="2963.4305686400053"/>
  </r>
  <r>
    <x v="449"/>
    <n v="4520"/>
    <n v="0.34437376799999886"/>
    <x v="224"/>
    <n v="2963.4305686400053"/>
  </r>
  <r>
    <x v="450"/>
    <n v="4500"/>
    <n v="0.34437376799999886"/>
    <x v="225"/>
    <n v="2950.3180440000051"/>
  </r>
  <r>
    <x v="451"/>
    <n v="5000"/>
    <n v="0.30993639119999894"/>
    <x v="225"/>
    <n v="3450.3180440000051"/>
  </r>
  <r>
    <x v="452"/>
    <n v="4980"/>
    <n v="0.30993639119999894"/>
    <x v="226"/>
    <n v="3436.5167718240054"/>
  </r>
  <r>
    <x v="453"/>
    <n v="4980"/>
    <n v="0.30993639119999894"/>
    <x v="226"/>
    <n v="3436.5167718240054"/>
  </r>
  <r>
    <x v="454"/>
    <n v="4960"/>
    <n v="0.30993639119999905"/>
    <x v="227"/>
    <n v="3422.7154996480049"/>
  </r>
  <r>
    <x v="455"/>
    <n v="4960"/>
    <n v="0.30993639119999905"/>
    <x v="227"/>
    <n v="3422.7154996480049"/>
  </r>
  <r>
    <x v="456"/>
    <n v="4940"/>
    <n v="0.30993639119999894"/>
    <x v="228"/>
    <n v="3408.9142274720052"/>
  </r>
  <r>
    <x v="457"/>
    <n v="4940"/>
    <n v="0.30993639119999894"/>
    <x v="228"/>
    <n v="3408.9142274720052"/>
  </r>
  <r>
    <x v="458"/>
    <n v="4920"/>
    <n v="0.30993639119999905"/>
    <x v="229"/>
    <n v="3395.1129552960047"/>
  </r>
  <r>
    <x v="459"/>
    <n v="4920"/>
    <n v="0.30993639119999905"/>
    <x v="229"/>
    <n v="3395.1129552960047"/>
  </r>
  <r>
    <x v="460"/>
    <n v="4900"/>
    <n v="0.30993639119999894"/>
    <x v="230"/>
    <n v="3381.311683120005"/>
  </r>
  <r>
    <x v="461"/>
    <n v="4900"/>
    <n v="0.30993639119999894"/>
    <x v="230"/>
    <n v="3381.311683120005"/>
  </r>
  <r>
    <x v="462"/>
    <n v="4880"/>
    <n v="0.30993639119999905"/>
    <x v="231"/>
    <n v="3367.5104109440044"/>
  </r>
  <r>
    <x v="463"/>
    <n v="4880"/>
    <n v="0.30993639119999905"/>
    <x v="231"/>
    <n v="3367.5104109440044"/>
  </r>
  <r>
    <x v="464"/>
    <n v="4860"/>
    <n v="0.30993639119999905"/>
    <x v="232"/>
    <n v="3353.7091387680048"/>
  </r>
  <r>
    <x v="465"/>
    <n v="4860"/>
    <n v="0.30993639119999905"/>
    <x v="232"/>
    <n v="3353.7091387680048"/>
  </r>
  <r>
    <x v="466"/>
    <n v="4840"/>
    <n v="0.30993639119999916"/>
    <x v="233"/>
    <n v="3339.9078665920042"/>
  </r>
  <r>
    <x v="467"/>
    <n v="4840"/>
    <n v="0.30993639119999916"/>
    <x v="233"/>
    <n v="3339.9078665920042"/>
  </r>
  <r>
    <x v="468"/>
    <n v="4820"/>
    <n v="0.30993639119999905"/>
    <x v="234"/>
    <n v="3326.1065944160046"/>
  </r>
  <r>
    <x v="469"/>
    <n v="4820"/>
    <n v="0.30993639119999905"/>
    <x v="234"/>
    <n v="3326.1065944160046"/>
  </r>
  <r>
    <x v="470"/>
    <n v="4800"/>
    <n v="0.30993639119999916"/>
    <x v="235"/>
    <n v="3312.305322240004"/>
  </r>
  <r>
    <x v="471"/>
    <n v="4800"/>
    <n v="0.30993639119999916"/>
    <x v="235"/>
    <n v="3312.305322240004"/>
  </r>
  <r>
    <x v="472"/>
    <n v="4780"/>
    <n v="0.30993639119999905"/>
    <x v="236"/>
    <n v="3298.5040500640043"/>
  </r>
  <r>
    <x v="473"/>
    <n v="4780"/>
    <n v="0.30993639119999905"/>
    <x v="236"/>
    <n v="3298.5040500640043"/>
  </r>
  <r>
    <x v="474"/>
    <n v="4760"/>
    <n v="0.30993639119999916"/>
    <x v="237"/>
    <n v="3284.7027778880038"/>
  </r>
  <r>
    <x v="475"/>
    <n v="4760"/>
    <n v="0.30993639119999916"/>
    <x v="237"/>
    <n v="3284.7027778880038"/>
  </r>
  <r>
    <x v="476"/>
    <n v="4740"/>
    <n v="0.30993639119999916"/>
    <x v="238"/>
    <n v="3270.9015057120041"/>
  </r>
  <r>
    <x v="477"/>
    <n v="4740"/>
    <n v="0.30993639119999916"/>
    <x v="238"/>
    <n v="3270.9015057120041"/>
  </r>
  <r>
    <x v="478"/>
    <n v="4720"/>
    <n v="0.30993639119999927"/>
    <x v="239"/>
    <n v="3257.1002335360035"/>
  </r>
  <r>
    <x v="479"/>
    <n v="4720"/>
    <n v="0.30993639119999927"/>
    <x v="239"/>
    <n v="3257.1002335360035"/>
  </r>
  <r>
    <x v="480"/>
    <n v="4700"/>
    <n v="0.30993639119999916"/>
    <x v="240"/>
    <n v="3243.2989613600039"/>
  </r>
  <r>
    <x v="481"/>
    <n v="4700"/>
    <n v="0.30993639119999916"/>
    <x v="240"/>
    <n v="3243.2989613600039"/>
  </r>
  <r>
    <x v="482"/>
    <n v="4680"/>
    <n v="0.30993639119999927"/>
    <x v="241"/>
    <n v="3229.4976891840033"/>
  </r>
  <r>
    <x v="483"/>
    <n v="4680"/>
    <n v="0.30993639119999927"/>
    <x v="241"/>
    <n v="3229.4976891840033"/>
  </r>
  <r>
    <x v="484"/>
    <n v="4660"/>
    <n v="0.30993639119999916"/>
    <x v="242"/>
    <n v="3215.6964170080037"/>
  </r>
  <r>
    <x v="485"/>
    <n v="4660"/>
    <n v="0.30993639119999916"/>
    <x v="242"/>
    <n v="3215.6964170080037"/>
  </r>
  <r>
    <x v="486"/>
    <n v="4640"/>
    <n v="0.30993639119999938"/>
    <x v="243"/>
    <n v="3201.8951448320031"/>
  </r>
  <r>
    <x v="487"/>
    <n v="4640"/>
    <n v="0.30993639119999938"/>
    <x v="243"/>
    <n v="3201.8951448320031"/>
  </r>
  <r>
    <x v="488"/>
    <n v="4620"/>
    <n v="0.30993639119999927"/>
    <x v="244"/>
    <n v="3188.0938726560034"/>
  </r>
  <r>
    <x v="489"/>
    <n v="4620"/>
    <n v="0.30993639119999927"/>
    <x v="244"/>
    <n v="3188.0938726560034"/>
  </r>
  <r>
    <x v="490"/>
    <n v="4600"/>
    <n v="0.30993639119999938"/>
    <x v="245"/>
    <n v="3174.2926004800029"/>
  </r>
  <r>
    <x v="491"/>
    <n v="4600"/>
    <n v="0.30993639119999938"/>
    <x v="245"/>
    <n v="3174.2926004800029"/>
  </r>
  <r>
    <x v="492"/>
    <n v="4580"/>
    <n v="0.30993639119999927"/>
    <x v="246"/>
    <n v="3160.4913283040032"/>
  </r>
  <r>
    <x v="493"/>
    <n v="4580"/>
    <n v="0.30993639119999927"/>
    <x v="246"/>
    <n v="3160.4913283040032"/>
  </r>
  <r>
    <x v="494"/>
    <n v="4560"/>
    <n v="0.30993639119999938"/>
    <x v="247"/>
    <n v="3146.6900561280027"/>
  </r>
  <r>
    <x v="495"/>
    <n v="4560"/>
    <n v="0.30993639119999938"/>
    <x v="247"/>
    <n v="3146.6900561280027"/>
  </r>
  <r>
    <x v="496"/>
    <n v="4540"/>
    <n v="0.30993639119999938"/>
    <x v="248"/>
    <n v="3132.888783952003"/>
  </r>
  <r>
    <x v="497"/>
    <n v="4540"/>
    <n v="0.30993639119999938"/>
    <x v="248"/>
    <n v="3132.888783952003"/>
  </r>
  <r>
    <x v="498"/>
    <n v="4520"/>
    <n v="0.30993639119999949"/>
    <x v="249"/>
    <n v="3119.0875117760024"/>
  </r>
  <r>
    <x v="499"/>
    <n v="4520"/>
    <n v="0.30993639119999949"/>
    <x v="249"/>
    <n v="3119.0875117760024"/>
  </r>
  <r>
    <x v="500"/>
    <n v="4500"/>
    <n v="0.30993639119999938"/>
    <x v="250"/>
    <n v="3105.2862396000028"/>
  </r>
  <r>
    <x v="501"/>
    <n v="5000"/>
    <n v="0.27894275207999963"/>
    <x v="250"/>
    <n v="3605.2862396000019"/>
  </r>
  <r>
    <x v="502"/>
    <n v="4980"/>
    <n v="0.27894275207999941"/>
    <x v="251"/>
    <n v="3590.8650946416028"/>
  </r>
  <r>
    <x v="503"/>
    <n v="4980"/>
    <n v="0.27894275207999941"/>
    <x v="251"/>
    <n v="3590.8650946416028"/>
  </r>
  <r>
    <x v="504"/>
    <n v="4960"/>
    <n v="0.27894275207999941"/>
    <x v="252"/>
    <n v="3576.4439496832028"/>
  </r>
  <r>
    <x v="505"/>
    <n v="4960"/>
    <n v="0.27894275207999941"/>
    <x v="252"/>
    <n v="3576.4439496832028"/>
  </r>
  <r>
    <x v="506"/>
    <n v="4940"/>
    <n v="0.27894275207999941"/>
    <x v="253"/>
    <n v="3562.0228047248029"/>
  </r>
  <r>
    <x v="507"/>
    <n v="4940"/>
    <n v="0.27894275207999941"/>
    <x v="253"/>
    <n v="3562.0228047248029"/>
  </r>
  <r>
    <x v="508"/>
    <n v="4920"/>
    <n v="0.27894275207999941"/>
    <x v="254"/>
    <n v="3547.6016597664029"/>
  </r>
  <r>
    <x v="509"/>
    <n v="4920"/>
    <n v="0.27894275207999941"/>
    <x v="254"/>
    <n v="3547.6016597664029"/>
  </r>
  <r>
    <x v="510"/>
    <n v="4900"/>
    <n v="0.27894275207999941"/>
    <x v="255"/>
    <n v="3533.180514808003"/>
  </r>
  <r>
    <x v="511"/>
    <n v="4900"/>
    <n v="0.27894275207999941"/>
    <x v="255"/>
    <n v="3533.180514808003"/>
  </r>
  <r>
    <x v="512"/>
    <n v="4880"/>
    <n v="0.27894275207999941"/>
    <x v="256"/>
    <n v="3518.759369849603"/>
  </r>
  <r>
    <x v="513"/>
    <n v="4880"/>
    <n v="0.27894275207999941"/>
    <x v="256"/>
    <n v="3518.759369849603"/>
  </r>
  <r>
    <x v="514"/>
    <n v="4860"/>
    <n v="0.27894275207999941"/>
    <x v="257"/>
    <n v="3504.338224891203"/>
  </r>
  <r>
    <x v="515"/>
    <n v="4860"/>
    <n v="0.27894275207999941"/>
    <x v="257"/>
    <n v="3504.338224891203"/>
  </r>
  <r>
    <x v="516"/>
    <n v="4840"/>
    <n v="0.27894275207999941"/>
    <x v="258"/>
    <n v="3489.9170799328031"/>
  </r>
  <r>
    <x v="517"/>
    <n v="4840"/>
    <n v="0.27894275207999941"/>
    <x v="258"/>
    <n v="3489.9170799328031"/>
  </r>
  <r>
    <x v="518"/>
    <n v="4820"/>
    <n v="0.27894275207999941"/>
    <x v="259"/>
    <n v="3475.4959349744031"/>
  </r>
  <r>
    <x v="519"/>
    <n v="4820"/>
    <n v="0.27894275207999941"/>
    <x v="259"/>
    <n v="3475.4959349744031"/>
  </r>
  <r>
    <x v="520"/>
    <n v="4800"/>
    <n v="0.2789427520799993"/>
    <x v="260"/>
    <n v="3461.0747900160031"/>
  </r>
  <r>
    <x v="521"/>
    <n v="4800"/>
    <n v="0.2789427520799993"/>
    <x v="260"/>
    <n v="3461.0747900160031"/>
  </r>
  <r>
    <x v="522"/>
    <n v="4780"/>
    <n v="0.2789427520799993"/>
    <x v="261"/>
    <n v="3446.6536450576032"/>
  </r>
  <r>
    <x v="523"/>
    <n v="4780"/>
    <n v="0.2789427520799993"/>
    <x v="261"/>
    <n v="3446.6536450576032"/>
  </r>
  <r>
    <x v="524"/>
    <n v="4760"/>
    <n v="0.2789427520799993"/>
    <x v="262"/>
    <n v="3432.2325000992032"/>
  </r>
  <r>
    <x v="525"/>
    <n v="4760"/>
    <n v="0.2789427520799993"/>
    <x v="262"/>
    <n v="3432.2325000992032"/>
  </r>
  <r>
    <x v="526"/>
    <n v="4740"/>
    <n v="0.2789427520799993"/>
    <x v="263"/>
    <n v="3417.8113551408032"/>
  </r>
  <r>
    <x v="527"/>
    <n v="4740"/>
    <n v="0.2789427520799993"/>
    <x v="263"/>
    <n v="3417.8113551408032"/>
  </r>
  <r>
    <x v="528"/>
    <n v="4720"/>
    <n v="0.2789427520799993"/>
    <x v="264"/>
    <n v="3403.3902101824033"/>
  </r>
  <r>
    <x v="529"/>
    <n v="4720"/>
    <n v="0.2789427520799993"/>
    <x v="264"/>
    <n v="3403.3902101824033"/>
  </r>
  <r>
    <x v="530"/>
    <n v="4700"/>
    <n v="0.2789427520799993"/>
    <x v="265"/>
    <n v="3388.9690652240033"/>
  </r>
  <r>
    <x v="531"/>
    <n v="4700"/>
    <n v="0.2789427520799993"/>
    <x v="265"/>
    <n v="3388.9690652240033"/>
  </r>
  <r>
    <x v="532"/>
    <n v="4680"/>
    <n v="0.2789427520799993"/>
    <x v="266"/>
    <n v="3374.5479202656034"/>
  </r>
  <r>
    <x v="533"/>
    <n v="4680"/>
    <n v="0.2789427520799993"/>
    <x v="266"/>
    <n v="3374.5479202656034"/>
  </r>
  <r>
    <x v="534"/>
    <n v="4660"/>
    <n v="0.2789427520799993"/>
    <x v="267"/>
    <n v="3360.1267753072034"/>
  </r>
  <r>
    <x v="535"/>
    <n v="4660"/>
    <n v="0.2789427520799993"/>
    <x v="267"/>
    <n v="3360.1267753072034"/>
  </r>
  <r>
    <x v="536"/>
    <n v="4640"/>
    <n v="0.2789427520799993"/>
    <x v="268"/>
    <n v="3345.7056303488034"/>
  </r>
  <r>
    <x v="537"/>
    <n v="4640"/>
    <n v="0.2789427520799993"/>
    <x v="268"/>
    <n v="3345.7056303488034"/>
  </r>
  <r>
    <x v="538"/>
    <n v="4620"/>
    <n v="0.2789427520799993"/>
    <x v="269"/>
    <n v="3331.2844853904035"/>
  </r>
  <r>
    <x v="539"/>
    <n v="4620"/>
    <n v="0.2789427520799993"/>
    <x v="269"/>
    <n v="3331.2844853904035"/>
  </r>
  <r>
    <x v="540"/>
    <n v="4600"/>
    <n v="0.27894275207999919"/>
    <x v="270"/>
    <n v="3316.8633404320035"/>
  </r>
  <r>
    <x v="541"/>
    <n v="4600"/>
    <n v="0.27894275207999919"/>
    <x v="270"/>
    <n v="3316.8633404320035"/>
  </r>
  <r>
    <x v="542"/>
    <n v="4580"/>
    <n v="0.27894275207999919"/>
    <x v="271"/>
    <n v="3302.4421954736035"/>
  </r>
  <r>
    <x v="543"/>
    <n v="4580"/>
    <n v="0.27894275207999919"/>
    <x v="271"/>
    <n v="3302.4421954736035"/>
  </r>
  <r>
    <x v="544"/>
    <n v="4560"/>
    <n v="0.27894275207999919"/>
    <x v="272"/>
    <n v="3288.0210505152036"/>
  </r>
  <r>
    <x v="545"/>
    <n v="4560"/>
    <n v="0.27894275207999919"/>
    <x v="272"/>
    <n v="3288.0210505152036"/>
  </r>
  <r>
    <x v="546"/>
    <n v="4540"/>
    <n v="0.27894275207999919"/>
    <x v="273"/>
    <n v="3273.5999055568036"/>
  </r>
  <r>
    <x v="547"/>
    <n v="4540"/>
    <n v="0.27894275207999919"/>
    <x v="273"/>
    <n v="3273.5999055568036"/>
  </r>
  <r>
    <x v="548"/>
    <n v="4520"/>
    <n v="0.27894275207999919"/>
    <x v="274"/>
    <n v="3259.1787605984036"/>
  </r>
  <r>
    <x v="549"/>
    <n v="4520"/>
    <n v="0.27894275207999919"/>
    <x v="274"/>
    <n v="3259.1787605984036"/>
  </r>
  <r>
    <x v="550"/>
    <n v="4500"/>
    <n v="0.27894275207999919"/>
    <x v="275"/>
    <n v="3244.7576156400037"/>
  </r>
  <r>
    <x v="551"/>
    <n v="5000"/>
    <n v="0.25104847687199949"/>
    <x v="275"/>
    <n v="3744.7576156400028"/>
  </r>
  <r>
    <x v="552"/>
    <n v="4980"/>
    <n v="0.25104847687199938"/>
    <x v="276"/>
    <n v="3729.7785851774433"/>
  </r>
  <r>
    <x v="553"/>
    <n v="4980"/>
    <n v="0.25104847687199938"/>
    <x v="276"/>
    <n v="3729.7785851774433"/>
  </r>
  <r>
    <x v="554"/>
    <n v="4960"/>
    <n v="0.25104847687199938"/>
    <x v="277"/>
    <n v="3714.799554714883"/>
  </r>
  <r>
    <x v="555"/>
    <n v="4960"/>
    <n v="0.25104847687199938"/>
    <x v="277"/>
    <n v="3714.799554714883"/>
  </r>
  <r>
    <x v="556"/>
    <n v="4940"/>
    <n v="0.25104847687199938"/>
    <x v="278"/>
    <n v="3699.8205242523231"/>
  </r>
  <r>
    <x v="557"/>
    <n v="4940"/>
    <n v="0.25104847687199938"/>
    <x v="278"/>
    <n v="3699.8205242523231"/>
  </r>
  <r>
    <x v="558"/>
    <n v="4920"/>
    <n v="0.25104847687199938"/>
    <x v="279"/>
    <n v="3684.8414937897633"/>
  </r>
  <r>
    <x v="559"/>
    <n v="4920"/>
    <n v="0.25104847687199938"/>
    <x v="279"/>
    <n v="3684.8414937897633"/>
  </r>
  <r>
    <x v="560"/>
    <n v="4900"/>
    <n v="0.25104847687199938"/>
    <x v="280"/>
    <n v="3669.8624633272029"/>
  </r>
  <r>
    <x v="561"/>
    <n v="4900"/>
    <n v="0.25104847687199938"/>
    <x v="280"/>
    <n v="3669.8624633272029"/>
  </r>
  <r>
    <x v="562"/>
    <n v="4880"/>
    <n v="0.25104847687199949"/>
    <x v="281"/>
    <n v="3654.8834328646426"/>
  </r>
  <r>
    <x v="563"/>
    <n v="4880"/>
    <n v="0.25104847687199949"/>
    <x v="281"/>
    <n v="3654.8834328646426"/>
  </r>
  <r>
    <x v="564"/>
    <n v="4860"/>
    <n v="0.25104847687199949"/>
    <x v="282"/>
    <n v="3639.9044024020827"/>
  </r>
  <r>
    <x v="565"/>
    <n v="4860"/>
    <n v="0.25104847687199949"/>
    <x v="282"/>
    <n v="3639.9044024020827"/>
  </r>
  <r>
    <x v="566"/>
    <n v="4840"/>
    <n v="0.25104847687199938"/>
    <x v="283"/>
    <n v="3624.9253719395228"/>
  </r>
  <r>
    <x v="567"/>
    <n v="4840"/>
    <n v="0.25104847687199938"/>
    <x v="283"/>
    <n v="3624.9253719395228"/>
  </r>
  <r>
    <x v="568"/>
    <n v="4820"/>
    <n v="0.25104847687199949"/>
    <x v="284"/>
    <n v="3609.9463414769625"/>
  </r>
  <r>
    <x v="569"/>
    <n v="4820"/>
    <n v="0.25104847687199949"/>
    <x v="284"/>
    <n v="3609.9463414769625"/>
  </r>
  <r>
    <x v="570"/>
    <n v="4800"/>
    <n v="0.25104847687199949"/>
    <x v="285"/>
    <n v="3594.9673110144022"/>
  </r>
  <r>
    <x v="571"/>
    <n v="4800"/>
    <n v="0.25104847687199949"/>
    <x v="285"/>
    <n v="3594.9673110144022"/>
  </r>
  <r>
    <x v="572"/>
    <n v="4780"/>
    <n v="0.25104847687199949"/>
    <x v="286"/>
    <n v="3579.9882805518423"/>
  </r>
  <r>
    <x v="573"/>
    <n v="4780"/>
    <n v="0.25104847687199949"/>
    <x v="286"/>
    <n v="3579.9882805518423"/>
  </r>
  <r>
    <x v="574"/>
    <n v="4760"/>
    <n v="0.25104847687199949"/>
    <x v="287"/>
    <n v="3565.0092500892824"/>
  </r>
  <r>
    <x v="575"/>
    <n v="4760"/>
    <n v="0.25104847687199949"/>
    <x v="287"/>
    <n v="3565.0092500892824"/>
  </r>
  <r>
    <x v="576"/>
    <n v="4740"/>
    <n v="0.2510484768719996"/>
    <x v="288"/>
    <n v="3550.0302196267221"/>
  </r>
  <r>
    <x v="577"/>
    <n v="4740"/>
    <n v="0.2510484768719996"/>
    <x v="288"/>
    <n v="3550.0302196267221"/>
  </r>
  <r>
    <x v="578"/>
    <n v="4720"/>
    <n v="0.2510484768719996"/>
    <x v="289"/>
    <n v="3535.0511891641618"/>
  </r>
  <r>
    <x v="579"/>
    <n v="4720"/>
    <n v="0.2510484768719996"/>
    <x v="289"/>
    <n v="3535.0511891641618"/>
  </r>
  <r>
    <x v="580"/>
    <n v="4700"/>
    <n v="0.2510484768719996"/>
    <x v="290"/>
    <n v="3520.0721587016019"/>
  </r>
  <r>
    <x v="581"/>
    <n v="4700"/>
    <n v="0.2510484768719996"/>
    <x v="290"/>
    <n v="3520.0721587016019"/>
  </r>
  <r>
    <x v="582"/>
    <n v="4680"/>
    <n v="0.2510484768719996"/>
    <x v="291"/>
    <n v="3505.093128239042"/>
  </r>
  <r>
    <x v="583"/>
    <n v="4680"/>
    <n v="0.2510484768719996"/>
    <x v="291"/>
    <n v="3505.093128239042"/>
  </r>
  <r>
    <x v="584"/>
    <n v="4660"/>
    <n v="0.2510484768719996"/>
    <x v="292"/>
    <n v="3490.1140977764817"/>
  </r>
  <r>
    <x v="585"/>
    <n v="4660"/>
    <n v="0.2510484768719996"/>
    <x v="292"/>
    <n v="3490.1140977764817"/>
  </r>
  <r>
    <x v="586"/>
    <n v="4640"/>
    <n v="0.25104847687199972"/>
    <x v="293"/>
    <n v="3475.1350673139214"/>
  </r>
  <r>
    <x v="587"/>
    <n v="4640"/>
    <n v="0.25104847687199972"/>
    <x v="293"/>
    <n v="3475.1350673139214"/>
  </r>
  <r>
    <x v="588"/>
    <n v="4620"/>
    <n v="0.25104847687199972"/>
    <x v="294"/>
    <n v="3460.1560368513615"/>
  </r>
  <r>
    <x v="589"/>
    <n v="4620"/>
    <n v="0.25104847687199972"/>
    <x v="294"/>
    <n v="3460.1560368513615"/>
  </r>
  <r>
    <x v="590"/>
    <n v="4600"/>
    <n v="0.2510484768719996"/>
    <x v="295"/>
    <n v="3445.1770063888016"/>
  </r>
  <r>
    <x v="591"/>
    <n v="4600"/>
    <n v="0.2510484768719996"/>
    <x v="295"/>
    <n v="3445.1770063888016"/>
  </r>
  <r>
    <x v="592"/>
    <n v="4580"/>
    <n v="0.25104847687199972"/>
    <x v="296"/>
    <n v="3430.1979759262413"/>
  </r>
  <r>
    <x v="593"/>
    <n v="4580"/>
    <n v="0.25104847687199972"/>
    <x v="296"/>
    <n v="3430.1979759262413"/>
  </r>
  <r>
    <x v="594"/>
    <n v="4560"/>
    <n v="0.25104847687199983"/>
    <x v="297"/>
    <n v="3415.2189454636809"/>
  </r>
  <r>
    <x v="595"/>
    <n v="4560"/>
    <n v="0.25104847687199983"/>
    <x v="297"/>
    <n v="3415.2189454636809"/>
  </r>
  <r>
    <x v="596"/>
    <n v="4540"/>
    <n v="0.25104847687199972"/>
    <x v="298"/>
    <n v="3400.2399150011211"/>
  </r>
  <r>
    <x v="597"/>
    <n v="4540"/>
    <n v="0.25104847687199972"/>
    <x v="298"/>
    <n v="3400.2399150011211"/>
  </r>
  <r>
    <x v="598"/>
    <n v="4520"/>
    <n v="0.25104847687199972"/>
    <x v="299"/>
    <n v="3385.2608845385612"/>
  </r>
  <r>
    <x v="599"/>
    <n v="4520"/>
    <n v="0.25104847687199972"/>
    <x v="299"/>
    <n v="3385.2608845385612"/>
  </r>
  <r>
    <x v="600"/>
    <n v="4500"/>
    <n v="0.25104847687199983"/>
    <x v="300"/>
    <n v="3370.2818540760009"/>
  </r>
  <r>
    <x v="601"/>
    <n v="5000"/>
    <n v="0.2259436291847996"/>
    <x v="300"/>
    <n v="3870.2818540760018"/>
  </r>
  <r>
    <x v="602"/>
    <n v="4980"/>
    <n v="0.22594362918479982"/>
    <x v="301"/>
    <n v="3854.8007266596969"/>
  </r>
  <r>
    <x v="603"/>
    <n v="4980"/>
    <n v="0.22594362918479982"/>
    <x v="301"/>
    <n v="3854.8007266596969"/>
  </r>
  <r>
    <x v="604"/>
    <n v="4960"/>
    <n v="0.22594362918479982"/>
    <x v="302"/>
    <n v="3839.319599243393"/>
  </r>
  <r>
    <x v="605"/>
    <n v="4960"/>
    <n v="0.22594362918479982"/>
    <x v="302"/>
    <n v="3839.319599243393"/>
  </r>
  <r>
    <x v="606"/>
    <n v="4940"/>
    <n v="0.22594362918479982"/>
    <x v="303"/>
    <n v="3823.8384718270891"/>
  </r>
  <r>
    <x v="607"/>
    <n v="4940"/>
    <n v="0.22594362918479982"/>
    <x v="303"/>
    <n v="3823.8384718270891"/>
  </r>
  <r>
    <x v="608"/>
    <n v="4920"/>
    <n v="0.22594362918479982"/>
    <x v="304"/>
    <n v="3808.3573444107851"/>
  </r>
  <r>
    <x v="609"/>
    <n v="4920"/>
    <n v="0.22594362918479982"/>
    <x v="304"/>
    <n v="3808.3573444107851"/>
  </r>
  <r>
    <x v="610"/>
    <n v="4900"/>
    <n v="0.22594362918479971"/>
    <x v="305"/>
    <n v="3792.8762169944812"/>
  </r>
  <r>
    <x v="611"/>
    <n v="4900"/>
    <n v="0.22594362918479971"/>
    <x v="305"/>
    <n v="3792.8762169944812"/>
  </r>
  <r>
    <x v="612"/>
    <n v="4880"/>
    <n v="0.22594362918479971"/>
    <x v="306"/>
    <n v="3777.3950895781772"/>
  </r>
  <r>
    <x v="613"/>
    <n v="4880"/>
    <n v="0.22594362918479971"/>
    <x v="306"/>
    <n v="3777.3950895781772"/>
  </r>
  <r>
    <x v="614"/>
    <n v="4860"/>
    <n v="0.22594362918479971"/>
    <x v="307"/>
    <n v="3761.9139621618733"/>
  </r>
  <r>
    <x v="615"/>
    <n v="4860"/>
    <n v="0.22594362918479971"/>
    <x v="307"/>
    <n v="3761.9139621618733"/>
  </r>
  <r>
    <x v="616"/>
    <n v="4840"/>
    <n v="0.22594362918479971"/>
    <x v="308"/>
    <n v="3746.4328347455694"/>
  </r>
  <r>
    <x v="617"/>
    <n v="4840"/>
    <n v="0.22594362918479971"/>
    <x v="308"/>
    <n v="3746.4328347455694"/>
  </r>
  <r>
    <x v="618"/>
    <n v="4820"/>
    <n v="0.22594362918479971"/>
    <x v="309"/>
    <n v="3730.9517073292654"/>
  </r>
  <r>
    <x v="619"/>
    <n v="4820"/>
    <n v="0.22594362918479971"/>
    <x v="309"/>
    <n v="3730.9517073292654"/>
  </r>
  <r>
    <x v="620"/>
    <n v="4800"/>
    <n v="0.22594362918479971"/>
    <x v="310"/>
    <n v="3715.4705799129615"/>
  </r>
  <r>
    <x v="621"/>
    <n v="4800"/>
    <n v="0.22594362918479971"/>
    <x v="310"/>
    <n v="3715.4705799129615"/>
  </r>
  <r>
    <x v="622"/>
    <n v="4780"/>
    <n v="0.22594362918479971"/>
    <x v="311"/>
    <n v="3699.9894524966576"/>
  </r>
  <r>
    <x v="623"/>
    <n v="4780"/>
    <n v="0.22594362918479971"/>
    <x v="311"/>
    <n v="3699.9894524966576"/>
  </r>
  <r>
    <x v="624"/>
    <n v="4760"/>
    <n v="0.22594362918479971"/>
    <x v="312"/>
    <n v="3684.5083250803536"/>
  </r>
  <r>
    <x v="625"/>
    <n v="4760"/>
    <n v="0.22594362918479971"/>
    <x v="312"/>
    <n v="3684.5083250803536"/>
  </r>
  <r>
    <x v="626"/>
    <n v="4740"/>
    <n v="0.2259436291847996"/>
    <x v="313"/>
    <n v="3669.0271976640497"/>
  </r>
  <r>
    <x v="627"/>
    <n v="4740"/>
    <n v="0.2259436291847996"/>
    <x v="313"/>
    <n v="3669.0271976640497"/>
  </r>
  <r>
    <x v="628"/>
    <n v="4720"/>
    <n v="0.2259436291847996"/>
    <x v="314"/>
    <n v="3653.5460702477458"/>
  </r>
  <r>
    <x v="629"/>
    <n v="4720"/>
    <n v="0.2259436291847996"/>
    <x v="314"/>
    <n v="3653.5460702477458"/>
  </r>
  <r>
    <x v="630"/>
    <n v="4700"/>
    <n v="0.2259436291847996"/>
    <x v="315"/>
    <n v="3638.0649428314418"/>
  </r>
  <r>
    <x v="631"/>
    <n v="4700"/>
    <n v="0.2259436291847996"/>
    <x v="315"/>
    <n v="3638.0649428314418"/>
  </r>
  <r>
    <x v="632"/>
    <n v="4680"/>
    <n v="0.2259436291847996"/>
    <x v="316"/>
    <n v="3622.5838154151379"/>
  </r>
  <r>
    <x v="633"/>
    <n v="4680"/>
    <n v="0.2259436291847996"/>
    <x v="316"/>
    <n v="3622.5838154151379"/>
  </r>
  <r>
    <x v="634"/>
    <n v="4660"/>
    <n v="0.2259436291847996"/>
    <x v="317"/>
    <n v="3607.102687998834"/>
  </r>
  <r>
    <x v="635"/>
    <n v="4660"/>
    <n v="0.2259436291847996"/>
    <x v="317"/>
    <n v="3607.102687998834"/>
  </r>
  <r>
    <x v="636"/>
    <n v="4640"/>
    <n v="0.2259436291847996"/>
    <x v="318"/>
    <n v="3591.62156058253"/>
  </r>
  <r>
    <x v="637"/>
    <n v="4640"/>
    <n v="0.2259436291847996"/>
    <x v="318"/>
    <n v="3591.62156058253"/>
  </r>
  <r>
    <x v="638"/>
    <n v="4620"/>
    <n v="0.2259436291847996"/>
    <x v="319"/>
    <n v="3576.1404331662261"/>
  </r>
  <r>
    <x v="639"/>
    <n v="4620"/>
    <n v="0.2259436291847996"/>
    <x v="319"/>
    <n v="3576.1404331662261"/>
  </r>
  <r>
    <x v="640"/>
    <n v="4600"/>
    <n v="0.22594362918479949"/>
    <x v="320"/>
    <n v="3560.6593057499222"/>
  </r>
  <r>
    <x v="641"/>
    <n v="4600"/>
    <n v="0.22594362918479949"/>
    <x v="320"/>
    <n v="3560.6593057499222"/>
  </r>
  <r>
    <x v="642"/>
    <n v="4580"/>
    <n v="0.22594362918479949"/>
    <x v="321"/>
    <n v="3545.1781783336182"/>
  </r>
  <r>
    <x v="643"/>
    <n v="4580"/>
    <n v="0.22594362918479949"/>
    <x v="321"/>
    <n v="3545.1781783336182"/>
  </r>
  <r>
    <x v="644"/>
    <n v="4560"/>
    <n v="0.22594362918479949"/>
    <x v="322"/>
    <n v="3529.6970509173143"/>
  </r>
  <r>
    <x v="645"/>
    <n v="4560"/>
    <n v="0.22594362918479949"/>
    <x v="322"/>
    <n v="3529.6970509173143"/>
  </r>
  <r>
    <x v="646"/>
    <n v="4540"/>
    <n v="0.22594362918479949"/>
    <x v="323"/>
    <n v="3514.2159235010104"/>
  </r>
  <r>
    <x v="647"/>
    <n v="4540"/>
    <n v="0.22594362918479949"/>
    <x v="323"/>
    <n v="3514.2159235010104"/>
  </r>
  <r>
    <x v="648"/>
    <n v="4520"/>
    <n v="0.22594362918479949"/>
    <x v="324"/>
    <n v="3498.7347960847064"/>
  </r>
  <r>
    <x v="649"/>
    <n v="4520"/>
    <n v="0.22594362918479949"/>
    <x v="324"/>
    <n v="3498.7347960847064"/>
  </r>
  <r>
    <x v="650"/>
    <n v="4500"/>
    <n v="0.22594362918479949"/>
    <x v="325"/>
    <n v="3483.2536686684025"/>
  </r>
  <r>
    <x v="651"/>
    <n v="5000"/>
    <n v="0.20334926626631933"/>
    <x v="325"/>
    <n v="3983.2536686684034"/>
  </r>
  <r>
    <x v="652"/>
    <n v="4980"/>
    <n v="0.20334926626631955"/>
    <x v="326"/>
    <n v="3967.3206539937287"/>
  </r>
  <r>
    <x v="653"/>
    <n v="4980"/>
    <n v="0.20334926626631955"/>
    <x v="326"/>
    <n v="3967.3206539937287"/>
  </r>
  <r>
    <x v="654"/>
    <n v="4960"/>
    <n v="0.20334926626631955"/>
    <x v="327"/>
    <n v="3951.3876393190549"/>
  </r>
  <r>
    <x v="655"/>
    <n v="4960"/>
    <n v="0.20334926626631955"/>
    <x v="327"/>
    <n v="3951.3876393190549"/>
  </r>
  <r>
    <x v="656"/>
    <n v="4940"/>
    <n v="0.20334926626631955"/>
    <x v="328"/>
    <n v="3935.4546246443815"/>
  </r>
  <r>
    <x v="657"/>
    <n v="4940"/>
    <n v="0.20334926626631955"/>
    <x v="328"/>
    <n v="3935.4546246443815"/>
  </r>
  <r>
    <x v="658"/>
    <n v="4920"/>
    <n v="0.20334926626631944"/>
    <x v="329"/>
    <n v="3919.5216099697082"/>
  </r>
  <r>
    <x v="659"/>
    <n v="4920"/>
    <n v="0.20334926626631944"/>
    <x v="329"/>
    <n v="3919.5216099697082"/>
  </r>
  <r>
    <x v="660"/>
    <n v="4900"/>
    <n v="0.20334926626631955"/>
    <x v="330"/>
    <n v="3903.5885952950343"/>
  </r>
  <r>
    <x v="661"/>
    <n v="4900"/>
    <n v="0.20334926626631955"/>
    <x v="330"/>
    <n v="3903.5885952950343"/>
  </r>
  <r>
    <x v="662"/>
    <n v="4880"/>
    <n v="0.20334926626631955"/>
    <x v="331"/>
    <n v="3887.6555806203605"/>
  </r>
  <r>
    <x v="663"/>
    <n v="4880"/>
    <n v="0.20334926626631955"/>
    <x v="331"/>
    <n v="3887.6555806203605"/>
  </r>
  <r>
    <x v="664"/>
    <n v="4860"/>
    <n v="0.20334926626631955"/>
    <x v="332"/>
    <n v="3871.7225659456872"/>
  </r>
  <r>
    <x v="665"/>
    <n v="4860"/>
    <n v="0.20334926626631955"/>
    <x v="332"/>
    <n v="3871.7225659456872"/>
  </r>
  <r>
    <x v="666"/>
    <n v="4840"/>
    <n v="0.20334926626631944"/>
    <x v="333"/>
    <n v="3855.7895512710138"/>
  </r>
  <r>
    <x v="667"/>
    <n v="4840"/>
    <n v="0.20334926626631944"/>
    <x v="333"/>
    <n v="3855.7895512710138"/>
  </r>
  <r>
    <x v="668"/>
    <n v="4820"/>
    <n v="0.20334926626631955"/>
    <x v="334"/>
    <n v="3839.85653659634"/>
  </r>
  <r>
    <x v="669"/>
    <n v="4820"/>
    <n v="0.20334926626631955"/>
    <x v="334"/>
    <n v="3839.85653659634"/>
  </r>
  <r>
    <x v="670"/>
    <n v="4800"/>
    <n v="0.20334926626631955"/>
    <x v="335"/>
    <n v="3823.9235219216662"/>
  </r>
  <r>
    <x v="671"/>
    <n v="4800"/>
    <n v="0.20334926626631955"/>
    <x v="335"/>
    <n v="3823.9235219216662"/>
  </r>
  <r>
    <x v="672"/>
    <n v="4780"/>
    <n v="0.20334926626631944"/>
    <x v="336"/>
    <n v="3807.9905072469928"/>
  </r>
  <r>
    <x v="673"/>
    <n v="4780"/>
    <n v="0.20334926626631944"/>
    <x v="336"/>
    <n v="3807.9905072469928"/>
  </r>
  <r>
    <x v="674"/>
    <n v="4760"/>
    <n v="0.20334926626631944"/>
    <x v="337"/>
    <n v="3792.0574925723195"/>
  </r>
  <r>
    <x v="675"/>
    <n v="4760"/>
    <n v="0.20334926626631944"/>
    <x v="337"/>
    <n v="3792.0574925723195"/>
  </r>
  <r>
    <x v="676"/>
    <n v="4740"/>
    <n v="0.20334926626631944"/>
    <x v="338"/>
    <n v="3776.1244778976456"/>
  </r>
  <r>
    <x v="677"/>
    <n v="4740"/>
    <n v="0.20334926626631944"/>
    <x v="338"/>
    <n v="3776.1244778976456"/>
  </r>
  <r>
    <x v="678"/>
    <n v="4720"/>
    <n v="0.20334926626631955"/>
    <x v="339"/>
    <n v="3760.1914632229718"/>
  </r>
  <r>
    <x v="679"/>
    <n v="4720"/>
    <n v="0.20334926626631955"/>
    <x v="339"/>
    <n v="3760.1914632229718"/>
  </r>
  <r>
    <x v="680"/>
    <n v="4700"/>
    <n v="0.20334926626631944"/>
    <x v="340"/>
    <n v="3744.2584485482985"/>
  </r>
  <r>
    <x v="681"/>
    <n v="4700"/>
    <n v="0.20334926626631944"/>
    <x v="340"/>
    <n v="3744.2584485482985"/>
  </r>
  <r>
    <x v="682"/>
    <n v="4680"/>
    <n v="0.20334926626631944"/>
    <x v="341"/>
    <n v="3728.3254338736251"/>
  </r>
  <r>
    <x v="683"/>
    <n v="4680"/>
    <n v="0.20334926626631944"/>
    <x v="341"/>
    <n v="3728.3254338736251"/>
  </r>
  <r>
    <x v="684"/>
    <n v="4660"/>
    <n v="0.20334926626631944"/>
    <x v="342"/>
    <n v="3712.3924191989513"/>
  </r>
  <r>
    <x v="685"/>
    <n v="4660"/>
    <n v="0.20334926626631944"/>
    <x v="342"/>
    <n v="3712.3924191989513"/>
  </r>
  <r>
    <x v="686"/>
    <n v="4640"/>
    <n v="0.20334926626631955"/>
    <x v="343"/>
    <n v="3696.4594045242775"/>
  </r>
  <r>
    <x v="687"/>
    <n v="4640"/>
    <n v="0.20334926626631955"/>
    <x v="343"/>
    <n v="3696.4594045242775"/>
  </r>
  <r>
    <x v="688"/>
    <n v="4620"/>
    <n v="0.20334926626631944"/>
    <x v="344"/>
    <n v="3680.5263898496041"/>
  </r>
  <r>
    <x v="689"/>
    <n v="4620"/>
    <n v="0.20334926626631944"/>
    <x v="344"/>
    <n v="3680.5263898496041"/>
  </r>
  <r>
    <x v="690"/>
    <n v="4600"/>
    <n v="0.20334926626631944"/>
    <x v="345"/>
    <n v="3664.5933751749308"/>
  </r>
  <r>
    <x v="691"/>
    <n v="4600"/>
    <n v="0.20334926626631944"/>
    <x v="345"/>
    <n v="3664.5933751749308"/>
  </r>
  <r>
    <x v="692"/>
    <n v="4580"/>
    <n v="0.20334926626631944"/>
    <x v="346"/>
    <n v="3648.660360500257"/>
  </r>
  <r>
    <x v="693"/>
    <n v="4580"/>
    <n v="0.20334926626631944"/>
    <x v="346"/>
    <n v="3648.660360500257"/>
  </r>
  <r>
    <x v="694"/>
    <n v="4560"/>
    <n v="0.20334926626631944"/>
    <x v="347"/>
    <n v="3632.7273458255831"/>
  </r>
  <r>
    <x v="695"/>
    <n v="4560"/>
    <n v="0.20334926626631944"/>
    <x v="347"/>
    <n v="3632.7273458255831"/>
  </r>
  <r>
    <x v="696"/>
    <n v="4540"/>
    <n v="0.20334926626631944"/>
    <x v="348"/>
    <n v="3616.7943311509098"/>
  </r>
  <r>
    <x v="697"/>
    <n v="4540"/>
    <n v="0.20334926626631944"/>
    <x v="348"/>
    <n v="3616.7943311509098"/>
  </r>
  <r>
    <x v="698"/>
    <n v="4520"/>
    <n v="0.20334926626631933"/>
    <x v="349"/>
    <n v="3600.8613164762364"/>
  </r>
  <r>
    <x v="699"/>
    <n v="4520"/>
    <n v="0.20334926626631933"/>
    <x v="349"/>
    <n v="3600.8613164762364"/>
  </r>
  <r>
    <x v="700"/>
    <n v="4500"/>
    <n v="0.20334926626631944"/>
    <x v="350"/>
    <n v="3584.9283018015626"/>
  </r>
  <r>
    <x v="701"/>
    <n v="5000"/>
    <n v="0.18301433963968738"/>
    <x v="350"/>
    <n v="4084.9283018015631"/>
  </r>
  <r>
    <x v="702"/>
    <n v="4980"/>
    <n v="0.1830143396396875"/>
    <x v="351"/>
    <n v="4068.5885885943562"/>
  </r>
  <r>
    <x v="703"/>
    <n v="4980"/>
    <n v="0.1830143396396875"/>
    <x v="351"/>
    <n v="4068.5885885943562"/>
  </r>
  <r>
    <x v="704"/>
    <n v="4960"/>
    <n v="0.1830143396396875"/>
    <x v="352"/>
    <n v="4052.2488753871503"/>
  </r>
  <r>
    <x v="705"/>
    <n v="4960"/>
    <n v="0.1830143396396875"/>
    <x v="352"/>
    <n v="4052.2488753871503"/>
  </r>
  <r>
    <x v="706"/>
    <n v="4940"/>
    <n v="0.1830143396396875"/>
    <x v="353"/>
    <n v="4035.9091621799439"/>
  </r>
  <r>
    <x v="707"/>
    <n v="4940"/>
    <n v="0.1830143396396875"/>
    <x v="353"/>
    <n v="4035.9091621799439"/>
  </r>
  <r>
    <x v="708"/>
    <n v="4920"/>
    <n v="0.1830143396396875"/>
    <x v="354"/>
    <n v="4019.5694489727375"/>
  </r>
  <r>
    <x v="709"/>
    <n v="4920"/>
    <n v="0.1830143396396875"/>
    <x v="354"/>
    <n v="4019.5694489727375"/>
  </r>
  <r>
    <x v="710"/>
    <n v="4900"/>
    <n v="0.1830143396396875"/>
    <x v="355"/>
    <n v="4003.2297357655311"/>
  </r>
  <r>
    <x v="711"/>
    <n v="4900"/>
    <n v="0.1830143396396875"/>
    <x v="355"/>
    <n v="4003.2297357655311"/>
  </r>
  <r>
    <x v="712"/>
    <n v="4880"/>
    <n v="0.18301433963968761"/>
    <x v="356"/>
    <n v="3986.8900225583247"/>
  </r>
  <r>
    <x v="713"/>
    <n v="4880"/>
    <n v="0.18301433963968761"/>
    <x v="356"/>
    <n v="3986.8900225583247"/>
  </r>
  <r>
    <x v="714"/>
    <n v="4860"/>
    <n v="0.1830143396396875"/>
    <x v="357"/>
    <n v="3970.5503093511188"/>
  </r>
  <r>
    <x v="715"/>
    <n v="4860"/>
    <n v="0.1830143396396875"/>
    <x v="357"/>
    <n v="3970.5503093511188"/>
  </r>
  <r>
    <x v="716"/>
    <n v="4840"/>
    <n v="0.1830143396396875"/>
    <x v="358"/>
    <n v="3954.2105961439124"/>
  </r>
  <r>
    <x v="717"/>
    <n v="4840"/>
    <n v="0.1830143396396875"/>
    <x v="358"/>
    <n v="3954.2105961439124"/>
  </r>
  <r>
    <x v="718"/>
    <n v="4820"/>
    <n v="0.1830143396396875"/>
    <x v="359"/>
    <n v="3937.870882936706"/>
  </r>
  <r>
    <x v="719"/>
    <n v="4820"/>
    <n v="0.1830143396396875"/>
    <x v="359"/>
    <n v="3937.870882936706"/>
  </r>
  <r>
    <x v="720"/>
    <n v="4800"/>
    <n v="0.1830143396396875"/>
    <x v="360"/>
    <n v="3921.5311697295001"/>
  </r>
  <r>
    <x v="721"/>
    <n v="4800"/>
    <n v="0.1830143396396875"/>
    <x v="360"/>
    <n v="3921.5311697295001"/>
  </r>
  <r>
    <x v="722"/>
    <n v="4780"/>
    <n v="0.1830143396396875"/>
    <x v="361"/>
    <n v="3905.1914565222937"/>
  </r>
  <r>
    <x v="723"/>
    <n v="4780"/>
    <n v="0.1830143396396875"/>
    <x v="361"/>
    <n v="3905.1914565222937"/>
  </r>
  <r>
    <x v="724"/>
    <n v="4760"/>
    <n v="0.1830143396396875"/>
    <x v="362"/>
    <n v="3888.8517433150873"/>
  </r>
  <r>
    <x v="725"/>
    <n v="4760"/>
    <n v="0.1830143396396875"/>
    <x v="362"/>
    <n v="3888.8517433150873"/>
  </r>
  <r>
    <x v="726"/>
    <n v="4740"/>
    <n v="0.18301433963968761"/>
    <x v="363"/>
    <n v="3872.5120301078809"/>
  </r>
  <r>
    <x v="727"/>
    <n v="4740"/>
    <n v="0.18301433963968761"/>
    <x v="363"/>
    <n v="3872.5120301078809"/>
  </r>
  <r>
    <x v="728"/>
    <n v="4720"/>
    <n v="0.18301433963968761"/>
    <x v="364"/>
    <n v="3856.1723169006746"/>
  </r>
  <r>
    <x v="729"/>
    <n v="4720"/>
    <n v="0.18301433963968761"/>
    <x v="364"/>
    <n v="3856.1723169006746"/>
  </r>
  <r>
    <x v="730"/>
    <n v="4700"/>
    <n v="0.1830143396396875"/>
    <x v="365"/>
    <n v="3839.8326036934686"/>
  </r>
  <r>
    <x v="731"/>
    <n v="4700"/>
    <n v="0.1830143396396875"/>
    <x v="365"/>
    <n v="3839.8326036934686"/>
  </r>
  <r>
    <x v="732"/>
    <n v="4680"/>
    <n v="0.18301433963968761"/>
    <x v="366"/>
    <n v="3823.4928904862622"/>
  </r>
  <r>
    <x v="733"/>
    <n v="4680"/>
    <n v="0.18301433963968761"/>
    <x v="366"/>
    <n v="3823.4928904862622"/>
  </r>
  <r>
    <x v="734"/>
    <n v="4660"/>
    <n v="0.18301433963968761"/>
    <x v="367"/>
    <n v="3807.1531772790559"/>
  </r>
  <r>
    <x v="735"/>
    <n v="4660"/>
    <n v="0.18301433963968761"/>
    <x v="367"/>
    <n v="3807.1531772790559"/>
  </r>
  <r>
    <x v="736"/>
    <n v="4640"/>
    <n v="0.1830143396396875"/>
    <x v="368"/>
    <n v="3790.8134640718499"/>
  </r>
  <r>
    <x v="737"/>
    <n v="4640"/>
    <n v="0.1830143396396875"/>
    <x v="368"/>
    <n v="3790.8134640718499"/>
  </r>
  <r>
    <x v="738"/>
    <n v="4620"/>
    <n v="0.1830143396396875"/>
    <x v="369"/>
    <n v="3774.4737508646435"/>
  </r>
  <r>
    <x v="739"/>
    <n v="4620"/>
    <n v="0.1830143396396875"/>
    <x v="369"/>
    <n v="3774.4737508646435"/>
  </r>
  <r>
    <x v="740"/>
    <n v="4600"/>
    <n v="0.18301433963968761"/>
    <x v="370"/>
    <n v="3758.1340376574371"/>
  </r>
  <r>
    <x v="741"/>
    <n v="4600"/>
    <n v="0.18301433963968761"/>
    <x v="370"/>
    <n v="3758.1340376574371"/>
  </r>
  <r>
    <x v="742"/>
    <n v="4580"/>
    <n v="0.18301433963968761"/>
    <x v="371"/>
    <n v="3741.7943244502308"/>
  </r>
  <r>
    <x v="743"/>
    <n v="4580"/>
    <n v="0.18301433963968761"/>
    <x v="371"/>
    <n v="3741.7943244502308"/>
  </r>
  <r>
    <x v="744"/>
    <n v="4560"/>
    <n v="0.18301433963968761"/>
    <x v="372"/>
    <n v="3725.4546112430244"/>
  </r>
  <r>
    <x v="745"/>
    <n v="4560"/>
    <n v="0.18301433963968761"/>
    <x v="372"/>
    <n v="3725.4546112430244"/>
  </r>
  <r>
    <x v="746"/>
    <n v="4540"/>
    <n v="0.18301433963968761"/>
    <x v="373"/>
    <n v="3709.1148980358184"/>
  </r>
  <r>
    <x v="747"/>
    <n v="4540"/>
    <n v="0.18301433963968761"/>
    <x v="373"/>
    <n v="3709.1148980358184"/>
  </r>
  <r>
    <x v="748"/>
    <n v="4520"/>
    <n v="0.18301433963968761"/>
    <x v="374"/>
    <n v="3692.7751848286121"/>
  </r>
  <r>
    <x v="749"/>
    <n v="4520"/>
    <n v="0.18301433963968761"/>
    <x v="374"/>
    <n v="3692.7751848286121"/>
  </r>
  <r>
    <x v="750"/>
    <n v="4500"/>
    <n v="0.18301433963968761"/>
    <x v="375"/>
    <n v="3676.4354716214057"/>
  </r>
  <r>
    <x v="751"/>
    <n v="5000"/>
    <n v="0.16471290567571883"/>
    <x v="375"/>
    <n v="4176.4354716214057"/>
  </r>
  <r>
    <x v="752"/>
    <n v="4980"/>
    <n v="0.16471290567571872"/>
    <x v="376"/>
    <n v="4159.7297297349205"/>
  </r>
  <r>
    <x v="753"/>
    <n v="4980"/>
    <n v="0.16471290567571872"/>
    <x v="376"/>
    <n v="4159.7297297349205"/>
  </r>
  <r>
    <x v="754"/>
    <n v="4960"/>
    <n v="0.16471290567571883"/>
    <x v="377"/>
    <n v="4143.0239878484344"/>
  </r>
  <r>
    <x v="755"/>
    <n v="4960"/>
    <n v="0.16471290567571883"/>
    <x v="377"/>
    <n v="4143.0239878484344"/>
  </r>
  <r>
    <x v="756"/>
    <n v="4940"/>
    <n v="0.16471290567571872"/>
    <x v="378"/>
    <n v="4126.3182459619493"/>
  </r>
  <r>
    <x v="757"/>
    <n v="4940"/>
    <n v="0.16471290567571872"/>
    <x v="378"/>
    <n v="4126.3182459619493"/>
  </r>
  <r>
    <x v="758"/>
    <n v="4920"/>
    <n v="0.16471290567571883"/>
    <x v="379"/>
    <n v="4109.6125040754632"/>
  </r>
  <r>
    <x v="759"/>
    <n v="4920"/>
    <n v="0.16471290567571883"/>
    <x v="379"/>
    <n v="4109.6125040754632"/>
  </r>
  <r>
    <x v="760"/>
    <n v="4900"/>
    <n v="0.16471290567571883"/>
    <x v="380"/>
    <n v="4092.9067621889776"/>
  </r>
  <r>
    <x v="761"/>
    <n v="4900"/>
    <n v="0.16471290567571883"/>
    <x v="380"/>
    <n v="4092.9067621889776"/>
  </r>
  <r>
    <x v="762"/>
    <n v="4880"/>
    <n v="0.16471290567571883"/>
    <x v="381"/>
    <n v="4076.201020302492"/>
  </r>
  <r>
    <x v="763"/>
    <n v="4880"/>
    <n v="0.16471290567571883"/>
    <x v="381"/>
    <n v="4076.201020302492"/>
  </r>
  <r>
    <x v="764"/>
    <n v="4860"/>
    <n v="0.16471290567571883"/>
    <x v="382"/>
    <n v="4059.4952784160064"/>
  </r>
  <r>
    <x v="765"/>
    <n v="4860"/>
    <n v="0.16471290567571883"/>
    <x v="382"/>
    <n v="4059.4952784160064"/>
  </r>
  <r>
    <x v="766"/>
    <n v="4840"/>
    <n v="0.16471290567571883"/>
    <x v="383"/>
    <n v="4042.7895365295208"/>
  </r>
  <r>
    <x v="767"/>
    <n v="4840"/>
    <n v="0.16471290567571883"/>
    <x v="383"/>
    <n v="4042.7895365295208"/>
  </r>
  <r>
    <x v="768"/>
    <n v="4820"/>
    <n v="0.16471290567571883"/>
    <x v="384"/>
    <n v="4026.0837946430352"/>
  </r>
  <r>
    <x v="769"/>
    <n v="4820"/>
    <n v="0.16471290567571883"/>
    <x v="384"/>
    <n v="4026.0837946430352"/>
  </r>
  <r>
    <x v="770"/>
    <n v="4800"/>
    <n v="0.16471290567571883"/>
    <x v="385"/>
    <n v="4009.3780527565496"/>
  </r>
  <r>
    <x v="771"/>
    <n v="4800"/>
    <n v="0.16471290567571883"/>
    <x v="385"/>
    <n v="4009.3780527565496"/>
  </r>
  <r>
    <x v="772"/>
    <n v="4780"/>
    <n v="0.16471290567571883"/>
    <x v="386"/>
    <n v="3992.6723108700639"/>
  </r>
  <r>
    <x v="773"/>
    <n v="4780"/>
    <n v="0.16471290567571883"/>
    <x v="386"/>
    <n v="3992.6723108700639"/>
  </r>
  <r>
    <x v="774"/>
    <n v="4760"/>
    <n v="0.16471290567571883"/>
    <x v="387"/>
    <n v="3975.9665689835783"/>
  </r>
  <r>
    <x v="775"/>
    <n v="4760"/>
    <n v="0.16471290567571883"/>
    <x v="387"/>
    <n v="3975.9665689835783"/>
  </r>
  <r>
    <x v="776"/>
    <n v="4740"/>
    <n v="0.16471290567571883"/>
    <x v="388"/>
    <n v="3959.2608270970927"/>
  </r>
  <r>
    <x v="777"/>
    <n v="4740"/>
    <n v="0.16471290567571883"/>
    <x v="388"/>
    <n v="3959.2608270970927"/>
  </r>
  <r>
    <x v="778"/>
    <n v="4720"/>
    <n v="0.16471290567571883"/>
    <x v="389"/>
    <n v="3942.5550852106071"/>
  </r>
  <r>
    <x v="779"/>
    <n v="4720"/>
    <n v="0.16471290567571883"/>
    <x v="389"/>
    <n v="3942.5550852106071"/>
  </r>
  <r>
    <x v="780"/>
    <n v="4700"/>
    <n v="0.16471290567571883"/>
    <x v="390"/>
    <n v="3925.8493433241215"/>
  </r>
  <r>
    <x v="781"/>
    <n v="4700"/>
    <n v="0.16471290567571883"/>
    <x v="390"/>
    <n v="3925.8493433241215"/>
  </r>
  <r>
    <x v="782"/>
    <n v="4680"/>
    <n v="0.16471290567571883"/>
    <x v="391"/>
    <n v="3909.1436014376359"/>
  </r>
  <r>
    <x v="783"/>
    <n v="4680"/>
    <n v="0.16471290567571883"/>
    <x v="391"/>
    <n v="3909.1436014376359"/>
  </r>
  <r>
    <x v="784"/>
    <n v="4660"/>
    <n v="0.16471290567571883"/>
    <x v="392"/>
    <n v="3892.4378595511503"/>
  </r>
  <r>
    <x v="785"/>
    <n v="4660"/>
    <n v="0.16471290567571883"/>
    <x v="392"/>
    <n v="3892.4378595511503"/>
  </r>
  <r>
    <x v="786"/>
    <n v="4640"/>
    <n v="0.16471290567571883"/>
    <x v="393"/>
    <n v="3875.7321176646647"/>
  </r>
  <r>
    <x v="787"/>
    <n v="4640"/>
    <n v="0.16471290567571883"/>
    <x v="393"/>
    <n v="3875.7321176646647"/>
  </r>
  <r>
    <x v="788"/>
    <n v="4620"/>
    <n v="0.16471290567571883"/>
    <x v="394"/>
    <n v="3859.026375778179"/>
  </r>
  <r>
    <x v="789"/>
    <n v="4620"/>
    <n v="0.16471290567571883"/>
    <x v="394"/>
    <n v="3859.026375778179"/>
  </r>
  <r>
    <x v="790"/>
    <n v="4600"/>
    <n v="0.16471290567571883"/>
    <x v="395"/>
    <n v="3842.3206338916934"/>
  </r>
  <r>
    <x v="791"/>
    <n v="4600"/>
    <n v="0.16471290567571883"/>
    <x v="395"/>
    <n v="3842.3206338916934"/>
  </r>
  <r>
    <x v="792"/>
    <n v="4580"/>
    <n v="0.16471290567571883"/>
    <x v="396"/>
    <n v="3825.6148920052078"/>
  </r>
  <r>
    <x v="793"/>
    <n v="4580"/>
    <n v="0.16471290567571883"/>
    <x v="396"/>
    <n v="3825.6148920052078"/>
  </r>
  <r>
    <x v="794"/>
    <n v="4560"/>
    <n v="0.16471290567571883"/>
    <x v="397"/>
    <n v="3808.9091501187222"/>
  </r>
  <r>
    <x v="795"/>
    <n v="4560"/>
    <n v="0.16471290567571883"/>
    <x v="397"/>
    <n v="3808.9091501187222"/>
  </r>
  <r>
    <x v="796"/>
    <n v="4540"/>
    <n v="0.16471290567571883"/>
    <x v="398"/>
    <n v="3792.2034082322366"/>
  </r>
  <r>
    <x v="797"/>
    <n v="4540"/>
    <n v="0.16471290567571883"/>
    <x v="398"/>
    <n v="3792.2034082322366"/>
  </r>
  <r>
    <x v="798"/>
    <n v="4520"/>
    <n v="0.16471290567571883"/>
    <x v="399"/>
    <n v="3775.497666345751"/>
  </r>
  <r>
    <x v="799"/>
    <n v="4520"/>
    <n v="0.16471290567571883"/>
    <x v="399"/>
    <n v="3775.497666345751"/>
  </r>
  <r>
    <x v="800"/>
    <n v="4500"/>
    <n v="0.16471290567571883"/>
    <x v="400"/>
    <n v="3758.7919244592654"/>
  </r>
  <r>
    <x v="801"/>
    <n v="5000"/>
    <n v="0.14824161510814671"/>
    <x v="400"/>
    <n v="4258.7919244592667"/>
  </r>
  <r>
    <x v="802"/>
    <n v="4980"/>
    <n v="0.14824161510814682"/>
    <x v="401"/>
    <n v="4241.7567567614287"/>
  </r>
  <r>
    <x v="803"/>
    <n v="4980"/>
    <n v="0.14824161510814682"/>
    <x v="401"/>
    <n v="4241.7567567614287"/>
  </r>
  <r>
    <x v="804"/>
    <n v="4960"/>
    <n v="0.14824161510814682"/>
    <x v="402"/>
    <n v="4224.7215890635916"/>
  </r>
  <r>
    <x v="805"/>
    <n v="4960"/>
    <n v="0.14824161510814682"/>
    <x v="402"/>
    <n v="4224.7215890635916"/>
  </r>
  <r>
    <x v="806"/>
    <n v="4940"/>
    <n v="0.14824161510814682"/>
    <x v="403"/>
    <n v="4207.6864213657545"/>
  </r>
  <r>
    <x v="807"/>
    <n v="4940"/>
    <n v="0.14824161510814682"/>
    <x v="403"/>
    <n v="4207.6864213657545"/>
  </r>
  <r>
    <x v="808"/>
    <n v="4920"/>
    <n v="0.14824161510814682"/>
    <x v="404"/>
    <n v="4190.6512536679174"/>
  </r>
  <r>
    <x v="809"/>
    <n v="4920"/>
    <n v="0.14824161510814682"/>
    <x v="404"/>
    <n v="4190.6512536679174"/>
  </r>
  <r>
    <x v="810"/>
    <n v="4900"/>
    <n v="0.14824161510814682"/>
    <x v="405"/>
    <n v="4173.6160859700803"/>
  </r>
  <r>
    <x v="811"/>
    <n v="4900"/>
    <n v="0.14824161510814682"/>
    <x v="405"/>
    <n v="4173.6160859700803"/>
  </r>
  <r>
    <x v="812"/>
    <n v="4880"/>
    <n v="0.14824161510814693"/>
    <x v="406"/>
    <n v="4156.5809182722433"/>
  </r>
  <r>
    <x v="813"/>
    <n v="4880"/>
    <n v="0.14824161510814693"/>
    <x v="406"/>
    <n v="4156.5809182722433"/>
  </r>
  <r>
    <x v="814"/>
    <n v="4860"/>
    <n v="0.14824161510814693"/>
    <x v="407"/>
    <n v="4139.5457505744062"/>
  </r>
  <r>
    <x v="815"/>
    <n v="4860"/>
    <n v="0.14824161510814693"/>
    <x v="407"/>
    <n v="4139.5457505744062"/>
  </r>
  <r>
    <x v="816"/>
    <n v="4840"/>
    <n v="0.14824161510814693"/>
    <x v="408"/>
    <n v="4122.5105828765691"/>
  </r>
  <r>
    <x v="817"/>
    <n v="4840"/>
    <n v="0.14824161510814693"/>
    <x v="408"/>
    <n v="4122.5105828765691"/>
  </r>
  <r>
    <x v="818"/>
    <n v="4820"/>
    <n v="0.14824161510814693"/>
    <x v="409"/>
    <n v="4105.475415178732"/>
  </r>
  <r>
    <x v="819"/>
    <n v="4820"/>
    <n v="0.14824161510814693"/>
    <x v="409"/>
    <n v="4105.475415178732"/>
  </r>
  <r>
    <x v="820"/>
    <n v="4800"/>
    <n v="0.14824161510814704"/>
    <x v="410"/>
    <n v="4088.4402474808944"/>
  </r>
  <r>
    <x v="821"/>
    <n v="4800"/>
    <n v="0.14824161510814704"/>
    <x v="410"/>
    <n v="4088.4402474808944"/>
  </r>
  <r>
    <x v="822"/>
    <n v="4780"/>
    <n v="0.14824161510814704"/>
    <x v="411"/>
    <n v="4071.4050797830573"/>
  </r>
  <r>
    <x v="823"/>
    <n v="4780"/>
    <n v="0.14824161510814704"/>
    <x v="411"/>
    <n v="4071.4050797830573"/>
  </r>
  <r>
    <x v="824"/>
    <n v="4760"/>
    <n v="0.14824161510814704"/>
    <x v="412"/>
    <n v="4054.3699120852202"/>
  </r>
  <r>
    <x v="825"/>
    <n v="4760"/>
    <n v="0.14824161510814704"/>
    <x v="412"/>
    <n v="4054.3699120852202"/>
  </r>
  <r>
    <x v="826"/>
    <n v="4740"/>
    <n v="0.14824161510814704"/>
    <x v="413"/>
    <n v="4037.3347443873831"/>
  </r>
  <r>
    <x v="827"/>
    <n v="4740"/>
    <n v="0.14824161510814704"/>
    <x v="413"/>
    <n v="4037.3347443873831"/>
  </r>
  <r>
    <x v="828"/>
    <n v="4720"/>
    <n v="0.14824161510814704"/>
    <x v="414"/>
    <n v="4020.299576689546"/>
  </r>
  <r>
    <x v="829"/>
    <n v="4720"/>
    <n v="0.14824161510814704"/>
    <x v="414"/>
    <n v="4020.299576689546"/>
  </r>
  <r>
    <x v="830"/>
    <n v="4700"/>
    <n v="0.14824161510814704"/>
    <x v="415"/>
    <n v="4003.2644089917089"/>
  </r>
  <r>
    <x v="831"/>
    <n v="4700"/>
    <n v="0.14824161510814704"/>
    <x v="415"/>
    <n v="4003.2644089917089"/>
  </r>
  <r>
    <x v="832"/>
    <n v="4680"/>
    <n v="0.14824161510814704"/>
    <x v="416"/>
    <n v="3986.2292412938718"/>
  </r>
  <r>
    <x v="833"/>
    <n v="4680"/>
    <n v="0.14824161510814704"/>
    <x v="416"/>
    <n v="3986.2292412938718"/>
  </r>
  <r>
    <x v="834"/>
    <n v="4660"/>
    <n v="0.14824161510814704"/>
    <x v="417"/>
    <n v="3969.1940735960347"/>
  </r>
  <r>
    <x v="835"/>
    <n v="4660"/>
    <n v="0.14824161510814704"/>
    <x v="417"/>
    <n v="3969.1940735960347"/>
  </r>
  <r>
    <x v="836"/>
    <n v="4640"/>
    <n v="0.14824161510814704"/>
    <x v="418"/>
    <n v="3952.1589058981976"/>
  </r>
  <r>
    <x v="837"/>
    <n v="4640"/>
    <n v="0.14824161510814704"/>
    <x v="418"/>
    <n v="3952.1589058981976"/>
  </r>
  <r>
    <x v="838"/>
    <n v="4620"/>
    <n v="0.14824161510814704"/>
    <x v="419"/>
    <n v="3935.1237382003605"/>
  </r>
  <r>
    <x v="839"/>
    <n v="4620"/>
    <n v="0.14824161510814704"/>
    <x v="419"/>
    <n v="3935.1237382003605"/>
  </r>
  <r>
    <x v="840"/>
    <n v="4600"/>
    <n v="0.14824161510814704"/>
    <x v="420"/>
    <n v="3918.0885705025235"/>
  </r>
  <r>
    <x v="841"/>
    <n v="4600"/>
    <n v="0.14824161510814704"/>
    <x v="420"/>
    <n v="3918.0885705025235"/>
  </r>
  <r>
    <x v="842"/>
    <n v="4580"/>
    <n v="0.14824161510814704"/>
    <x v="421"/>
    <n v="3901.0534028046864"/>
  </r>
  <r>
    <x v="843"/>
    <n v="4580"/>
    <n v="0.14824161510814704"/>
    <x v="421"/>
    <n v="3901.0534028046864"/>
  </r>
  <r>
    <x v="844"/>
    <n v="4560"/>
    <n v="0.14824161510814704"/>
    <x v="422"/>
    <n v="3884.0182351068493"/>
  </r>
  <r>
    <x v="845"/>
    <n v="4560"/>
    <n v="0.14824161510814704"/>
    <x v="422"/>
    <n v="3884.0182351068493"/>
  </r>
  <r>
    <x v="846"/>
    <n v="4540"/>
    <n v="0.14824161510814715"/>
    <x v="423"/>
    <n v="3866.9830674090122"/>
  </r>
  <r>
    <x v="847"/>
    <n v="4540"/>
    <n v="0.14824161510814715"/>
    <x v="423"/>
    <n v="3866.9830674090122"/>
  </r>
  <r>
    <x v="848"/>
    <n v="4520"/>
    <n v="0.14824161510814715"/>
    <x v="424"/>
    <n v="3849.9478997111751"/>
  </r>
  <r>
    <x v="849"/>
    <n v="4520"/>
    <n v="0.14824161510814715"/>
    <x v="424"/>
    <n v="3849.9478997111751"/>
  </r>
  <r>
    <x v="850"/>
    <n v="4500"/>
    <n v="0.14824161510814715"/>
    <x v="425"/>
    <n v="3832.912732013338"/>
  </r>
  <r>
    <x v="851"/>
    <n v="5000"/>
    <n v="0.13341745359733248"/>
    <x v="425"/>
    <n v="4332.9127320133375"/>
  </r>
  <r>
    <x v="852"/>
    <n v="4980"/>
    <n v="0.13341745359733248"/>
    <x v="426"/>
    <n v="4315.5810810852845"/>
  </r>
  <r>
    <x v="853"/>
    <n v="4980"/>
    <n v="0.13341745359733248"/>
    <x v="426"/>
    <n v="4315.5810810852845"/>
  </r>
  <r>
    <x v="854"/>
    <n v="4960"/>
    <n v="0.13341745359733237"/>
    <x v="427"/>
    <n v="4298.2494301572315"/>
  </r>
  <r>
    <x v="855"/>
    <n v="4960"/>
    <n v="0.13341745359733237"/>
    <x v="427"/>
    <n v="4298.2494301572315"/>
  </r>
  <r>
    <x v="856"/>
    <n v="4940"/>
    <n v="0.13341745359733248"/>
    <x v="428"/>
    <n v="4280.9177792291775"/>
  </r>
  <r>
    <x v="857"/>
    <n v="4940"/>
    <n v="0.13341745359733248"/>
    <x v="428"/>
    <n v="4280.9177792291775"/>
  </r>
  <r>
    <x v="858"/>
    <n v="4920"/>
    <n v="0.13341745359733237"/>
    <x v="429"/>
    <n v="4263.5861283011245"/>
  </r>
  <r>
    <x v="859"/>
    <n v="4920"/>
    <n v="0.13341745359733237"/>
    <x v="429"/>
    <n v="4263.5861283011245"/>
  </r>
  <r>
    <x v="860"/>
    <n v="4900"/>
    <n v="0.13341745359733237"/>
    <x v="430"/>
    <n v="4246.2544773730715"/>
  </r>
  <r>
    <x v="861"/>
    <n v="4900"/>
    <n v="0.13341745359733237"/>
    <x v="430"/>
    <n v="4246.2544773730715"/>
  </r>
  <r>
    <x v="862"/>
    <n v="4880"/>
    <n v="0.13341745359733248"/>
    <x v="431"/>
    <n v="4228.9228264450176"/>
  </r>
  <r>
    <x v="863"/>
    <n v="4880"/>
    <n v="0.13341745359733248"/>
    <x v="431"/>
    <n v="4228.9228264450176"/>
  </r>
  <r>
    <x v="864"/>
    <n v="4860"/>
    <n v="0.13341745359733237"/>
    <x v="432"/>
    <n v="4211.5911755169645"/>
  </r>
  <r>
    <x v="865"/>
    <n v="4860"/>
    <n v="0.13341745359733237"/>
    <x v="432"/>
    <n v="4211.5911755169645"/>
  </r>
  <r>
    <x v="866"/>
    <n v="4840"/>
    <n v="0.13341745359733237"/>
    <x v="433"/>
    <n v="4194.2595245889115"/>
  </r>
  <r>
    <x v="867"/>
    <n v="4840"/>
    <n v="0.13341745359733237"/>
    <x v="433"/>
    <n v="4194.2595245889115"/>
  </r>
  <r>
    <x v="868"/>
    <n v="4820"/>
    <n v="0.13341745359733248"/>
    <x v="434"/>
    <n v="4176.9278736608576"/>
  </r>
  <r>
    <x v="869"/>
    <n v="4820"/>
    <n v="0.13341745359733248"/>
    <x v="434"/>
    <n v="4176.9278736608576"/>
  </r>
  <r>
    <x v="870"/>
    <n v="4800"/>
    <n v="0.13341745359733237"/>
    <x v="435"/>
    <n v="4159.5962227328046"/>
  </r>
  <r>
    <x v="871"/>
    <n v="4800"/>
    <n v="0.13341745359733237"/>
    <x v="435"/>
    <n v="4159.5962227328046"/>
  </r>
  <r>
    <x v="872"/>
    <n v="4780"/>
    <n v="0.13341745359733226"/>
    <x v="436"/>
    <n v="4142.2645718047515"/>
  </r>
  <r>
    <x v="873"/>
    <n v="4780"/>
    <n v="0.13341745359733226"/>
    <x v="436"/>
    <n v="4142.2645718047515"/>
  </r>
  <r>
    <x v="874"/>
    <n v="4760"/>
    <n v="0.13341745359733248"/>
    <x v="437"/>
    <n v="4124.9329208766976"/>
  </r>
  <r>
    <x v="875"/>
    <n v="4760"/>
    <n v="0.13341745359733248"/>
    <x v="437"/>
    <n v="4124.9329208766976"/>
  </r>
  <r>
    <x v="876"/>
    <n v="4740"/>
    <n v="0.13341745359733237"/>
    <x v="438"/>
    <n v="4107.6012699486446"/>
  </r>
  <r>
    <x v="877"/>
    <n v="4740"/>
    <n v="0.13341745359733237"/>
    <x v="438"/>
    <n v="4107.6012699486446"/>
  </r>
  <r>
    <x v="878"/>
    <n v="4720"/>
    <n v="0.13341745359733237"/>
    <x v="439"/>
    <n v="4090.2696190205911"/>
  </r>
  <r>
    <x v="879"/>
    <n v="4720"/>
    <n v="0.13341745359733237"/>
    <x v="439"/>
    <n v="4090.2696190205911"/>
  </r>
  <r>
    <x v="880"/>
    <n v="4700"/>
    <n v="0.13341745359733237"/>
    <x v="440"/>
    <n v="4072.9379680925376"/>
  </r>
  <r>
    <x v="881"/>
    <n v="4700"/>
    <n v="0.13341745359733237"/>
    <x v="440"/>
    <n v="4072.9379680925376"/>
  </r>
  <r>
    <x v="882"/>
    <n v="4680"/>
    <n v="0.13341745359733248"/>
    <x v="441"/>
    <n v="4055.6063171644842"/>
  </r>
  <r>
    <x v="883"/>
    <n v="4680"/>
    <n v="0.13341745359733248"/>
    <x v="441"/>
    <n v="4055.6063171644842"/>
  </r>
  <r>
    <x v="884"/>
    <n v="4660"/>
    <n v="0.13341745359733248"/>
    <x v="442"/>
    <n v="4038.2746662364307"/>
  </r>
  <r>
    <x v="885"/>
    <n v="4660"/>
    <n v="0.13341745359733248"/>
    <x v="442"/>
    <n v="4038.2746662364307"/>
  </r>
  <r>
    <x v="886"/>
    <n v="4640"/>
    <n v="0.13341745359733237"/>
    <x v="443"/>
    <n v="4020.9430153083777"/>
  </r>
  <r>
    <x v="887"/>
    <n v="4640"/>
    <n v="0.13341745359733237"/>
    <x v="443"/>
    <n v="4020.9430153083777"/>
  </r>
  <r>
    <x v="888"/>
    <n v="4620"/>
    <n v="0.13341745359733248"/>
    <x v="444"/>
    <n v="4003.6113643803242"/>
  </r>
  <r>
    <x v="889"/>
    <n v="4620"/>
    <n v="0.13341745359733248"/>
    <x v="444"/>
    <n v="4003.6113643803242"/>
  </r>
  <r>
    <x v="890"/>
    <n v="4600"/>
    <n v="0.13341745359733248"/>
    <x v="445"/>
    <n v="3986.2797134522707"/>
  </r>
  <r>
    <x v="891"/>
    <n v="4600"/>
    <n v="0.13341745359733248"/>
    <x v="445"/>
    <n v="3986.2797134522707"/>
  </r>
  <r>
    <x v="892"/>
    <n v="4580"/>
    <n v="0.13341745359733237"/>
    <x v="446"/>
    <n v="3968.9480625242177"/>
  </r>
  <r>
    <x v="893"/>
    <n v="4580"/>
    <n v="0.13341745359733237"/>
    <x v="446"/>
    <n v="3968.9480625242177"/>
  </r>
  <r>
    <x v="894"/>
    <n v="4560"/>
    <n v="0.13341745359733237"/>
    <x v="447"/>
    <n v="3951.6164115961642"/>
  </r>
  <r>
    <x v="895"/>
    <n v="4560"/>
    <n v="0.13341745359733237"/>
    <x v="447"/>
    <n v="3951.6164115961642"/>
  </r>
  <r>
    <x v="896"/>
    <n v="4540"/>
    <n v="0.13341745359733248"/>
    <x v="448"/>
    <n v="3934.2847606681107"/>
  </r>
  <r>
    <x v="897"/>
    <n v="4540"/>
    <n v="0.13341745359733248"/>
    <x v="448"/>
    <n v="3934.2847606681107"/>
  </r>
  <r>
    <x v="898"/>
    <n v="4520"/>
    <n v="0.13341745359733248"/>
    <x v="449"/>
    <n v="3916.9531097400572"/>
  </r>
  <r>
    <x v="899"/>
    <n v="4520"/>
    <n v="0.13341745359733248"/>
    <x v="449"/>
    <n v="3916.9531097400572"/>
  </r>
  <r>
    <x v="900"/>
    <n v="4500"/>
    <n v="0.13341745359733248"/>
    <x v="450"/>
    <n v="3899.6214588120038"/>
  </r>
  <r>
    <x v="901"/>
    <n v="5000"/>
    <n v="0.12007570823759928"/>
    <x v="450"/>
    <n v="4399.6214588120038"/>
  </r>
  <r>
    <x v="902"/>
    <n v="4980"/>
    <n v="0.12007570823759917"/>
    <x v="451"/>
    <n v="4382.0229729767561"/>
  </r>
  <r>
    <x v="903"/>
    <n v="4980"/>
    <n v="0.12007570823759917"/>
    <x v="451"/>
    <n v="4382.0229729767561"/>
  </r>
  <r>
    <x v="904"/>
    <n v="4960"/>
    <n v="0.12007570823759905"/>
    <x v="452"/>
    <n v="4364.4244871415085"/>
  </r>
  <r>
    <x v="905"/>
    <n v="4960"/>
    <n v="0.12007570823759905"/>
    <x v="452"/>
    <n v="4364.4244871415085"/>
  </r>
  <r>
    <x v="906"/>
    <n v="4940"/>
    <n v="0.12007570823759917"/>
    <x v="453"/>
    <n v="4346.82600130626"/>
  </r>
  <r>
    <x v="907"/>
    <n v="4940"/>
    <n v="0.12007570823759917"/>
    <x v="453"/>
    <n v="4346.82600130626"/>
  </r>
  <r>
    <x v="908"/>
    <n v="4920"/>
    <n v="0.12007570823759917"/>
    <x v="454"/>
    <n v="4329.2275154710123"/>
  </r>
  <r>
    <x v="909"/>
    <n v="4920"/>
    <n v="0.12007570823759917"/>
    <x v="454"/>
    <n v="4329.2275154710123"/>
  </r>
  <r>
    <x v="910"/>
    <n v="4900"/>
    <n v="0.12007570823759928"/>
    <x v="455"/>
    <n v="4311.6290296357638"/>
  </r>
  <r>
    <x v="911"/>
    <n v="4900"/>
    <n v="0.12007570823759928"/>
    <x v="455"/>
    <n v="4311.6290296357638"/>
  </r>
  <r>
    <x v="912"/>
    <n v="4880"/>
    <n v="0.12007570823759917"/>
    <x v="456"/>
    <n v="4294.0305438005162"/>
  </r>
  <r>
    <x v="913"/>
    <n v="4880"/>
    <n v="0.12007570823759917"/>
    <x v="456"/>
    <n v="4294.0305438005162"/>
  </r>
  <r>
    <x v="914"/>
    <n v="4860"/>
    <n v="0.12007570823759905"/>
    <x v="457"/>
    <n v="4276.4320579652685"/>
  </r>
  <r>
    <x v="915"/>
    <n v="4860"/>
    <n v="0.12007570823759905"/>
    <x v="457"/>
    <n v="4276.4320579652685"/>
  </r>
  <r>
    <x v="916"/>
    <n v="4840"/>
    <n v="0.12007570823759917"/>
    <x v="458"/>
    <n v="4258.83357213002"/>
  </r>
  <r>
    <x v="917"/>
    <n v="4840"/>
    <n v="0.12007570823759917"/>
    <x v="458"/>
    <n v="4258.83357213002"/>
  </r>
  <r>
    <x v="918"/>
    <n v="4820"/>
    <n v="0.12007570823759905"/>
    <x v="459"/>
    <n v="4241.2350862947724"/>
  </r>
  <r>
    <x v="919"/>
    <n v="4820"/>
    <n v="0.12007570823759905"/>
    <x v="459"/>
    <n v="4241.2350862947724"/>
  </r>
  <r>
    <x v="920"/>
    <n v="4800"/>
    <n v="0.12007570823759917"/>
    <x v="460"/>
    <n v="4223.6366004595238"/>
  </r>
  <r>
    <x v="921"/>
    <n v="4800"/>
    <n v="0.12007570823759917"/>
    <x v="460"/>
    <n v="4223.6366004595238"/>
  </r>
  <r>
    <x v="922"/>
    <n v="4780"/>
    <n v="0.12007570823759917"/>
    <x v="461"/>
    <n v="4206.0381146242762"/>
  </r>
  <r>
    <x v="923"/>
    <n v="4780"/>
    <n v="0.12007570823759917"/>
    <x v="461"/>
    <n v="4206.0381146242762"/>
  </r>
  <r>
    <x v="924"/>
    <n v="4760"/>
    <n v="0.12007570823759905"/>
    <x v="462"/>
    <n v="4188.4396287890286"/>
  </r>
  <r>
    <x v="925"/>
    <n v="4760"/>
    <n v="0.12007570823759905"/>
    <x v="462"/>
    <n v="4188.4396287890286"/>
  </r>
  <r>
    <x v="926"/>
    <n v="4740"/>
    <n v="0.12007570823759917"/>
    <x v="463"/>
    <n v="4170.84114295378"/>
  </r>
  <r>
    <x v="927"/>
    <n v="4740"/>
    <n v="0.12007570823759917"/>
    <x v="463"/>
    <n v="4170.84114295378"/>
  </r>
  <r>
    <x v="928"/>
    <n v="4720"/>
    <n v="0.12007570823759905"/>
    <x v="464"/>
    <n v="4153.2426571185324"/>
  </r>
  <r>
    <x v="929"/>
    <n v="4720"/>
    <n v="0.12007570823759905"/>
    <x v="464"/>
    <n v="4153.2426571185324"/>
  </r>
  <r>
    <x v="930"/>
    <n v="4700"/>
    <n v="0.12007570823759894"/>
    <x v="465"/>
    <n v="4135.6441712832848"/>
  </r>
  <r>
    <x v="931"/>
    <n v="4700"/>
    <n v="0.12007570823759894"/>
    <x v="465"/>
    <n v="4135.6441712832848"/>
  </r>
  <r>
    <x v="932"/>
    <n v="4680"/>
    <n v="0.12007570823759905"/>
    <x v="466"/>
    <n v="4118.0456854480362"/>
  </r>
  <r>
    <x v="933"/>
    <n v="4680"/>
    <n v="0.12007570823759905"/>
    <x v="466"/>
    <n v="4118.0456854480362"/>
  </r>
  <r>
    <x v="934"/>
    <n v="4660"/>
    <n v="0.12007570823759905"/>
    <x v="467"/>
    <n v="4100.4471996127886"/>
  </r>
  <r>
    <x v="935"/>
    <n v="4660"/>
    <n v="0.12007570823759905"/>
    <x v="467"/>
    <n v="4100.4471996127886"/>
  </r>
  <r>
    <x v="936"/>
    <n v="4640"/>
    <n v="0.12007570823759905"/>
    <x v="468"/>
    <n v="4082.8487137775405"/>
  </r>
  <r>
    <x v="937"/>
    <n v="4640"/>
    <n v="0.12007570823759905"/>
    <x v="468"/>
    <n v="4082.8487137775405"/>
  </r>
  <r>
    <x v="938"/>
    <n v="4620"/>
    <n v="0.12007570823759905"/>
    <x v="469"/>
    <n v="4065.2502279422924"/>
  </r>
  <r>
    <x v="939"/>
    <n v="4620"/>
    <n v="0.12007570823759905"/>
    <x v="469"/>
    <n v="4065.2502279422924"/>
  </r>
  <r>
    <x v="940"/>
    <n v="4600"/>
    <n v="0.12007570823759894"/>
    <x v="470"/>
    <n v="4047.6517421070448"/>
  </r>
  <r>
    <x v="941"/>
    <n v="4600"/>
    <n v="0.12007570823759894"/>
    <x v="470"/>
    <n v="4047.6517421070448"/>
  </r>
  <r>
    <x v="942"/>
    <n v="4580"/>
    <n v="0.12007570823759894"/>
    <x v="471"/>
    <n v="4030.0532562717967"/>
  </r>
  <r>
    <x v="943"/>
    <n v="4580"/>
    <n v="0.12007570823759894"/>
    <x v="471"/>
    <n v="4030.0532562717967"/>
  </r>
  <r>
    <x v="944"/>
    <n v="4560"/>
    <n v="0.12007570823759894"/>
    <x v="472"/>
    <n v="4012.4547704365486"/>
  </r>
  <r>
    <x v="945"/>
    <n v="4560"/>
    <n v="0.12007570823759894"/>
    <x v="472"/>
    <n v="4012.4547704365486"/>
  </r>
  <r>
    <x v="946"/>
    <n v="4540"/>
    <n v="0.12007570823759894"/>
    <x v="473"/>
    <n v="3994.8562846013006"/>
  </r>
  <r>
    <x v="947"/>
    <n v="4540"/>
    <n v="0.12007570823759894"/>
    <x v="473"/>
    <n v="3994.8562846013006"/>
  </r>
  <r>
    <x v="948"/>
    <n v="4520"/>
    <n v="0.12007570823759905"/>
    <x v="474"/>
    <n v="3977.2577987660525"/>
  </r>
  <r>
    <x v="949"/>
    <n v="4520"/>
    <n v="0.12007570823759905"/>
    <x v="474"/>
    <n v="3977.2577987660525"/>
  </r>
  <r>
    <x v="950"/>
    <n v="4500"/>
    <n v="0.12007570823759894"/>
    <x v="475"/>
    <n v="3959.6593129308048"/>
  </r>
  <r>
    <x v="951"/>
    <n v="5000"/>
    <n v="0.10806813741383881"/>
    <x v="475"/>
    <n v="4459.6593129308058"/>
  </r>
  <r>
    <x v="952"/>
    <n v="4980"/>
    <n v="0.10806813741383903"/>
    <x v="476"/>
    <n v="4441.8206756790814"/>
  </r>
  <r>
    <x v="953"/>
    <n v="4980"/>
    <n v="0.10806813741383903"/>
    <x v="476"/>
    <n v="4441.8206756790814"/>
  </r>
  <r>
    <x v="954"/>
    <n v="4960"/>
    <n v="0.10806813741383914"/>
    <x v="477"/>
    <n v="4423.982038427358"/>
  </r>
  <r>
    <x v="955"/>
    <n v="4960"/>
    <n v="0.10806813741383914"/>
    <x v="477"/>
    <n v="4423.982038427358"/>
  </r>
  <r>
    <x v="956"/>
    <n v="4940"/>
    <n v="0.10806813741383892"/>
    <x v="478"/>
    <n v="4406.1434011756355"/>
  </r>
  <r>
    <x v="957"/>
    <n v="4940"/>
    <n v="0.10806813741383892"/>
    <x v="478"/>
    <n v="4406.1434011756355"/>
  </r>
  <r>
    <x v="958"/>
    <n v="4920"/>
    <n v="0.10806813741383903"/>
    <x v="479"/>
    <n v="4388.3047639239121"/>
  </r>
  <r>
    <x v="959"/>
    <n v="4920"/>
    <n v="0.10806813741383903"/>
    <x v="479"/>
    <n v="4388.3047639239121"/>
  </r>
  <r>
    <x v="960"/>
    <n v="4900"/>
    <n v="0.10806813741383903"/>
    <x v="480"/>
    <n v="4370.4661266721887"/>
  </r>
  <r>
    <x v="961"/>
    <n v="4900"/>
    <n v="0.10806813741383903"/>
    <x v="480"/>
    <n v="4370.4661266721887"/>
  </r>
  <r>
    <x v="962"/>
    <n v="4880"/>
    <n v="0.10806813741383903"/>
    <x v="481"/>
    <n v="4352.6274894204653"/>
  </r>
  <r>
    <x v="963"/>
    <n v="4880"/>
    <n v="0.10806813741383903"/>
    <x v="481"/>
    <n v="4352.6274894204653"/>
  </r>
  <r>
    <x v="964"/>
    <n v="4860"/>
    <n v="0.10806813741383892"/>
    <x v="482"/>
    <n v="4334.7888521687428"/>
  </r>
  <r>
    <x v="965"/>
    <n v="4860"/>
    <n v="0.10806813741383892"/>
    <x v="482"/>
    <n v="4334.7888521687428"/>
  </r>
  <r>
    <x v="966"/>
    <n v="4840"/>
    <n v="0.10806813741383903"/>
    <x v="483"/>
    <n v="4316.9502149170194"/>
  </r>
  <r>
    <x v="967"/>
    <n v="4840"/>
    <n v="0.10806813741383903"/>
    <x v="483"/>
    <n v="4316.9502149170194"/>
  </r>
  <r>
    <x v="968"/>
    <n v="4820"/>
    <n v="0.10806813741383903"/>
    <x v="484"/>
    <n v="4299.111577665296"/>
  </r>
  <r>
    <x v="969"/>
    <n v="4820"/>
    <n v="0.10806813741383903"/>
    <x v="484"/>
    <n v="4299.111577665296"/>
  </r>
  <r>
    <x v="970"/>
    <n v="4800"/>
    <n v="0.10806813741383903"/>
    <x v="485"/>
    <n v="4281.2729404135725"/>
  </r>
  <r>
    <x v="971"/>
    <n v="4800"/>
    <n v="0.10806813741383903"/>
    <x v="485"/>
    <n v="4281.2729404135725"/>
  </r>
  <r>
    <x v="972"/>
    <n v="4780"/>
    <n v="0.10806813741383892"/>
    <x v="486"/>
    <n v="4263.43430316185"/>
  </r>
  <r>
    <x v="973"/>
    <n v="4780"/>
    <n v="0.10806813741383892"/>
    <x v="486"/>
    <n v="4263.43430316185"/>
  </r>
  <r>
    <x v="974"/>
    <n v="4760"/>
    <n v="0.10806813741383892"/>
    <x v="487"/>
    <n v="4245.5956659101266"/>
  </r>
  <r>
    <x v="975"/>
    <n v="4760"/>
    <n v="0.10806813741383892"/>
    <x v="487"/>
    <n v="4245.5956659101266"/>
  </r>
  <r>
    <x v="976"/>
    <n v="4740"/>
    <n v="0.10806813741383903"/>
    <x v="488"/>
    <n v="4227.7570286584032"/>
  </r>
  <r>
    <x v="977"/>
    <n v="4740"/>
    <n v="0.10806813741383903"/>
    <x v="488"/>
    <n v="4227.7570286584032"/>
  </r>
  <r>
    <x v="978"/>
    <n v="4720"/>
    <n v="0.10806813741383903"/>
    <x v="489"/>
    <n v="4209.9183914066798"/>
  </r>
  <r>
    <x v="979"/>
    <n v="4720"/>
    <n v="0.10806813741383903"/>
    <x v="489"/>
    <n v="4209.9183914066798"/>
  </r>
  <r>
    <x v="980"/>
    <n v="4700"/>
    <n v="0.10806813741383903"/>
    <x v="490"/>
    <n v="4192.0797541549564"/>
  </r>
  <r>
    <x v="981"/>
    <n v="4700"/>
    <n v="0.10806813741383903"/>
    <x v="490"/>
    <n v="4192.0797541549564"/>
  </r>
  <r>
    <x v="982"/>
    <n v="4680"/>
    <n v="0.10806813741383892"/>
    <x v="491"/>
    <n v="4174.2411169032339"/>
  </r>
  <r>
    <x v="983"/>
    <n v="4680"/>
    <n v="0.10806813741383892"/>
    <x v="491"/>
    <n v="4174.2411169032339"/>
  </r>
  <r>
    <x v="984"/>
    <n v="4660"/>
    <n v="0.10806813741383892"/>
    <x v="492"/>
    <n v="4156.4024796515105"/>
  </r>
  <r>
    <x v="985"/>
    <n v="4660"/>
    <n v="0.10806813741383892"/>
    <x v="492"/>
    <n v="4156.4024796515105"/>
  </r>
  <r>
    <x v="986"/>
    <n v="4640"/>
    <n v="0.10806813741383903"/>
    <x v="493"/>
    <n v="4138.5638423997871"/>
  </r>
  <r>
    <x v="987"/>
    <n v="4640"/>
    <n v="0.10806813741383903"/>
    <x v="493"/>
    <n v="4138.5638423997871"/>
  </r>
  <r>
    <x v="988"/>
    <n v="4620"/>
    <n v="0.10806813741383903"/>
    <x v="494"/>
    <n v="4120.7252051480637"/>
  </r>
  <r>
    <x v="989"/>
    <n v="4620"/>
    <n v="0.10806813741383903"/>
    <x v="494"/>
    <n v="4120.7252051480637"/>
  </r>
  <r>
    <x v="990"/>
    <n v="4600"/>
    <n v="0.10806813741383903"/>
    <x v="495"/>
    <n v="4102.8865678963402"/>
  </r>
  <r>
    <x v="991"/>
    <n v="4600"/>
    <n v="0.10806813741383903"/>
    <x v="495"/>
    <n v="4102.8865678963402"/>
  </r>
  <r>
    <x v="992"/>
    <n v="4580"/>
    <n v="0.10806813741383903"/>
    <x v="496"/>
    <n v="4085.0479306446173"/>
  </r>
  <r>
    <x v="993"/>
    <n v="4580"/>
    <n v="0.10806813741383903"/>
    <x v="496"/>
    <n v="4085.0479306446173"/>
  </r>
  <r>
    <x v="994"/>
    <n v="4560"/>
    <n v="0.10806813741383892"/>
    <x v="497"/>
    <n v="4067.2092933928943"/>
  </r>
  <r>
    <x v="995"/>
    <n v="4560"/>
    <n v="0.10806813741383892"/>
    <x v="497"/>
    <n v="4067.2092933928943"/>
  </r>
  <r>
    <x v="996"/>
    <n v="4540"/>
    <n v="0.10806813741383903"/>
    <x v="498"/>
    <n v="4049.3706561411709"/>
  </r>
  <r>
    <x v="997"/>
    <n v="4540"/>
    <n v="0.10806813741383903"/>
    <x v="498"/>
    <n v="4049.3706561411709"/>
  </r>
  <r>
    <x v="998"/>
    <n v="4520"/>
    <n v="0.10806813741383903"/>
    <x v="499"/>
    <n v="4031.5320188894475"/>
  </r>
  <r>
    <x v="999"/>
    <n v="4520"/>
    <n v="0.10806813741383903"/>
    <x v="499"/>
    <n v="4031.5320188894475"/>
  </r>
  <r>
    <x v="1000"/>
    <n v="4500"/>
    <n v="0.10806813741383903"/>
    <x v="500"/>
    <n v="4013.6933816377245"/>
  </r>
  <r>
    <x v="1001"/>
    <n v="5000"/>
    <n v="9.7261323672455213E-2"/>
    <x v="500"/>
    <n v="4513.6933816377241"/>
  </r>
  <r>
    <x v="1002"/>
    <n v="4980"/>
    <n v="9.7261323672455213E-2"/>
    <x v="501"/>
    <n v="4495.6386081111732"/>
  </r>
  <r>
    <x v="1003"/>
    <n v="4980"/>
    <n v="9.7261323672455213E-2"/>
    <x v="501"/>
    <n v="4495.6386081111732"/>
  </r>
  <r>
    <x v="1004"/>
    <n v="4960"/>
    <n v="9.7261323672455213E-2"/>
    <x v="502"/>
    <n v="4477.5838345846223"/>
  </r>
  <r>
    <x v="1005"/>
    <n v="4960"/>
    <n v="9.7261323672455213E-2"/>
    <x v="502"/>
    <n v="4477.5838345846223"/>
  </r>
  <r>
    <x v="1006"/>
    <n v="4940"/>
    <n v="9.7261323672455213E-2"/>
    <x v="503"/>
    <n v="4459.5290610580714"/>
  </r>
  <r>
    <x v="1007"/>
    <n v="4940"/>
    <n v="9.7261323672455213E-2"/>
    <x v="503"/>
    <n v="4459.5290610580714"/>
  </r>
  <r>
    <x v="1008"/>
    <n v="4920"/>
    <n v="9.7261323672455213E-2"/>
    <x v="504"/>
    <n v="4441.4742875315205"/>
  </r>
  <r>
    <x v="1009"/>
    <n v="4920"/>
    <n v="9.7261323672455213E-2"/>
    <x v="504"/>
    <n v="4441.4742875315205"/>
  </r>
  <r>
    <x v="1010"/>
    <n v="4900"/>
    <n v="9.7261323672455213E-2"/>
    <x v="505"/>
    <n v="4423.4195140049696"/>
  </r>
  <r>
    <x v="1011"/>
    <n v="4900"/>
    <n v="9.7261323672455213E-2"/>
    <x v="505"/>
    <n v="4423.4195140049696"/>
  </r>
  <r>
    <x v="1012"/>
    <n v="4880"/>
    <n v="9.7261323672455213E-2"/>
    <x v="506"/>
    <n v="4405.3647404784188"/>
  </r>
  <r>
    <x v="1013"/>
    <n v="4880"/>
    <n v="9.7261323672455213E-2"/>
    <x v="506"/>
    <n v="4405.3647404784188"/>
  </r>
  <r>
    <x v="1014"/>
    <n v="4860"/>
    <n v="9.7261323672455213E-2"/>
    <x v="507"/>
    <n v="4387.3099669518679"/>
  </r>
  <r>
    <x v="1015"/>
    <n v="4860"/>
    <n v="9.7261323672455213E-2"/>
    <x v="507"/>
    <n v="4387.3099669518679"/>
  </r>
  <r>
    <x v="1016"/>
    <n v="4840"/>
    <n v="9.7261323672455213E-2"/>
    <x v="508"/>
    <n v="4369.255193425317"/>
  </r>
  <r>
    <x v="1017"/>
    <n v="4840"/>
    <n v="9.7261323672455213E-2"/>
    <x v="508"/>
    <n v="4369.255193425317"/>
  </r>
  <r>
    <x v="1018"/>
    <n v="4820"/>
    <n v="9.7261323672455213E-2"/>
    <x v="509"/>
    <n v="4351.2004198987661"/>
  </r>
  <r>
    <x v="1019"/>
    <n v="4820"/>
    <n v="9.7261323672455213E-2"/>
    <x v="509"/>
    <n v="4351.2004198987661"/>
  </r>
  <r>
    <x v="1020"/>
    <n v="4800"/>
    <n v="9.7261323672455213E-2"/>
    <x v="510"/>
    <n v="4333.1456463722152"/>
  </r>
  <r>
    <x v="1021"/>
    <n v="4800"/>
    <n v="9.7261323672455213E-2"/>
    <x v="510"/>
    <n v="4333.1456463722152"/>
  </r>
  <r>
    <x v="1022"/>
    <n v="4780"/>
    <n v="9.7261323672455213E-2"/>
    <x v="511"/>
    <n v="4315.0908728456643"/>
  </r>
  <r>
    <x v="1023"/>
    <n v="4780"/>
    <n v="9.7261323672455213E-2"/>
    <x v="511"/>
    <n v="4315.0908728456643"/>
  </r>
  <r>
    <x v="1024"/>
    <n v="4760"/>
    <n v="9.7261323672455213E-2"/>
    <x v="512"/>
    <n v="4297.0360993191134"/>
  </r>
  <r>
    <x v="1025"/>
    <n v="4760"/>
    <n v="9.7261323672455213E-2"/>
    <x v="512"/>
    <n v="4297.0360993191134"/>
  </r>
  <r>
    <x v="1026"/>
    <n v="4740"/>
    <n v="9.7261323672455213E-2"/>
    <x v="513"/>
    <n v="4278.9813257925625"/>
  </r>
  <r>
    <x v="1027"/>
    <n v="4740"/>
    <n v="9.7261323672455213E-2"/>
    <x v="513"/>
    <n v="4278.9813257925625"/>
  </r>
  <r>
    <x v="1028"/>
    <n v="4720"/>
    <n v="9.7261323672455213E-2"/>
    <x v="514"/>
    <n v="4260.9265522660116"/>
  </r>
  <r>
    <x v="1029"/>
    <n v="4720"/>
    <n v="9.7261323672455213E-2"/>
    <x v="514"/>
    <n v="4260.9265522660116"/>
  </r>
  <r>
    <x v="1030"/>
    <n v="4700"/>
    <n v="9.7261323672455213E-2"/>
    <x v="515"/>
    <n v="4242.8717787394608"/>
  </r>
  <r>
    <x v="1031"/>
    <n v="4700"/>
    <n v="9.7261323672455213E-2"/>
    <x v="515"/>
    <n v="4242.8717787394608"/>
  </r>
  <r>
    <x v="1032"/>
    <n v="4680"/>
    <n v="9.7261323672455102E-2"/>
    <x v="516"/>
    <n v="4224.8170052129099"/>
  </r>
  <r>
    <x v="1033"/>
    <n v="4680"/>
    <n v="9.7261323672455102E-2"/>
    <x v="516"/>
    <n v="4224.8170052129099"/>
  </r>
  <r>
    <x v="1034"/>
    <n v="4660"/>
    <n v="9.7261323672455102E-2"/>
    <x v="517"/>
    <n v="4206.762231686359"/>
  </r>
  <r>
    <x v="1035"/>
    <n v="4660"/>
    <n v="9.7261323672455102E-2"/>
    <x v="517"/>
    <n v="4206.762231686359"/>
  </r>
  <r>
    <x v="1036"/>
    <n v="4640"/>
    <n v="9.7261323672455102E-2"/>
    <x v="518"/>
    <n v="4188.7074581598081"/>
  </r>
  <r>
    <x v="1037"/>
    <n v="4640"/>
    <n v="9.7261323672455102E-2"/>
    <x v="518"/>
    <n v="4188.7074581598081"/>
  </r>
  <r>
    <x v="1038"/>
    <n v="4620"/>
    <n v="9.7261323672455102E-2"/>
    <x v="519"/>
    <n v="4170.6526846332572"/>
  </r>
  <r>
    <x v="1039"/>
    <n v="4620"/>
    <n v="9.7261323672455102E-2"/>
    <x v="519"/>
    <n v="4170.6526846332572"/>
  </r>
  <r>
    <x v="1040"/>
    <n v="4600"/>
    <n v="9.7261323672455102E-2"/>
    <x v="520"/>
    <n v="4152.5979111067063"/>
  </r>
  <r>
    <x v="1041"/>
    <n v="4600"/>
    <n v="9.7261323672455102E-2"/>
    <x v="520"/>
    <n v="4152.5979111067063"/>
  </r>
  <r>
    <x v="1042"/>
    <n v="4580"/>
    <n v="9.7261323672455102E-2"/>
    <x v="521"/>
    <n v="4134.5431375801554"/>
  </r>
  <r>
    <x v="1043"/>
    <n v="4580"/>
    <n v="9.7261323672455102E-2"/>
    <x v="521"/>
    <n v="4134.5431375801554"/>
  </r>
  <r>
    <x v="1044"/>
    <n v="4560"/>
    <n v="9.7261323672455102E-2"/>
    <x v="522"/>
    <n v="4116.4883640536045"/>
  </r>
  <r>
    <x v="1045"/>
    <n v="4560"/>
    <n v="9.7261323672455102E-2"/>
    <x v="522"/>
    <n v="4116.4883640536045"/>
  </r>
  <r>
    <x v="1046"/>
    <n v="4540"/>
    <n v="9.7261323672455102E-2"/>
    <x v="523"/>
    <n v="4098.4335905270536"/>
  </r>
  <r>
    <x v="1047"/>
    <n v="4540"/>
    <n v="9.7261323672455102E-2"/>
    <x v="523"/>
    <n v="4098.4335905270536"/>
  </r>
  <r>
    <x v="1048"/>
    <n v="4520"/>
    <n v="9.7261323672454991E-2"/>
    <x v="524"/>
    <n v="4080.3788170005032"/>
  </r>
  <r>
    <x v="1049"/>
    <n v="4520"/>
    <n v="9.7261323672454991E-2"/>
    <x v="524"/>
    <n v="4080.3788170005032"/>
  </r>
  <r>
    <x v="1050"/>
    <n v="4500"/>
    <n v="9.7261323672454991E-2"/>
    <x v="525"/>
    <n v="4062.3240434739523"/>
  </r>
  <r>
    <x v="1051"/>
    <n v="5000"/>
    <n v="8.7535191305209481E-2"/>
    <x v="525"/>
    <n v="4562.3240434739528"/>
  </r>
  <r>
    <x v="1052"/>
    <n v="4980"/>
    <n v="8.7535191305209481E-2"/>
    <x v="526"/>
    <n v="4544.0747473000565"/>
  </r>
  <r>
    <x v="1053"/>
    <n v="4980"/>
    <n v="8.7535191305209481E-2"/>
    <x v="526"/>
    <n v="4544.0747473000565"/>
  </r>
  <r>
    <x v="1054"/>
    <n v="4960"/>
    <n v="8.7535191305209592E-2"/>
    <x v="527"/>
    <n v="4525.8254511261603"/>
  </r>
  <r>
    <x v="1055"/>
    <n v="4960"/>
    <n v="8.7535191305209592E-2"/>
    <x v="527"/>
    <n v="4525.8254511261603"/>
  </r>
  <r>
    <x v="1056"/>
    <n v="4940"/>
    <n v="8.7535191305209481E-2"/>
    <x v="528"/>
    <n v="4507.5761549522649"/>
  </r>
  <r>
    <x v="1057"/>
    <n v="4940"/>
    <n v="8.7535191305209481E-2"/>
    <x v="528"/>
    <n v="4507.5761549522649"/>
  </r>
  <r>
    <x v="1058"/>
    <n v="4920"/>
    <n v="8.7535191305209592E-2"/>
    <x v="529"/>
    <n v="4489.3268587783687"/>
  </r>
  <r>
    <x v="1059"/>
    <n v="4920"/>
    <n v="8.7535191305209592E-2"/>
    <x v="529"/>
    <n v="4489.3268587783687"/>
  </r>
  <r>
    <x v="1060"/>
    <n v="4900"/>
    <n v="8.7535191305209481E-2"/>
    <x v="530"/>
    <n v="4471.0775626044733"/>
  </r>
  <r>
    <x v="1061"/>
    <n v="4900"/>
    <n v="8.7535191305209481E-2"/>
    <x v="530"/>
    <n v="4471.0775626044733"/>
  </r>
  <r>
    <x v="1062"/>
    <n v="4880"/>
    <n v="8.7535191305209592E-2"/>
    <x v="531"/>
    <n v="4452.8282664305771"/>
  </r>
  <r>
    <x v="1063"/>
    <n v="4880"/>
    <n v="8.7535191305209592E-2"/>
    <x v="531"/>
    <n v="4452.8282664305771"/>
  </r>
  <r>
    <x v="1064"/>
    <n v="4860"/>
    <n v="8.7535191305209481E-2"/>
    <x v="532"/>
    <n v="4434.5789702566817"/>
  </r>
  <r>
    <x v="1065"/>
    <n v="4860"/>
    <n v="8.7535191305209481E-2"/>
    <x v="532"/>
    <n v="4434.5789702566817"/>
  </r>
  <r>
    <x v="1066"/>
    <n v="4840"/>
    <n v="8.7535191305209592E-2"/>
    <x v="533"/>
    <n v="4416.3296740827855"/>
  </r>
  <r>
    <x v="1067"/>
    <n v="4840"/>
    <n v="8.7535191305209592E-2"/>
    <x v="533"/>
    <n v="4416.3296740827855"/>
  </r>
  <r>
    <x v="1068"/>
    <n v="4820"/>
    <n v="8.7535191305209481E-2"/>
    <x v="534"/>
    <n v="4398.0803779088901"/>
  </r>
  <r>
    <x v="1069"/>
    <n v="4820"/>
    <n v="8.7535191305209481E-2"/>
    <x v="534"/>
    <n v="4398.0803779088901"/>
  </r>
  <r>
    <x v="1070"/>
    <n v="4800"/>
    <n v="8.7535191305209592E-2"/>
    <x v="535"/>
    <n v="4379.8310817349939"/>
  </r>
  <r>
    <x v="1071"/>
    <n v="4800"/>
    <n v="8.7535191305209592E-2"/>
    <x v="535"/>
    <n v="4379.8310817349939"/>
  </r>
  <r>
    <x v="1072"/>
    <n v="4780"/>
    <n v="8.7535191305209481E-2"/>
    <x v="536"/>
    <n v="4361.5817855610985"/>
  </r>
  <r>
    <x v="1073"/>
    <n v="4780"/>
    <n v="8.7535191305209481E-2"/>
    <x v="536"/>
    <n v="4361.5817855610985"/>
  </r>
  <r>
    <x v="1074"/>
    <n v="4760"/>
    <n v="8.7535191305209592E-2"/>
    <x v="537"/>
    <n v="4343.3324893872023"/>
  </r>
  <r>
    <x v="1075"/>
    <n v="4760"/>
    <n v="8.7535191305209592E-2"/>
    <x v="537"/>
    <n v="4343.3324893872023"/>
  </r>
  <r>
    <x v="1076"/>
    <n v="4740"/>
    <n v="8.7535191305209481E-2"/>
    <x v="538"/>
    <n v="4325.0831932133069"/>
  </r>
  <r>
    <x v="1077"/>
    <n v="4740"/>
    <n v="8.7535191305209481E-2"/>
    <x v="538"/>
    <n v="4325.0831932133069"/>
  </r>
  <r>
    <x v="1078"/>
    <n v="4720"/>
    <n v="8.7535191305209592E-2"/>
    <x v="539"/>
    <n v="4306.8338970394107"/>
  </r>
  <r>
    <x v="1079"/>
    <n v="4720"/>
    <n v="8.7535191305209592E-2"/>
    <x v="539"/>
    <n v="4306.8338970394107"/>
  </r>
  <r>
    <x v="1080"/>
    <n v="4700"/>
    <n v="8.7535191305209481E-2"/>
    <x v="540"/>
    <n v="4288.5846008655153"/>
  </r>
  <r>
    <x v="1081"/>
    <n v="4700"/>
    <n v="8.7535191305209481E-2"/>
    <x v="540"/>
    <n v="4288.5846008655153"/>
  </r>
  <r>
    <x v="1082"/>
    <n v="4680"/>
    <n v="8.7535191305209592E-2"/>
    <x v="541"/>
    <n v="4270.3353046916191"/>
  </r>
  <r>
    <x v="1083"/>
    <n v="4680"/>
    <n v="8.7535191305209592E-2"/>
    <x v="541"/>
    <n v="4270.3353046916191"/>
  </r>
  <r>
    <x v="1084"/>
    <n v="4660"/>
    <n v="8.7535191305209481E-2"/>
    <x v="542"/>
    <n v="4252.0860085177237"/>
  </r>
  <r>
    <x v="1085"/>
    <n v="4660"/>
    <n v="8.7535191305209481E-2"/>
    <x v="542"/>
    <n v="4252.0860085177237"/>
  </r>
  <r>
    <x v="1086"/>
    <n v="4640"/>
    <n v="8.7535191305209592E-2"/>
    <x v="543"/>
    <n v="4233.8367123438275"/>
  </r>
  <r>
    <x v="1087"/>
    <n v="4640"/>
    <n v="8.7535191305209592E-2"/>
    <x v="543"/>
    <n v="4233.8367123438275"/>
  </r>
  <r>
    <x v="1088"/>
    <n v="4620"/>
    <n v="8.7535191305209481E-2"/>
    <x v="544"/>
    <n v="4215.5874161699321"/>
  </r>
  <r>
    <x v="1089"/>
    <n v="4620"/>
    <n v="8.7535191305209481E-2"/>
    <x v="544"/>
    <n v="4215.5874161699321"/>
  </r>
  <r>
    <x v="1090"/>
    <n v="4600"/>
    <n v="8.7535191305209592E-2"/>
    <x v="545"/>
    <n v="4197.3381199960359"/>
  </r>
  <r>
    <x v="1091"/>
    <n v="4600"/>
    <n v="8.7535191305209592E-2"/>
    <x v="545"/>
    <n v="4197.3381199960359"/>
  </r>
  <r>
    <x v="1092"/>
    <n v="4580"/>
    <n v="8.7535191305209481E-2"/>
    <x v="546"/>
    <n v="4179.0888238221405"/>
  </r>
  <r>
    <x v="1093"/>
    <n v="4580"/>
    <n v="8.7535191305209481E-2"/>
    <x v="546"/>
    <n v="4179.0888238221405"/>
  </r>
  <r>
    <x v="1094"/>
    <n v="4560"/>
    <n v="8.7535191305209592E-2"/>
    <x v="547"/>
    <n v="4160.8395276482443"/>
  </r>
  <r>
    <x v="1095"/>
    <n v="4560"/>
    <n v="8.7535191305209592E-2"/>
    <x v="547"/>
    <n v="4160.8395276482443"/>
  </r>
  <r>
    <x v="1096"/>
    <n v="4540"/>
    <n v="8.7535191305209481E-2"/>
    <x v="548"/>
    <n v="4142.5902314743489"/>
  </r>
  <r>
    <x v="1097"/>
    <n v="4540"/>
    <n v="8.7535191305209481E-2"/>
    <x v="548"/>
    <n v="4142.5902314743489"/>
  </r>
  <r>
    <x v="1098"/>
    <n v="4520"/>
    <n v="8.7535191305209592E-2"/>
    <x v="549"/>
    <n v="4124.3409353004527"/>
  </r>
  <r>
    <x v="1099"/>
    <n v="4520"/>
    <n v="8.7535191305209592E-2"/>
    <x v="549"/>
    <n v="4124.3409353004527"/>
  </r>
  <r>
    <x v="1100"/>
    <n v="4500"/>
    <n v="8.7535191305209481E-2"/>
    <x v="550"/>
    <n v="4106.0916391265573"/>
  </r>
  <r>
    <x v="1101"/>
    <n v="5000"/>
    <n v="7.8781672174688677E-2"/>
    <x v="550"/>
    <n v="4606.0916391265564"/>
  </r>
  <r>
    <x v="1102"/>
    <n v="4980"/>
    <n v="7.8781672174688566E-2"/>
    <x v="551"/>
    <n v="4587.667272570051"/>
  </r>
  <r>
    <x v="1103"/>
    <n v="4980"/>
    <n v="7.8781672174688566E-2"/>
    <x v="551"/>
    <n v="4587.667272570051"/>
  </r>
  <r>
    <x v="1104"/>
    <n v="4960"/>
    <n v="7.8781672174688566E-2"/>
    <x v="552"/>
    <n v="4569.2429060135446"/>
  </r>
  <r>
    <x v="1105"/>
    <n v="4960"/>
    <n v="7.8781672174688566E-2"/>
    <x v="552"/>
    <n v="4569.2429060135446"/>
  </r>
  <r>
    <x v="1106"/>
    <n v="4940"/>
    <n v="7.8781672174688566E-2"/>
    <x v="553"/>
    <n v="4550.8185394570382"/>
  </r>
  <r>
    <x v="1107"/>
    <n v="4940"/>
    <n v="7.8781672174688566E-2"/>
    <x v="553"/>
    <n v="4550.8185394570382"/>
  </r>
  <r>
    <x v="1108"/>
    <n v="4920"/>
    <n v="7.8781672174688677E-2"/>
    <x v="554"/>
    <n v="4532.3941729005319"/>
  </r>
  <r>
    <x v="1109"/>
    <n v="4920"/>
    <n v="7.8781672174688677E-2"/>
    <x v="554"/>
    <n v="4532.3941729005319"/>
  </r>
  <r>
    <x v="1110"/>
    <n v="4900"/>
    <n v="7.8781672174688455E-2"/>
    <x v="555"/>
    <n v="4513.9698063440264"/>
  </r>
  <r>
    <x v="1111"/>
    <n v="4900"/>
    <n v="7.8781672174688455E-2"/>
    <x v="555"/>
    <n v="4513.9698063440264"/>
  </r>
  <r>
    <x v="1112"/>
    <n v="4880"/>
    <n v="7.8781672174688455E-2"/>
    <x v="556"/>
    <n v="4495.5454397875201"/>
  </r>
  <r>
    <x v="1113"/>
    <n v="4880"/>
    <n v="7.8781672174688455E-2"/>
    <x v="556"/>
    <n v="4495.5454397875201"/>
  </r>
  <r>
    <x v="1114"/>
    <n v="4860"/>
    <n v="7.8781672174688566E-2"/>
    <x v="557"/>
    <n v="4477.1210732310137"/>
  </r>
  <r>
    <x v="1115"/>
    <n v="4860"/>
    <n v="7.8781672174688566E-2"/>
    <x v="557"/>
    <n v="4477.1210732310137"/>
  </r>
  <r>
    <x v="1116"/>
    <n v="4840"/>
    <n v="7.8781672174688566E-2"/>
    <x v="558"/>
    <n v="4458.6967066745074"/>
  </r>
  <r>
    <x v="1117"/>
    <n v="4840"/>
    <n v="7.8781672174688566E-2"/>
    <x v="558"/>
    <n v="4458.6967066745074"/>
  </r>
  <r>
    <x v="1118"/>
    <n v="4820"/>
    <n v="7.8781672174688566E-2"/>
    <x v="559"/>
    <n v="4440.272340118001"/>
  </r>
  <r>
    <x v="1119"/>
    <n v="4820"/>
    <n v="7.8781672174688566E-2"/>
    <x v="559"/>
    <n v="4440.272340118001"/>
  </r>
  <r>
    <x v="1120"/>
    <n v="4800"/>
    <n v="7.8781672174688566E-2"/>
    <x v="560"/>
    <n v="4421.8479735614947"/>
  </r>
  <r>
    <x v="1121"/>
    <n v="4800"/>
    <n v="7.8781672174688566E-2"/>
    <x v="560"/>
    <n v="4421.8479735614947"/>
  </r>
  <r>
    <x v="1122"/>
    <n v="4780"/>
    <n v="7.8781672174688677E-2"/>
    <x v="561"/>
    <n v="4403.4236070049883"/>
  </r>
  <r>
    <x v="1123"/>
    <n v="4780"/>
    <n v="7.8781672174688677E-2"/>
    <x v="561"/>
    <n v="4403.4236070049883"/>
  </r>
  <r>
    <x v="1124"/>
    <n v="4760"/>
    <n v="7.8781672174688677E-2"/>
    <x v="562"/>
    <n v="4384.9992404484819"/>
  </r>
  <r>
    <x v="1125"/>
    <n v="4760"/>
    <n v="7.8781672174688677E-2"/>
    <x v="562"/>
    <n v="4384.9992404484819"/>
  </r>
  <r>
    <x v="1126"/>
    <n v="4740"/>
    <n v="7.8781672174688677E-2"/>
    <x v="563"/>
    <n v="4366.5748738919756"/>
  </r>
  <r>
    <x v="1127"/>
    <n v="4740"/>
    <n v="7.8781672174688677E-2"/>
    <x v="563"/>
    <n v="4366.5748738919756"/>
  </r>
  <r>
    <x v="1128"/>
    <n v="4720"/>
    <n v="7.8781672174688566E-2"/>
    <x v="564"/>
    <n v="4348.1505073354701"/>
  </r>
  <r>
    <x v="1129"/>
    <n v="4720"/>
    <n v="7.8781672174688566E-2"/>
    <x v="564"/>
    <n v="4348.1505073354701"/>
  </r>
  <r>
    <x v="1130"/>
    <n v="4700"/>
    <n v="7.8781672174688566E-2"/>
    <x v="565"/>
    <n v="4329.7261407789638"/>
  </r>
  <r>
    <x v="1131"/>
    <n v="4700"/>
    <n v="7.8781672174688566E-2"/>
    <x v="565"/>
    <n v="4329.7261407789638"/>
  </r>
  <r>
    <x v="1132"/>
    <n v="4680"/>
    <n v="7.8781672174688566E-2"/>
    <x v="566"/>
    <n v="4311.3017742224574"/>
  </r>
  <r>
    <x v="1133"/>
    <n v="4680"/>
    <n v="7.8781672174688566E-2"/>
    <x v="566"/>
    <n v="4311.3017742224574"/>
  </r>
  <r>
    <x v="1134"/>
    <n v="4660"/>
    <n v="7.8781672174688566E-2"/>
    <x v="567"/>
    <n v="4292.8774076659511"/>
  </r>
  <r>
    <x v="1135"/>
    <n v="4660"/>
    <n v="7.8781672174688566E-2"/>
    <x v="567"/>
    <n v="4292.8774076659511"/>
  </r>
  <r>
    <x v="1136"/>
    <n v="4640"/>
    <n v="7.8781672174688677E-2"/>
    <x v="568"/>
    <n v="4274.4530411094447"/>
  </r>
  <r>
    <x v="1137"/>
    <n v="4640"/>
    <n v="7.8781672174688677E-2"/>
    <x v="568"/>
    <n v="4274.4530411094447"/>
  </r>
  <r>
    <x v="1138"/>
    <n v="4620"/>
    <n v="7.8781672174688677E-2"/>
    <x v="569"/>
    <n v="4256.0286745529384"/>
  </r>
  <r>
    <x v="1139"/>
    <n v="4620"/>
    <n v="7.8781672174688677E-2"/>
    <x v="569"/>
    <n v="4256.0286745529384"/>
  </r>
  <r>
    <x v="1140"/>
    <n v="4600"/>
    <n v="7.8781672174688677E-2"/>
    <x v="570"/>
    <n v="4237.604307996432"/>
  </r>
  <r>
    <x v="1141"/>
    <n v="4600"/>
    <n v="7.8781672174688677E-2"/>
    <x v="570"/>
    <n v="4237.604307996432"/>
  </r>
  <r>
    <x v="1142"/>
    <n v="4580"/>
    <n v="7.8781672174688566E-2"/>
    <x v="571"/>
    <n v="4219.1799414399266"/>
  </r>
  <r>
    <x v="1143"/>
    <n v="4580"/>
    <n v="7.8781672174688566E-2"/>
    <x v="571"/>
    <n v="4219.1799414399266"/>
  </r>
  <r>
    <x v="1144"/>
    <n v="4560"/>
    <n v="7.8781672174688566E-2"/>
    <x v="572"/>
    <n v="4200.7555748834202"/>
  </r>
  <r>
    <x v="1145"/>
    <n v="4560"/>
    <n v="7.8781672174688566E-2"/>
    <x v="572"/>
    <n v="4200.7555748834202"/>
  </r>
  <r>
    <x v="1146"/>
    <n v="4540"/>
    <n v="7.8781672174688566E-2"/>
    <x v="573"/>
    <n v="4182.3312083269138"/>
  </r>
  <r>
    <x v="1147"/>
    <n v="4540"/>
    <n v="7.8781672174688566E-2"/>
    <x v="573"/>
    <n v="4182.3312083269138"/>
  </r>
  <r>
    <x v="1148"/>
    <n v="4520"/>
    <n v="7.8781672174688566E-2"/>
    <x v="574"/>
    <n v="4163.9068417704075"/>
  </r>
  <r>
    <x v="1149"/>
    <n v="4520"/>
    <n v="7.8781672174688566E-2"/>
    <x v="574"/>
    <n v="4163.9068417704075"/>
  </r>
  <r>
    <x v="1150"/>
    <n v="4500"/>
    <n v="7.8781672174688677E-2"/>
    <x v="575"/>
    <n v="4145.4824752139011"/>
  </r>
  <r>
    <x v="1151"/>
    <n v="5000"/>
    <n v="7.0903504957219754E-2"/>
    <x v="575"/>
    <n v="4645.4824752139011"/>
  </r>
  <r>
    <x v="1152"/>
    <n v="4980"/>
    <n v="7.0903504957219754E-2"/>
    <x v="576"/>
    <n v="4626.9005453130458"/>
  </r>
  <r>
    <x v="1153"/>
    <n v="4980"/>
    <n v="7.0903504957219754E-2"/>
    <x v="576"/>
    <n v="4626.9005453130458"/>
  </r>
  <r>
    <x v="1154"/>
    <n v="4960"/>
    <n v="7.0903504957219643E-2"/>
    <x v="577"/>
    <n v="4608.3186154121904"/>
  </r>
  <r>
    <x v="1155"/>
    <n v="4960"/>
    <n v="7.0903504957219643E-2"/>
    <x v="577"/>
    <n v="4608.3186154121904"/>
  </r>
  <r>
    <x v="1156"/>
    <n v="4940"/>
    <n v="7.0903504957219754E-2"/>
    <x v="578"/>
    <n v="4589.7366855113341"/>
  </r>
  <r>
    <x v="1157"/>
    <n v="4940"/>
    <n v="7.0903504957219754E-2"/>
    <x v="578"/>
    <n v="4589.7366855113341"/>
  </r>
  <r>
    <x v="1158"/>
    <n v="4920"/>
    <n v="7.0903504957219754E-2"/>
    <x v="579"/>
    <n v="4571.1547556104788"/>
  </r>
  <r>
    <x v="1159"/>
    <n v="4920"/>
    <n v="7.0903504957219754E-2"/>
    <x v="579"/>
    <n v="4571.1547556104788"/>
  </r>
  <r>
    <x v="1160"/>
    <n v="4900"/>
    <n v="7.0903504957219754E-2"/>
    <x v="580"/>
    <n v="4552.5728257096234"/>
  </r>
  <r>
    <x v="1161"/>
    <n v="4900"/>
    <n v="7.0903504957219754E-2"/>
    <x v="580"/>
    <n v="4552.5728257096234"/>
  </r>
  <r>
    <x v="1162"/>
    <n v="4880"/>
    <n v="7.0903504957219865E-2"/>
    <x v="581"/>
    <n v="4533.9908958087672"/>
  </r>
  <r>
    <x v="1163"/>
    <n v="4880"/>
    <n v="7.0903504957219865E-2"/>
    <x v="581"/>
    <n v="4533.9908958087672"/>
  </r>
  <r>
    <x v="1164"/>
    <n v="4860"/>
    <n v="7.0903504957219754E-2"/>
    <x v="582"/>
    <n v="4515.4089659079118"/>
  </r>
  <r>
    <x v="1165"/>
    <n v="4860"/>
    <n v="7.0903504957219754E-2"/>
    <x v="582"/>
    <n v="4515.4089659079118"/>
  </r>
  <r>
    <x v="1166"/>
    <n v="4840"/>
    <n v="7.0903504957219754E-2"/>
    <x v="583"/>
    <n v="4496.8270360070564"/>
  </r>
  <r>
    <x v="1167"/>
    <n v="4840"/>
    <n v="7.0903504957219754E-2"/>
    <x v="583"/>
    <n v="4496.8270360070564"/>
  </r>
  <r>
    <x v="1168"/>
    <n v="4820"/>
    <n v="7.0903504957219643E-2"/>
    <x v="584"/>
    <n v="4478.2451061062011"/>
  </r>
  <r>
    <x v="1169"/>
    <n v="4820"/>
    <n v="7.0903504957219643E-2"/>
    <x v="584"/>
    <n v="4478.2451061062011"/>
  </r>
  <r>
    <x v="1170"/>
    <n v="4800"/>
    <n v="7.0903504957219643E-2"/>
    <x v="585"/>
    <n v="4459.6631762053457"/>
  </r>
  <r>
    <x v="1171"/>
    <n v="4800"/>
    <n v="7.0903504957219643E-2"/>
    <x v="585"/>
    <n v="4459.6631762053457"/>
  </r>
  <r>
    <x v="1172"/>
    <n v="4780"/>
    <n v="7.0903504957219754E-2"/>
    <x v="586"/>
    <n v="4441.0812463044895"/>
  </r>
  <r>
    <x v="1173"/>
    <n v="4780"/>
    <n v="7.0903504957219754E-2"/>
    <x v="586"/>
    <n v="4441.0812463044895"/>
  </r>
  <r>
    <x v="1174"/>
    <n v="4760"/>
    <n v="7.0903504957219754E-2"/>
    <x v="587"/>
    <n v="4422.4993164036341"/>
  </r>
  <r>
    <x v="1175"/>
    <n v="4760"/>
    <n v="7.0903504957219754E-2"/>
    <x v="587"/>
    <n v="4422.4993164036341"/>
  </r>
  <r>
    <x v="1176"/>
    <n v="4740"/>
    <n v="7.0903504957219643E-2"/>
    <x v="588"/>
    <n v="4403.9173865027788"/>
  </r>
  <r>
    <x v="1177"/>
    <n v="4740"/>
    <n v="7.0903504957219643E-2"/>
    <x v="588"/>
    <n v="4403.9173865027788"/>
  </r>
  <r>
    <x v="1178"/>
    <n v="4720"/>
    <n v="7.0903504957219865E-2"/>
    <x v="589"/>
    <n v="4385.3354566019225"/>
  </r>
  <r>
    <x v="1179"/>
    <n v="4720"/>
    <n v="7.0903504957219865E-2"/>
    <x v="589"/>
    <n v="4385.3354566019225"/>
  </r>
  <r>
    <x v="1180"/>
    <n v="4700"/>
    <n v="7.0903504957219754E-2"/>
    <x v="590"/>
    <n v="4366.7535267010671"/>
  </r>
  <r>
    <x v="1181"/>
    <n v="4700"/>
    <n v="7.0903504957219754E-2"/>
    <x v="590"/>
    <n v="4366.7535267010671"/>
  </r>
  <r>
    <x v="1182"/>
    <n v="4680"/>
    <n v="7.0903504957219754E-2"/>
    <x v="591"/>
    <n v="4348.1715968002118"/>
  </r>
  <r>
    <x v="1183"/>
    <n v="4680"/>
    <n v="7.0903504957219754E-2"/>
    <x v="591"/>
    <n v="4348.1715968002118"/>
  </r>
  <r>
    <x v="1184"/>
    <n v="4660"/>
    <n v="7.0903504957219643E-2"/>
    <x v="592"/>
    <n v="4329.5896668993564"/>
  </r>
  <r>
    <x v="1185"/>
    <n v="4660"/>
    <n v="7.0903504957219643E-2"/>
    <x v="592"/>
    <n v="4329.5896668993564"/>
  </r>
  <r>
    <x v="1186"/>
    <n v="4640"/>
    <n v="7.0903504957219643E-2"/>
    <x v="593"/>
    <n v="4311.0077369985011"/>
  </r>
  <r>
    <x v="1187"/>
    <n v="4640"/>
    <n v="7.0903504957219643E-2"/>
    <x v="593"/>
    <n v="4311.0077369985011"/>
  </r>
  <r>
    <x v="1188"/>
    <n v="4620"/>
    <n v="7.0903504957219754E-2"/>
    <x v="594"/>
    <n v="4292.4258070976448"/>
  </r>
  <r>
    <x v="1189"/>
    <n v="4620"/>
    <n v="7.0903504957219754E-2"/>
    <x v="594"/>
    <n v="4292.4258070976448"/>
  </r>
  <r>
    <x v="1190"/>
    <n v="4600"/>
    <n v="7.0903504957219643E-2"/>
    <x v="595"/>
    <n v="4273.8438771967894"/>
  </r>
  <r>
    <x v="1191"/>
    <n v="4600"/>
    <n v="7.0903504957219643E-2"/>
    <x v="595"/>
    <n v="4273.8438771967894"/>
  </r>
  <r>
    <x v="1192"/>
    <n v="4580"/>
    <n v="7.0903504957219643E-2"/>
    <x v="596"/>
    <n v="4255.2619472959341"/>
  </r>
  <r>
    <x v="1193"/>
    <n v="4580"/>
    <n v="7.0903504957219643E-2"/>
    <x v="596"/>
    <n v="4255.2619472959341"/>
  </r>
  <r>
    <x v="1194"/>
    <n v="4560"/>
    <n v="7.0903504957219754E-2"/>
    <x v="597"/>
    <n v="4236.6800173950778"/>
  </r>
  <r>
    <x v="1195"/>
    <n v="4560"/>
    <n v="7.0903504957219754E-2"/>
    <x v="597"/>
    <n v="4236.6800173950778"/>
  </r>
  <r>
    <x v="1196"/>
    <n v="4540"/>
    <n v="7.0903504957219754E-2"/>
    <x v="598"/>
    <n v="4218.0980874942225"/>
  </r>
  <r>
    <x v="1197"/>
    <n v="4540"/>
    <n v="7.0903504957219754E-2"/>
    <x v="598"/>
    <n v="4218.0980874942225"/>
  </r>
  <r>
    <x v="1198"/>
    <n v="4520"/>
    <n v="7.0903504957219643E-2"/>
    <x v="599"/>
    <n v="4199.5161575933671"/>
  </r>
  <r>
    <x v="1199"/>
    <n v="4520"/>
    <n v="7.0903504957219643E-2"/>
    <x v="599"/>
    <n v="4199.5161575933671"/>
  </r>
  <r>
    <x v="1200"/>
    <n v="4500"/>
    <n v="7.0903504957219643E-2"/>
    <x v="600"/>
    <n v="4180.9342276925117"/>
  </r>
  <r>
    <x v="1201"/>
    <n v="5000"/>
    <n v="6.381315446149749E-2"/>
    <x v="600"/>
    <n v="4680.9342276925126"/>
  </r>
  <r>
    <x v="1202"/>
    <n v="4980"/>
    <n v="6.3813154461497823E-2"/>
    <x v="601"/>
    <n v="4662.2104907817411"/>
  </r>
  <r>
    <x v="1203"/>
    <n v="4980"/>
    <n v="6.3813154461497823E-2"/>
    <x v="601"/>
    <n v="4662.2104907817411"/>
  </r>
  <r>
    <x v="1204"/>
    <n v="4960"/>
    <n v="6.3813154461497712E-2"/>
    <x v="602"/>
    <n v="4643.4867538709714"/>
  </r>
  <r>
    <x v="1205"/>
    <n v="4960"/>
    <n v="6.3813154461497712E-2"/>
    <x v="602"/>
    <n v="4643.4867538709714"/>
  </r>
  <r>
    <x v="1206"/>
    <n v="4940"/>
    <n v="6.3813154461497601E-2"/>
    <x v="603"/>
    <n v="4624.7630169602016"/>
  </r>
  <r>
    <x v="1207"/>
    <n v="4940"/>
    <n v="6.3813154461497601E-2"/>
    <x v="603"/>
    <n v="4624.7630169602016"/>
  </r>
  <r>
    <x v="1208"/>
    <n v="4920"/>
    <n v="6.3813154461497712E-2"/>
    <x v="604"/>
    <n v="4606.039280049431"/>
  </r>
  <r>
    <x v="1209"/>
    <n v="4920"/>
    <n v="6.3813154461497712E-2"/>
    <x v="604"/>
    <n v="4606.039280049431"/>
  </r>
  <r>
    <x v="1210"/>
    <n v="4900"/>
    <n v="6.3813154461497712E-2"/>
    <x v="605"/>
    <n v="4587.3155431386613"/>
  </r>
  <r>
    <x v="1211"/>
    <n v="4900"/>
    <n v="6.3813154461497712E-2"/>
    <x v="605"/>
    <n v="4587.3155431386613"/>
  </r>
  <r>
    <x v="1212"/>
    <n v="4880"/>
    <n v="6.3813154461497823E-2"/>
    <x v="606"/>
    <n v="4568.5918062278906"/>
  </r>
  <r>
    <x v="1213"/>
    <n v="4880"/>
    <n v="6.3813154461497823E-2"/>
    <x v="606"/>
    <n v="4568.5918062278906"/>
  </r>
  <r>
    <x v="1214"/>
    <n v="4860"/>
    <n v="6.3813154461497712E-2"/>
    <x v="607"/>
    <n v="4549.8680693171209"/>
  </r>
  <r>
    <x v="1215"/>
    <n v="4860"/>
    <n v="6.3813154461497712E-2"/>
    <x v="607"/>
    <n v="4549.8680693171209"/>
  </r>
  <r>
    <x v="1216"/>
    <n v="4840"/>
    <n v="6.3813154461497712E-2"/>
    <x v="608"/>
    <n v="4531.1443324063512"/>
  </r>
  <r>
    <x v="1217"/>
    <n v="4840"/>
    <n v="6.3813154461497712E-2"/>
    <x v="608"/>
    <n v="4531.1443324063512"/>
  </r>
  <r>
    <x v="1218"/>
    <n v="4820"/>
    <n v="6.3813154461497823E-2"/>
    <x v="609"/>
    <n v="4512.4205954955805"/>
  </r>
  <r>
    <x v="1219"/>
    <n v="4820"/>
    <n v="6.3813154461497823E-2"/>
    <x v="609"/>
    <n v="4512.4205954955805"/>
  </r>
  <r>
    <x v="1220"/>
    <n v="4800"/>
    <n v="6.3813154461497712E-2"/>
    <x v="610"/>
    <n v="4493.6968585848108"/>
  </r>
  <r>
    <x v="1221"/>
    <n v="4800"/>
    <n v="6.3813154461497712E-2"/>
    <x v="610"/>
    <n v="4493.6968585848108"/>
  </r>
  <r>
    <x v="1222"/>
    <n v="4780"/>
    <n v="6.3813154461497712E-2"/>
    <x v="611"/>
    <n v="4474.9731216740411"/>
  </r>
  <r>
    <x v="1223"/>
    <n v="4780"/>
    <n v="6.3813154461497712E-2"/>
    <x v="611"/>
    <n v="4474.9731216740411"/>
  </r>
  <r>
    <x v="1224"/>
    <n v="4760"/>
    <n v="6.3813154461497823E-2"/>
    <x v="612"/>
    <n v="4456.2493847632704"/>
  </r>
  <r>
    <x v="1225"/>
    <n v="4760"/>
    <n v="6.3813154461497823E-2"/>
    <x v="612"/>
    <n v="4456.2493847632704"/>
  </r>
  <r>
    <x v="1226"/>
    <n v="4740"/>
    <n v="6.3813154461497712E-2"/>
    <x v="613"/>
    <n v="4437.5256478525007"/>
  </r>
  <r>
    <x v="1227"/>
    <n v="4740"/>
    <n v="6.3813154461497712E-2"/>
    <x v="613"/>
    <n v="4437.5256478525007"/>
  </r>
  <r>
    <x v="1228"/>
    <n v="4720"/>
    <n v="6.3813154461497712E-2"/>
    <x v="614"/>
    <n v="4418.801910941731"/>
  </r>
  <r>
    <x v="1229"/>
    <n v="4720"/>
    <n v="6.3813154461497712E-2"/>
    <x v="614"/>
    <n v="4418.801910941731"/>
  </r>
  <r>
    <x v="1230"/>
    <n v="4700"/>
    <n v="6.3813154461497823E-2"/>
    <x v="615"/>
    <n v="4400.0781740309603"/>
  </r>
  <r>
    <x v="1231"/>
    <n v="4700"/>
    <n v="6.3813154461497823E-2"/>
    <x v="615"/>
    <n v="4400.0781740309603"/>
  </r>
  <r>
    <x v="1232"/>
    <n v="4680"/>
    <n v="6.3813154461497712E-2"/>
    <x v="616"/>
    <n v="4381.3544371201906"/>
  </r>
  <r>
    <x v="1233"/>
    <n v="4680"/>
    <n v="6.3813154461497712E-2"/>
    <x v="616"/>
    <n v="4381.3544371201906"/>
  </r>
  <r>
    <x v="1234"/>
    <n v="4660"/>
    <n v="6.3813154461497823E-2"/>
    <x v="617"/>
    <n v="4362.63070020942"/>
  </r>
  <r>
    <x v="1235"/>
    <n v="4660"/>
    <n v="6.3813154461497823E-2"/>
    <x v="617"/>
    <n v="4362.63070020942"/>
  </r>
  <r>
    <x v="1236"/>
    <n v="4640"/>
    <n v="6.3813154461497823E-2"/>
    <x v="618"/>
    <n v="4343.9069632986502"/>
  </r>
  <r>
    <x v="1237"/>
    <n v="4640"/>
    <n v="6.3813154461497823E-2"/>
    <x v="618"/>
    <n v="4343.9069632986502"/>
  </r>
  <r>
    <x v="1238"/>
    <n v="4620"/>
    <n v="6.3813154461497712E-2"/>
    <x v="619"/>
    <n v="4325.1832263878805"/>
  </r>
  <r>
    <x v="1239"/>
    <n v="4620"/>
    <n v="6.3813154461497712E-2"/>
    <x v="619"/>
    <n v="4325.1832263878805"/>
  </r>
  <r>
    <x v="1240"/>
    <n v="4600"/>
    <n v="6.3813154461497823E-2"/>
    <x v="620"/>
    <n v="4306.4594894771099"/>
  </r>
  <r>
    <x v="1241"/>
    <n v="4600"/>
    <n v="6.3813154461497823E-2"/>
    <x v="620"/>
    <n v="4306.4594894771099"/>
  </r>
  <r>
    <x v="1242"/>
    <n v="4580"/>
    <n v="6.3813154461497823E-2"/>
    <x v="621"/>
    <n v="4287.7357525663401"/>
  </r>
  <r>
    <x v="1243"/>
    <n v="4580"/>
    <n v="6.3813154461497823E-2"/>
    <x v="621"/>
    <n v="4287.7357525663401"/>
  </r>
  <r>
    <x v="1244"/>
    <n v="4560"/>
    <n v="6.3813154461497934E-2"/>
    <x v="622"/>
    <n v="4269.0120156555695"/>
  </r>
  <r>
    <x v="1245"/>
    <n v="4560"/>
    <n v="6.3813154461497934E-2"/>
    <x v="622"/>
    <n v="4269.0120156555695"/>
  </r>
  <r>
    <x v="1246"/>
    <n v="4540"/>
    <n v="6.3813154461497823E-2"/>
    <x v="623"/>
    <n v="4250.2882787447998"/>
  </r>
  <r>
    <x v="1247"/>
    <n v="4540"/>
    <n v="6.3813154461497823E-2"/>
    <x v="623"/>
    <n v="4250.2882787447998"/>
  </r>
  <r>
    <x v="1248"/>
    <n v="4520"/>
    <n v="6.3813154461497823E-2"/>
    <x v="624"/>
    <n v="4231.56454183403"/>
  </r>
  <r>
    <x v="1249"/>
    <n v="4520"/>
    <n v="6.3813154461497823E-2"/>
    <x v="624"/>
    <n v="4231.56454183403"/>
  </r>
  <r>
    <x v="1250"/>
    <n v="4500"/>
    <n v="6.3813154461497934E-2"/>
    <x v="625"/>
    <n v="4212.8408049232594"/>
  </r>
  <r>
    <x v="1251"/>
    <n v="5000"/>
    <n v="5.7431839015347985E-2"/>
    <x v="625"/>
    <n v="4712.8408049232603"/>
  </r>
  <r>
    <x v="1252"/>
    <n v="4980"/>
    <n v="5.7431839015348096E-2"/>
    <x v="626"/>
    <n v="4693.9894417035666"/>
  </r>
  <r>
    <x v="1253"/>
    <n v="4980"/>
    <n v="5.7431839015348096E-2"/>
    <x v="626"/>
    <n v="4693.9894417035666"/>
  </r>
  <r>
    <x v="1254"/>
    <n v="4960"/>
    <n v="5.7431839015347985E-2"/>
    <x v="627"/>
    <n v="4675.1380784838739"/>
  </r>
  <r>
    <x v="1255"/>
    <n v="4960"/>
    <n v="5.7431839015347985E-2"/>
    <x v="627"/>
    <n v="4675.1380784838739"/>
  </r>
  <r>
    <x v="1256"/>
    <n v="4940"/>
    <n v="5.7431839015347985E-2"/>
    <x v="628"/>
    <n v="4656.2867152641811"/>
  </r>
  <r>
    <x v="1257"/>
    <n v="4940"/>
    <n v="5.7431839015347985E-2"/>
    <x v="628"/>
    <n v="4656.2867152641811"/>
  </r>
  <r>
    <x v="1258"/>
    <n v="4920"/>
    <n v="5.7431839015348096E-2"/>
    <x v="629"/>
    <n v="4637.4353520444874"/>
  </r>
  <r>
    <x v="1259"/>
    <n v="4920"/>
    <n v="5.7431839015348096E-2"/>
    <x v="629"/>
    <n v="4637.4353520444874"/>
  </r>
  <r>
    <x v="1260"/>
    <n v="4900"/>
    <n v="5.7431839015347985E-2"/>
    <x v="630"/>
    <n v="4618.5839888247947"/>
  </r>
  <r>
    <x v="1261"/>
    <n v="4900"/>
    <n v="5.7431839015347985E-2"/>
    <x v="630"/>
    <n v="4618.5839888247947"/>
  </r>
  <r>
    <x v="1262"/>
    <n v="4880"/>
    <n v="5.7431839015347985E-2"/>
    <x v="631"/>
    <n v="4599.7326256051019"/>
  </r>
  <r>
    <x v="1263"/>
    <n v="4880"/>
    <n v="5.7431839015347985E-2"/>
    <x v="631"/>
    <n v="4599.7326256051019"/>
  </r>
  <r>
    <x v="1264"/>
    <n v="4860"/>
    <n v="5.7431839015348096E-2"/>
    <x v="632"/>
    <n v="4580.8812623854083"/>
  </r>
  <r>
    <x v="1265"/>
    <n v="4860"/>
    <n v="5.7431839015348096E-2"/>
    <x v="632"/>
    <n v="4580.8812623854083"/>
  </r>
  <r>
    <x v="1266"/>
    <n v="4840"/>
    <n v="5.7431839015347985E-2"/>
    <x v="633"/>
    <n v="4562.0298991657155"/>
  </r>
  <r>
    <x v="1267"/>
    <n v="4840"/>
    <n v="5.7431839015347985E-2"/>
    <x v="633"/>
    <n v="4562.0298991657155"/>
  </r>
  <r>
    <x v="1268"/>
    <n v="4820"/>
    <n v="5.7431839015347985E-2"/>
    <x v="634"/>
    <n v="4543.1785359460227"/>
  </r>
  <r>
    <x v="1269"/>
    <n v="4820"/>
    <n v="5.7431839015347985E-2"/>
    <x v="634"/>
    <n v="4543.1785359460227"/>
  </r>
  <r>
    <x v="1270"/>
    <n v="4800"/>
    <n v="5.7431839015348096E-2"/>
    <x v="635"/>
    <n v="4524.3271727263291"/>
  </r>
  <r>
    <x v="1271"/>
    <n v="4800"/>
    <n v="5.7431839015348096E-2"/>
    <x v="635"/>
    <n v="4524.3271727263291"/>
  </r>
  <r>
    <x v="1272"/>
    <n v="4780"/>
    <n v="5.7431839015348096E-2"/>
    <x v="636"/>
    <n v="4505.4758095066363"/>
  </r>
  <r>
    <x v="1273"/>
    <n v="4780"/>
    <n v="5.7431839015348096E-2"/>
    <x v="636"/>
    <n v="4505.4758095066363"/>
  </r>
  <r>
    <x v="1274"/>
    <n v="4760"/>
    <n v="5.7431839015347985E-2"/>
    <x v="637"/>
    <n v="4486.6244462869436"/>
  </r>
  <r>
    <x v="1275"/>
    <n v="4760"/>
    <n v="5.7431839015347985E-2"/>
    <x v="637"/>
    <n v="4486.6244462869436"/>
  </r>
  <r>
    <x v="1276"/>
    <n v="4740"/>
    <n v="5.7431839015348096E-2"/>
    <x v="638"/>
    <n v="4467.7730830672499"/>
  </r>
  <r>
    <x v="1277"/>
    <n v="4740"/>
    <n v="5.7431839015348096E-2"/>
    <x v="638"/>
    <n v="4467.7730830672499"/>
  </r>
  <r>
    <x v="1278"/>
    <n v="4720"/>
    <n v="5.7431839015348096E-2"/>
    <x v="639"/>
    <n v="4448.9217198475571"/>
  </r>
  <r>
    <x v="1279"/>
    <n v="4720"/>
    <n v="5.7431839015348096E-2"/>
    <x v="639"/>
    <n v="4448.9217198475571"/>
  </r>
  <r>
    <x v="1280"/>
    <n v="4700"/>
    <n v="5.7431839015347985E-2"/>
    <x v="640"/>
    <n v="4430.0703566278644"/>
  </r>
  <r>
    <x v="1281"/>
    <n v="4700"/>
    <n v="5.7431839015347985E-2"/>
    <x v="640"/>
    <n v="4430.0703566278644"/>
  </r>
  <r>
    <x v="1282"/>
    <n v="4680"/>
    <n v="5.7431839015348096E-2"/>
    <x v="641"/>
    <n v="4411.2189934081707"/>
  </r>
  <r>
    <x v="1283"/>
    <n v="4680"/>
    <n v="5.7431839015348096E-2"/>
    <x v="641"/>
    <n v="4411.2189934081707"/>
  </r>
  <r>
    <x v="1284"/>
    <n v="4660"/>
    <n v="5.7431839015348096E-2"/>
    <x v="642"/>
    <n v="4392.367630188478"/>
  </r>
  <r>
    <x v="1285"/>
    <n v="4660"/>
    <n v="5.7431839015348096E-2"/>
    <x v="642"/>
    <n v="4392.367630188478"/>
  </r>
  <r>
    <x v="1286"/>
    <n v="4640"/>
    <n v="5.7431839015347985E-2"/>
    <x v="643"/>
    <n v="4373.5162669687852"/>
  </r>
  <r>
    <x v="1287"/>
    <n v="4640"/>
    <n v="5.7431839015347985E-2"/>
    <x v="643"/>
    <n v="4373.5162669687852"/>
  </r>
  <r>
    <x v="1288"/>
    <n v="4620"/>
    <n v="5.7431839015348207E-2"/>
    <x v="644"/>
    <n v="4354.6649037490915"/>
  </r>
  <r>
    <x v="1289"/>
    <n v="4620"/>
    <n v="5.7431839015348207E-2"/>
    <x v="644"/>
    <n v="4354.6649037490915"/>
  </r>
  <r>
    <x v="1290"/>
    <n v="4600"/>
    <n v="5.7431839015348096E-2"/>
    <x v="645"/>
    <n v="4335.8135405293988"/>
  </r>
  <r>
    <x v="1291"/>
    <n v="4600"/>
    <n v="5.7431839015348096E-2"/>
    <x v="645"/>
    <n v="4335.8135405293988"/>
  </r>
  <r>
    <x v="1292"/>
    <n v="4580"/>
    <n v="5.7431839015347985E-2"/>
    <x v="646"/>
    <n v="4316.962177309706"/>
  </r>
  <r>
    <x v="1293"/>
    <n v="4580"/>
    <n v="5.7431839015347985E-2"/>
    <x v="646"/>
    <n v="4316.962177309706"/>
  </r>
  <r>
    <x v="1294"/>
    <n v="4560"/>
    <n v="5.7431839015347985E-2"/>
    <x v="647"/>
    <n v="4298.1108140900133"/>
  </r>
  <r>
    <x v="1295"/>
    <n v="4560"/>
    <n v="5.7431839015347985E-2"/>
    <x v="647"/>
    <n v="4298.1108140900133"/>
  </r>
  <r>
    <x v="1296"/>
    <n v="4540"/>
    <n v="5.7431839015348096E-2"/>
    <x v="648"/>
    <n v="4279.2594508703196"/>
  </r>
  <r>
    <x v="1297"/>
    <n v="4540"/>
    <n v="5.7431839015348096E-2"/>
    <x v="648"/>
    <n v="4279.2594508703196"/>
  </r>
  <r>
    <x v="1298"/>
    <n v="4520"/>
    <n v="5.7431839015348096E-2"/>
    <x v="649"/>
    <n v="4260.4080876506268"/>
  </r>
  <r>
    <x v="1299"/>
    <n v="4520"/>
    <n v="5.7431839015348096E-2"/>
    <x v="649"/>
    <n v="4260.4080876506268"/>
  </r>
  <r>
    <x v="1300"/>
    <n v="4500"/>
    <n v="5.7431839015347985E-2"/>
    <x v="650"/>
    <n v="4241.5567244309341"/>
  </r>
  <r>
    <x v="1301"/>
    <n v="5000"/>
    <n v="5.1688655113813042E-2"/>
    <x v="650"/>
    <n v="4741.556724430935"/>
  </r>
  <r>
    <x v="1302"/>
    <n v="4980"/>
    <n v="5.1688655113813375E-2"/>
    <x v="651"/>
    <n v="4722.5904975332096"/>
  </r>
  <r>
    <x v="1303"/>
    <n v="4980"/>
    <n v="5.1688655113813375E-2"/>
    <x v="651"/>
    <n v="4722.5904975332096"/>
  </r>
  <r>
    <x v="1304"/>
    <n v="4960"/>
    <n v="5.1688655113813264E-2"/>
    <x v="652"/>
    <n v="4703.624270635486"/>
  </r>
  <r>
    <x v="1305"/>
    <n v="4960"/>
    <n v="5.1688655113813264E-2"/>
    <x v="652"/>
    <n v="4703.624270635486"/>
  </r>
  <r>
    <x v="1306"/>
    <n v="4940"/>
    <n v="5.1688655113813264E-2"/>
    <x v="653"/>
    <n v="4684.6580437377625"/>
  </r>
  <r>
    <x v="1307"/>
    <n v="4940"/>
    <n v="5.1688655113813264E-2"/>
    <x v="653"/>
    <n v="4684.6580437377625"/>
  </r>
  <r>
    <x v="1308"/>
    <n v="4920"/>
    <n v="5.1688655113813264E-2"/>
    <x v="654"/>
    <n v="4665.6918168400389"/>
  </r>
  <r>
    <x v="1309"/>
    <n v="4920"/>
    <n v="5.1688655113813264E-2"/>
    <x v="654"/>
    <n v="4665.6918168400389"/>
  </r>
  <r>
    <x v="1310"/>
    <n v="4900"/>
    <n v="5.1688655113813153E-2"/>
    <x v="655"/>
    <n v="4646.7255899423153"/>
  </r>
  <r>
    <x v="1311"/>
    <n v="4900"/>
    <n v="5.1688655113813153E-2"/>
    <x v="655"/>
    <n v="4646.7255899423153"/>
  </r>
  <r>
    <x v="1312"/>
    <n v="4880"/>
    <n v="5.1688655113813153E-2"/>
    <x v="656"/>
    <n v="4627.7593630445917"/>
  </r>
  <r>
    <x v="1313"/>
    <n v="4880"/>
    <n v="5.1688655113813153E-2"/>
    <x v="656"/>
    <n v="4627.7593630445917"/>
  </r>
  <r>
    <x v="1314"/>
    <n v="4860"/>
    <n v="5.1688655113813375E-2"/>
    <x v="657"/>
    <n v="4608.7931361468673"/>
  </r>
  <r>
    <x v="1315"/>
    <n v="4860"/>
    <n v="5.1688655113813375E-2"/>
    <x v="657"/>
    <n v="4608.7931361468673"/>
  </r>
  <r>
    <x v="1316"/>
    <n v="4840"/>
    <n v="5.1688655113813264E-2"/>
    <x v="658"/>
    <n v="4589.8269092491437"/>
  </r>
  <r>
    <x v="1317"/>
    <n v="4840"/>
    <n v="5.1688655113813264E-2"/>
    <x v="658"/>
    <n v="4589.8269092491437"/>
  </r>
  <r>
    <x v="1318"/>
    <n v="4820"/>
    <n v="5.1688655113813264E-2"/>
    <x v="659"/>
    <n v="4570.8606823514201"/>
  </r>
  <r>
    <x v="1319"/>
    <n v="4820"/>
    <n v="5.1688655113813264E-2"/>
    <x v="659"/>
    <n v="4570.8606823514201"/>
  </r>
  <r>
    <x v="1320"/>
    <n v="4800"/>
    <n v="5.1688655113813264E-2"/>
    <x v="660"/>
    <n v="4551.8944554536965"/>
  </r>
  <r>
    <x v="1321"/>
    <n v="4800"/>
    <n v="5.1688655113813264E-2"/>
    <x v="660"/>
    <n v="4551.8944554536965"/>
  </r>
  <r>
    <x v="1322"/>
    <n v="4780"/>
    <n v="5.1688655113813153E-2"/>
    <x v="661"/>
    <n v="4532.928228555973"/>
  </r>
  <r>
    <x v="1323"/>
    <n v="4780"/>
    <n v="5.1688655113813153E-2"/>
    <x v="661"/>
    <n v="4532.928228555973"/>
  </r>
  <r>
    <x v="1324"/>
    <n v="4760"/>
    <n v="5.1688655113813375E-2"/>
    <x v="662"/>
    <n v="4513.9620016582485"/>
  </r>
  <r>
    <x v="1325"/>
    <n v="4760"/>
    <n v="5.1688655113813375E-2"/>
    <x v="662"/>
    <n v="4513.9620016582485"/>
  </r>
  <r>
    <x v="1326"/>
    <n v="4740"/>
    <n v="5.1688655113813264E-2"/>
    <x v="663"/>
    <n v="4494.9957747605249"/>
  </r>
  <r>
    <x v="1327"/>
    <n v="4740"/>
    <n v="5.1688655113813264E-2"/>
    <x v="663"/>
    <n v="4494.9957747605249"/>
  </r>
  <r>
    <x v="1328"/>
    <n v="4720"/>
    <n v="5.1688655113813264E-2"/>
    <x v="664"/>
    <n v="4476.0295478628013"/>
  </r>
  <r>
    <x v="1329"/>
    <n v="4720"/>
    <n v="5.1688655113813264E-2"/>
    <x v="664"/>
    <n v="4476.0295478628013"/>
  </r>
  <r>
    <x v="1330"/>
    <n v="4700"/>
    <n v="5.1688655113813264E-2"/>
    <x v="665"/>
    <n v="4457.0633209650778"/>
  </r>
  <r>
    <x v="1331"/>
    <n v="4700"/>
    <n v="5.1688655113813264E-2"/>
    <x v="665"/>
    <n v="4457.0633209650778"/>
  </r>
  <r>
    <x v="1332"/>
    <n v="4680"/>
    <n v="5.1688655113813153E-2"/>
    <x v="666"/>
    <n v="4438.0970940673542"/>
  </r>
  <r>
    <x v="1333"/>
    <n v="4680"/>
    <n v="5.1688655113813153E-2"/>
    <x v="666"/>
    <n v="4438.0970940673542"/>
  </r>
  <r>
    <x v="1334"/>
    <n v="4660"/>
    <n v="5.1688655113813375E-2"/>
    <x v="667"/>
    <n v="4419.1308671696297"/>
  </r>
  <r>
    <x v="1335"/>
    <n v="4660"/>
    <n v="5.1688655113813375E-2"/>
    <x v="667"/>
    <n v="4419.1308671696297"/>
  </r>
  <r>
    <x v="1336"/>
    <n v="4640"/>
    <n v="5.1688655113813375E-2"/>
    <x v="668"/>
    <n v="4400.1646402719061"/>
  </r>
  <r>
    <x v="1337"/>
    <n v="4640"/>
    <n v="5.1688655113813375E-2"/>
    <x v="668"/>
    <n v="4400.1646402719061"/>
  </r>
  <r>
    <x v="1338"/>
    <n v="4620"/>
    <n v="5.1688655113813264E-2"/>
    <x v="669"/>
    <n v="4381.1984133741826"/>
  </r>
  <r>
    <x v="1339"/>
    <n v="4620"/>
    <n v="5.1688655113813264E-2"/>
    <x v="669"/>
    <n v="4381.1984133741826"/>
  </r>
  <r>
    <x v="1340"/>
    <n v="4600"/>
    <n v="5.1688655113813264E-2"/>
    <x v="670"/>
    <n v="4362.232186476459"/>
  </r>
  <r>
    <x v="1341"/>
    <n v="4600"/>
    <n v="5.1688655113813264E-2"/>
    <x v="670"/>
    <n v="4362.232186476459"/>
  </r>
  <r>
    <x v="1342"/>
    <n v="4580"/>
    <n v="5.1688655113813264E-2"/>
    <x v="671"/>
    <n v="4343.2659595787354"/>
  </r>
  <r>
    <x v="1343"/>
    <n v="4580"/>
    <n v="5.1688655113813264E-2"/>
    <x v="671"/>
    <n v="4343.2659595787354"/>
  </r>
  <r>
    <x v="1344"/>
    <n v="4560"/>
    <n v="5.1688655113813375E-2"/>
    <x v="672"/>
    <n v="4324.2997326810109"/>
  </r>
  <r>
    <x v="1345"/>
    <n v="4560"/>
    <n v="5.1688655113813375E-2"/>
    <x v="672"/>
    <n v="4324.2997326810109"/>
  </r>
  <r>
    <x v="1346"/>
    <n v="4540"/>
    <n v="5.1688655113813375E-2"/>
    <x v="673"/>
    <n v="4305.3335057832874"/>
  </r>
  <r>
    <x v="1347"/>
    <n v="4540"/>
    <n v="5.1688655113813375E-2"/>
    <x v="673"/>
    <n v="4305.3335057832874"/>
  </r>
  <r>
    <x v="1348"/>
    <n v="4520"/>
    <n v="5.1688655113813375E-2"/>
    <x v="674"/>
    <n v="4286.3672788855638"/>
  </r>
  <r>
    <x v="1349"/>
    <n v="4520"/>
    <n v="5.1688655113813375E-2"/>
    <x v="674"/>
    <n v="4286.3672788855638"/>
  </r>
  <r>
    <x v="1350"/>
    <n v="4500"/>
    <n v="5.1688655113813264E-2"/>
    <x v="675"/>
    <n v="4267.4010519878402"/>
  </r>
  <r>
    <x v="1351"/>
    <n v="5000"/>
    <n v="4.6519789602432193E-2"/>
    <x v="675"/>
    <n v="4767.4010519878393"/>
  </r>
  <r>
    <x v="1352"/>
    <n v="4980"/>
    <n v="4.6519789602431971E-2"/>
    <x v="676"/>
    <n v="4748.3314477798885"/>
  </r>
  <r>
    <x v="1353"/>
    <n v="4980"/>
    <n v="4.6519789602431971E-2"/>
    <x v="676"/>
    <n v="4748.3314477798885"/>
  </r>
  <r>
    <x v="1354"/>
    <n v="4960"/>
    <n v="4.651978960243186E-2"/>
    <x v="677"/>
    <n v="4729.2618435719378"/>
  </r>
  <r>
    <x v="1355"/>
    <n v="4960"/>
    <n v="4.651978960243186E-2"/>
    <x v="677"/>
    <n v="4729.2618435719378"/>
  </r>
  <r>
    <x v="1356"/>
    <n v="4940"/>
    <n v="4.6519789602431971E-2"/>
    <x v="678"/>
    <n v="4710.1922393639861"/>
  </r>
  <r>
    <x v="1357"/>
    <n v="4940"/>
    <n v="4.6519789602431971E-2"/>
    <x v="678"/>
    <n v="4710.1922393639861"/>
  </r>
  <r>
    <x v="1358"/>
    <n v="4920"/>
    <n v="4.6519789602431971E-2"/>
    <x v="679"/>
    <n v="4691.1226351560344"/>
  </r>
  <r>
    <x v="1359"/>
    <n v="4920"/>
    <n v="4.6519789602431971E-2"/>
    <x v="679"/>
    <n v="4691.1226351560344"/>
  </r>
  <r>
    <x v="1360"/>
    <n v="4900"/>
    <n v="4.651978960243186E-2"/>
    <x v="680"/>
    <n v="4672.0530309480837"/>
  </r>
  <r>
    <x v="1361"/>
    <n v="4900"/>
    <n v="4.651978960243186E-2"/>
    <x v="680"/>
    <n v="4672.0530309480837"/>
  </r>
  <r>
    <x v="1362"/>
    <n v="4880"/>
    <n v="4.6519789602431971E-2"/>
    <x v="681"/>
    <n v="4652.983426740132"/>
  </r>
  <r>
    <x v="1363"/>
    <n v="4880"/>
    <n v="4.6519789602431971E-2"/>
    <x v="681"/>
    <n v="4652.983426740132"/>
  </r>
  <r>
    <x v="1364"/>
    <n v="4860"/>
    <n v="4.6519789602432082E-2"/>
    <x v="682"/>
    <n v="4633.9138225321803"/>
  </r>
  <r>
    <x v="1365"/>
    <n v="4860"/>
    <n v="4.6519789602432082E-2"/>
    <x v="682"/>
    <n v="4633.9138225321803"/>
  </r>
  <r>
    <x v="1366"/>
    <n v="4840"/>
    <n v="4.651978960243186E-2"/>
    <x v="683"/>
    <n v="4614.8442183242296"/>
  </r>
  <r>
    <x v="1367"/>
    <n v="4840"/>
    <n v="4.651978960243186E-2"/>
    <x v="683"/>
    <n v="4614.8442183242296"/>
  </r>
  <r>
    <x v="1368"/>
    <n v="4820"/>
    <n v="4.6519789602431971E-2"/>
    <x v="684"/>
    <n v="4595.7746141162779"/>
  </r>
  <r>
    <x v="1369"/>
    <n v="4820"/>
    <n v="4.6519789602431971E-2"/>
    <x v="684"/>
    <n v="4595.7746141162779"/>
  </r>
  <r>
    <x v="1370"/>
    <n v="4800"/>
    <n v="4.6519789602432082E-2"/>
    <x v="685"/>
    <n v="4576.7050099083262"/>
  </r>
  <r>
    <x v="1371"/>
    <n v="4800"/>
    <n v="4.6519789602432082E-2"/>
    <x v="685"/>
    <n v="4576.7050099083262"/>
  </r>
  <r>
    <x v="1372"/>
    <n v="4780"/>
    <n v="4.651978960243186E-2"/>
    <x v="686"/>
    <n v="4557.6354057003755"/>
  </r>
  <r>
    <x v="1373"/>
    <n v="4780"/>
    <n v="4.651978960243186E-2"/>
    <x v="686"/>
    <n v="4557.6354057003755"/>
  </r>
  <r>
    <x v="1374"/>
    <n v="4760"/>
    <n v="4.6519789602431971E-2"/>
    <x v="687"/>
    <n v="4538.5658014924238"/>
  </r>
  <r>
    <x v="1375"/>
    <n v="4760"/>
    <n v="4.6519789602431971E-2"/>
    <x v="687"/>
    <n v="4538.5658014924238"/>
  </r>
  <r>
    <x v="1376"/>
    <n v="4740"/>
    <n v="4.6519789602432082E-2"/>
    <x v="688"/>
    <n v="4519.4961972844721"/>
  </r>
  <r>
    <x v="1377"/>
    <n v="4740"/>
    <n v="4.6519789602432082E-2"/>
    <x v="688"/>
    <n v="4519.4961972844721"/>
  </r>
  <r>
    <x v="1378"/>
    <n v="4720"/>
    <n v="4.651978960243186E-2"/>
    <x v="689"/>
    <n v="4500.4265930765214"/>
  </r>
  <r>
    <x v="1379"/>
    <n v="4720"/>
    <n v="4.651978960243186E-2"/>
    <x v="689"/>
    <n v="4500.4265930765214"/>
  </r>
  <r>
    <x v="1380"/>
    <n v="4700"/>
    <n v="4.6519789602431971E-2"/>
    <x v="690"/>
    <n v="4481.3569888685697"/>
  </r>
  <r>
    <x v="1381"/>
    <n v="4700"/>
    <n v="4.6519789602431971E-2"/>
    <x v="690"/>
    <n v="4481.3569888685697"/>
  </r>
  <r>
    <x v="1382"/>
    <n v="4680"/>
    <n v="4.6519789602432082E-2"/>
    <x v="691"/>
    <n v="4462.287384660618"/>
  </r>
  <r>
    <x v="1383"/>
    <n v="4680"/>
    <n v="4.6519789602432082E-2"/>
    <x v="691"/>
    <n v="4462.287384660618"/>
  </r>
  <r>
    <x v="1384"/>
    <n v="4660"/>
    <n v="4.651978960243186E-2"/>
    <x v="692"/>
    <n v="4443.2177804526673"/>
  </r>
  <r>
    <x v="1385"/>
    <n v="4660"/>
    <n v="4.651978960243186E-2"/>
    <x v="692"/>
    <n v="4443.2177804526673"/>
  </r>
  <r>
    <x v="1386"/>
    <n v="4640"/>
    <n v="4.6519789602431971E-2"/>
    <x v="693"/>
    <n v="4424.1481762447156"/>
  </r>
  <r>
    <x v="1387"/>
    <n v="4640"/>
    <n v="4.6519789602431971E-2"/>
    <x v="693"/>
    <n v="4424.1481762447156"/>
  </r>
  <r>
    <x v="1388"/>
    <n v="4620"/>
    <n v="4.6519789602432082E-2"/>
    <x v="694"/>
    <n v="4405.0785720367639"/>
  </r>
  <r>
    <x v="1389"/>
    <n v="4620"/>
    <n v="4.6519789602432082E-2"/>
    <x v="694"/>
    <n v="4405.0785720367639"/>
  </r>
  <r>
    <x v="1390"/>
    <n v="4600"/>
    <n v="4.6519789602431971E-2"/>
    <x v="695"/>
    <n v="4386.0089678288132"/>
  </r>
  <r>
    <x v="1391"/>
    <n v="4600"/>
    <n v="4.6519789602431971E-2"/>
    <x v="695"/>
    <n v="4386.0089678288132"/>
  </r>
  <r>
    <x v="1392"/>
    <n v="4580"/>
    <n v="4.6519789602431971E-2"/>
    <x v="696"/>
    <n v="4366.9393636208615"/>
  </r>
  <r>
    <x v="1393"/>
    <n v="4580"/>
    <n v="4.6519789602431971E-2"/>
    <x v="696"/>
    <n v="4366.9393636208615"/>
  </r>
  <r>
    <x v="1394"/>
    <n v="4560"/>
    <n v="4.6519789602432082E-2"/>
    <x v="697"/>
    <n v="4347.8697594129098"/>
  </r>
  <r>
    <x v="1395"/>
    <n v="4560"/>
    <n v="4.6519789602432082E-2"/>
    <x v="697"/>
    <n v="4347.8697594129098"/>
  </r>
  <r>
    <x v="1396"/>
    <n v="4540"/>
    <n v="4.6519789602431971E-2"/>
    <x v="698"/>
    <n v="4328.8001552049591"/>
  </r>
  <r>
    <x v="1397"/>
    <n v="4540"/>
    <n v="4.6519789602431971E-2"/>
    <x v="698"/>
    <n v="4328.8001552049591"/>
  </r>
  <r>
    <x v="1398"/>
    <n v="4520"/>
    <n v="4.6519789602431971E-2"/>
    <x v="699"/>
    <n v="4309.7305509970074"/>
  </r>
  <r>
    <x v="1399"/>
    <n v="4520"/>
    <n v="4.6519789602431971E-2"/>
    <x v="699"/>
    <n v="4309.7305509970074"/>
  </r>
  <r>
    <x v="1400"/>
    <n v="4500"/>
    <n v="4.651978960243186E-2"/>
    <x v="700"/>
    <n v="4290.6609467890567"/>
  </r>
  <r>
    <x v="1401"/>
    <n v="5000"/>
    <n v="4.1867810642188807E-2"/>
    <x v="700"/>
    <n v="4790.6609467890557"/>
  </r>
  <r>
    <x v="1402"/>
    <n v="4980"/>
    <n v="4.1867810642188696E-2"/>
    <x v="701"/>
    <n v="4771.4983030019002"/>
  </r>
  <r>
    <x v="1403"/>
    <n v="4980"/>
    <n v="4.1867810642188696E-2"/>
    <x v="701"/>
    <n v="4771.4983030019002"/>
  </r>
  <r>
    <x v="1404"/>
    <n v="4960"/>
    <n v="4.1867810642188696E-2"/>
    <x v="702"/>
    <n v="4752.3356592147438"/>
  </r>
  <r>
    <x v="1405"/>
    <n v="4960"/>
    <n v="4.1867810642188696E-2"/>
    <x v="702"/>
    <n v="4752.3356592147438"/>
  </r>
  <r>
    <x v="1406"/>
    <n v="4940"/>
    <n v="4.1867810642188807E-2"/>
    <x v="703"/>
    <n v="4733.1730154275874"/>
  </r>
  <r>
    <x v="1407"/>
    <n v="4940"/>
    <n v="4.1867810642188807E-2"/>
    <x v="703"/>
    <n v="4733.1730154275874"/>
  </r>
  <r>
    <x v="1408"/>
    <n v="4920"/>
    <n v="4.1867810642188807E-2"/>
    <x v="704"/>
    <n v="4714.010371640431"/>
  </r>
  <r>
    <x v="1409"/>
    <n v="4920"/>
    <n v="4.1867810642188807E-2"/>
    <x v="704"/>
    <n v="4714.010371640431"/>
  </r>
  <r>
    <x v="1410"/>
    <n v="4900"/>
    <n v="4.1867810642188696E-2"/>
    <x v="705"/>
    <n v="4694.8477278532755"/>
  </r>
  <r>
    <x v="1411"/>
    <n v="4900"/>
    <n v="4.1867810642188696E-2"/>
    <x v="705"/>
    <n v="4694.8477278532755"/>
  </r>
  <r>
    <x v="1412"/>
    <n v="4880"/>
    <n v="4.1867810642188696E-2"/>
    <x v="706"/>
    <n v="4675.6850840661191"/>
  </r>
  <r>
    <x v="1413"/>
    <n v="4880"/>
    <n v="4.1867810642188696E-2"/>
    <x v="706"/>
    <n v="4675.6850840661191"/>
  </r>
  <r>
    <x v="1414"/>
    <n v="4860"/>
    <n v="4.1867810642188696E-2"/>
    <x v="707"/>
    <n v="4656.5224402789627"/>
  </r>
  <r>
    <x v="1415"/>
    <n v="4860"/>
    <n v="4.1867810642188696E-2"/>
    <x v="707"/>
    <n v="4656.5224402789627"/>
  </r>
  <r>
    <x v="1416"/>
    <n v="4840"/>
    <n v="4.1867810642188807E-2"/>
    <x v="708"/>
    <n v="4637.3597964918063"/>
  </r>
  <r>
    <x v="1417"/>
    <n v="4840"/>
    <n v="4.1867810642188807E-2"/>
    <x v="708"/>
    <n v="4637.3597964918063"/>
  </r>
  <r>
    <x v="1418"/>
    <n v="4820"/>
    <n v="4.1867810642188807E-2"/>
    <x v="709"/>
    <n v="4618.1971527046499"/>
  </r>
  <r>
    <x v="1419"/>
    <n v="4820"/>
    <n v="4.1867810642188807E-2"/>
    <x v="709"/>
    <n v="4618.1971527046499"/>
  </r>
  <r>
    <x v="1420"/>
    <n v="4800"/>
    <n v="4.1867810642188696E-2"/>
    <x v="710"/>
    <n v="4599.0345089174943"/>
  </r>
  <r>
    <x v="1421"/>
    <n v="4800"/>
    <n v="4.1867810642188696E-2"/>
    <x v="710"/>
    <n v="4599.0345089174943"/>
  </r>
  <r>
    <x v="1422"/>
    <n v="4780"/>
    <n v="4.1867810642188696E-2"/>
    <x v="711"/>
    <n v="4579.8718651303379"/>
  </r>
  <r>
    <x v="1423"/>
    <n v="4780"/>
    <n v="4.1867810642188696E-2"/>
    <x v="711"/>
    <n v="4579.8718651303379"/>
  </r>
  <r>
    <x v="1424"/>
    <n v="4760"/>
    <n v="4.1867810642188807E-2"/>
    <x v="712"/>
    <n v="4560.7092213431815"/>
  </r>
  <r>
    <x v="1425"/>
    <n v="4760"/>
    <n v="4.1867810642188807E-2"/>
    <x v="712"/>
    <n v="4560.7092213431815"/>
  </r>
  <r>
    <x v="1426"/>
    <n v="4740"/>
    <n v="4.1867810642188807E-2"/>
    <x v="713"/>
    <n v="4541.5465775560251"/>
  </r>
  <r>
    <x v="1427"/>
    <n v="4740"/>
    <n v="4.1867810642188807E-2"/>
    <x v="713"/>
    <n v="4541.5465775560251"/>
  </r>
  <r>
    <x v="1428"/>
    <n v="4720"/>
    <n v="4.1867810642188696E-2"/>
    <x v="714"/>
    <n v="4522.3839337688696"/>
  </r>
  <r>
    <x v="1429"/>
    <n v="4720"/>
    <n v="4.1867810642188696E-2"/>
    <x v="714"/>
    <n v="4522.3839337688696"/>
  </r>
  <r>
    <x v="1430"/>
    <n v="4700"/>
    <n v="4.1867810642188696E-2"/>
    <x v="715"/>
    <n v="4503.2212899817132"/>
  </r>
  <r>
    <x v="1431"/>
    <n v="4700"/>
    <n v="4.1867810642188696E-2"/>
    <x v="715"/>
    <n v="4503.2212899817132"/>
  </r>
  <r>
    <x v="1432"/>
    <n v="4680"/>
    <n v="4.1867810642188696E-2"/>
    <x v="716"/>
    <n v="4484.0586461945568"/>
  </r>
  <r>
    <x v="1433"/>
    <n v="4680"/>
    <n v="4.1867810642188696E-2"/>
    <x v="716"/>
    <n v="4484.0586461945568"/>
  </r>
  <r>
    <x v="1434"/>
    <n v="4660"/>
    <n v="4.1867810642188807E-2"/>
    <x v="717"/>
    <n v="4464.8960024074004"/>
  </r>
  <r>
    <x v="1435"/>
    <n v="4660"/>
    <n v="4.1867810642188807E-2"/>
    <x v="717"/>
    <n v="4464.8960024074004"/>
  </r>
  <r>
    <x v="1436"/>
    <n v="4640"/>
    <n v="4.1867810642188807E-2"/>
    <x v="718"/>
    <n v="4445.733358620244"/>
  </r>
  <r>
    <x v="1437"/>
    <n v="4640"/>
    <n v="4.1867810642188807E-2"/>
    <x v="718"/>
    <n v="4445.733358620244"/>
  </r>
  <r>
    <x v="1438"/>
    <n v="4620"/>
    <n v="4.1867810642188696E-2"/>
    <x v="719"/>
    <n v="4426.5707148330885"/>
  </r>
  <r>
    <x v="1439"/>
    <n v="4620"/>
    <n v="4.1867810642188696E-2"/>
    <x v="719"/>
    <n v="4426.5707148330885"/>
  </r>
  <r>
    <x v="1440"/>
    <n v="4600"/>
    <n v="4.1867810642188696E-2"/>
    <x v="720"/>
    <n v="4407.408071045932"/>
  </r>
  <r>
    <x v="1441"/>
    <n v="4600"/>
    <n v="4.1867810642188696E-2"/>
    <x v="720"/>
    <n v="4407.408071045932"/>
  </r>
  <r>
    <x v="1442"/>
    <n v="4580"/>
    <n v="4.1867810642188696E-2"/>
    <x v="721"/>
    <n v="4388.2454272587756"/>
  </r>
  <r>
    <x v="1443"/>
    <n v="4580"/>
    <n v="4.1867810642188696E-2"/>
    <x v="721"/>
    <n v="4388.2454272587756"/>
  </r>
  <r>
    <x v="1444"/>
    <n v="4560"/>
    <n v="4.1867810642188807E-2"/>
    <x v="722"/>
    <n v="4369.0827834716192"/>
  </r>
  <r>
    <x v="1445"/>
    <n v="4560"/>
    <n v="4.1867810642188807E-2"/>
    <x v="722"/>
    <n v="4369.0827834716192"/>
  </r>
  <r>
    <x v="1446"/>
    <n v="4540"/>
    <n v="4.1867810642188585E-2"/>
    <x v="723"/>
    <n v="4349.9201396844637"/>
  </r>
  <r>
    <x v="1447"/>
    <n v="4540"/>
    <n v="4.1867810642188585E-2"/>
    <x v="723"/>
    <n v="4349.9201396844637"/>
  </r>
  <r>
    <x v="1448"/>
    <n v="4520"/>
    <n v="4.1867810642188696E-2"/>
    <x v="724"/>
    <n v="4330.7574958973073"/>
  </r>
  <r>
    <x v="1449"/>
    <n v="4520"/>
    <n v="4.1867810642188696E-2"/>
    <x v="724"/>
    <n v="4330.7574958973073"/>
  </r>
  <r>
    <x v="1450"/>
    <n v="4500"/>
    <n v="4.1867810642188696E-2"/>
    <x v="725"/>
    <n v="4311.5948521101509"/>
  </r>
  <r>
    <x v="1451"/>
    <n v="5000"/>
    <n v="3.7681029577969816E-2"/>
    <x v="725"/>
    <n v="4811.5948521101509"/>
  </r>
  <r>
    <x v="1452"/>
    <n v="4980"/>
    <n v="3.7681029577969816E-2"/>
    <x v="726"/>
    <n v="4792.3484727017103"/>
  </r>
  <r>
    <x v="1453"/>
    <n v="4980"/>
    <n v="3.7681029577969816E-2"/>
    <x v="726"/>
    <n v="4792.3484727017103"/>
  </r>
  <r>
    <x v="1454"/>
    <n v="4960"/>
    <n v="3.7681029577969816E-2"/>
    <x v="727"/>
    <n v="4773.1020932932697"/>
  </r>
  <r>
    <x v="1455"/>
    <n v="4960"/>
    <n v="3.7681029577969816E-2"/>
    <x v="727"/>
    <n v="4773.1020932932697"/>
  </r>
  <r>
    <x v="1456"/>
    <n v="4940"/>
    <n v="3.7681029577969816E-2"/>
    <x v="728"/>
    <n v="4753.8557138848291"/>
  </r>
  <r>
    <x v="1457"/>
    <n v="4940"/>
    <n v="3.7681029577969816E-2"/>
    <x v="728"/>
    <n v="4753.8557138848291"/>
  </r>
  <r>
    <x v="1458"/>
    <n v="4920"/>
    <n v="3.7681029577969816E-2"/>
    <x v="729"/>
    <n v="4734.6093344763885"/>
  </r>
  <r>
    <x v="1459"/>
    <n v="4920"/>
    <n v="3.7681029577969816E-2"/>
    <x v="729"/>
    <n v="4734.6093344763885"/>
  </r>
  <r>
    <x v="1460"/>
    <n v="4900"/>
    <n v="3.7681029577969816E-2"/>
    <x v="730"/>
    <n v="4715.362955067948"/>
  </r>
  <r>
    <x v="1461"/>
    <n v="4900"/>
    <n v="3.7681029577969816E-2"/>
    <x v="730"/>
    <n v="4715.362955067948"/>
  </r>
  <r>
    <x v="1462"/>
    <n v="4880"/>
    <n v="3.7681029577969816E-2"/>
    <x v="731"/>
    <n v="4696.1165756595074"/>
  </r>
  <r>
    <x v="1463"/>
    <n v="4880"/>
    <n v="3.7681029577969816E-2"/>
    <x v="731"/>
    <n v="4696.1165756595074"/>
  </r>
  <r>
    <x v="1464"/>
    <n v="4860"/>
    <n v="3.7681029577969816E-2"/>
    <x v="732"/>
    <n v="4676.8701962510668"/>
  </r>
  <r>
    <x v="1465"/>
    <n v="4860"/>
    <n v="3.7681029577969816E-2"/>
    <x v="732"/>
    <n v="4676.8701962510668"/>
  </r>
  <r>
    <x v="1466"/>
    <n v="4840"/>
    <n v="3.7681029577969816E-2"/>
    <x v="733"/>
    <n v="4657.6238168426262"/>
  </r>
  <r>
    <x v="1467"/>
    <n v="4840"/>
    <n v="3.7681029577969816E-2"/>
    <x v="733"/>
    <n v="4657.6238168426262"/>
  </r>
  <r>
    <x v="1468"/>
    <n v="4820"/>
    <n v="3.7681029577969816E-2"/>
    <x v="734"/>
    <n v="4638.3774374341856"/>
  </r>
  <r>
    <x v="1469"/>
    <n v="4820"/>
    <n v="3.7681029577969816E-2"/>
    <x v="734"/>
    <n v="4638.3774374341856"/>
  </r>
  <r>
    <x v="1470"/>
    <n v="4800"/>
    <n v="3.7681029577969816E-2"/>
    <x v="735"/>
    <n v="4619.131058025745"/>
  </r>
  <r>
    <x v="1471"/>
    <n v="4800"/>
    <n v="3.7681029577969816E-2"/>
    <x v="735"/>
    <n v="4619.131058025745"/>
  </r>
  <r>
    <x v="1472"/>
    <n v="4780"/>
    <n v="3.7681029577969816E-2"/>
    <x v="736"/>
    <n v="4599.8846786173044"/>
  </r>
  <r>
    <x v="1473"/>
    <n v="4780"/>
    <n v="3.7681029577969816E-2"/>
    <x v="736"/>
    <n v="4599.8846786173044"/>
  </r>
  <r>
    <x v="1474"/>
    <n v="4760"/>
    <n v="3.7681029577969816E-2"/>
    <x v="737"/>
    <n v="4580.6382992088638"/>
  </r>
  <r>
    <x v="1475"/>
    <n v="4760"/>
    <n v="3.7681029577969816E-2"/>
    <x v="737"/>
    <n v="4580.6382992088638"/>
  </r>
  <r>
    <x v="1476"/>
    <n v="4740"/>
    <n v="3.7681029577969816E-2"/>
    <x v="738"/>
    <n v="4561.3919198004232"/>
  </r>
  <r>
    <x v="1477"/>
    <n v="4740"/>
    <n v="3.7681029577969816E-2"/>
    <x v="738"/>
    <n v="4561.3919198004232"/>
  </r>
  <r>
    <x v="1478"/>
    <n v="4720"/>
    <n v="3.7681029577969816E-2"/>
    <x v="739"/>
    <n v="4542.1455403919826"/>
  </r>
  <r>
    <x v="1479"/>
    <n v="4720"/>
    <n v="3.7681029577969816E-2"/>
    <x v="739"/>
    <n v="4542.1455403919826"/>
  </r>
  <r>
    <x v="1480"/>
    <n v="4700"/>
    <n v="3.7681029577969927E-2"/>
    <x v="740"/>
    <n v="4522.8991609835412"/>
  </r>
  <r>
    <x v="1481"/>
    <n v="4700"/>
    <n v="3.7681029577969927E-2"/>
    <x v="740"/>
    <n v="4522.8991609835412"/>
  </r>
  <r>
    <x v="1482"/>
    <n v="4680"/>
    <n v="3.7681029577969816E-2"/>
    <x v="741"/>
    <n v="4503.6527815751015"/>
  </r>
  <r>
    <x v="1483"/>
    <n v="4680"/>
    <n v="3.7681029577969816E-2"/>
    <x v="741"/>
    <n v="4503.6527815751015"/>
  </r>
  <r>
    <x v="1484"/>
    <n v="4660"/>
    <n v="3.7681029577969927E-2"/>
    <x v="742"/>
    <n v="4484.40640216666"/>
  </r>
  <r>
    <x v="1485"/>
    <n v="4660"/>
    <n v="3.7681029577969927E-2"/>
    <x v="742"/>
    <n v="4484.40640216666"/>
  </r>
  <r>
    <x v="1486"/>
    <n v="4640"/>
    <n v="3.7681029577969927E-2"/>
    <x v="743"/>
    <n v="4465.1600227582194"/>
  </r>
  <r>
    <x v="1487"/>
    <n v="4640"/>
    <n v="3.7681029577969927E-2"/>
    <x v="743"/>
    <n v="4465.1600227582194"/>
  </r>
  <r>
    <x v="1488"/>
    <n v="4620"/>
    <n v="3.7681029577969927E-2"/>
    <x v="744"/>
    <n v="4445.9136433497788"/>
  </r>
  <r>
    <x v="1489"/>
    <n v="4620"/>
    <n v="3.7681029577969927E-2"/>
    <x v="744"/>
    <n v="4445.9136433497788"/>
  </r>
  <r>
    <x v="1490"/>
    <n v="4600"/>
    <n v="3.7681029577969927E-2"/>
    <x v="745"/>
    <n v="4426.6672639413382"/>
  </r>
  <r>
    <x v="1491"/>
    <n v="4600"/>
    <n v="3.7681029577969927E-2"/>
    <x v="745"/>
    <n v="4426.6672639413382"/>
  </r>
  <r>
    <x v="1492"/>
    <n v="4580"/>
    <n v="3.7681029577969927E-2"/>
    <x v="746"/>
    <n v="4407.4208845328976"/>
  </r>
  <r>
    <x v="1493"/>
    <n v="4580"/>
    <n v="3.7681029577969927E-2"/>
    <x v="746"/>
    <n v="4407.4208845328976"/>
  </r>
  <r>
    <x v="1494"/>
    <n v="4560"/>
    <n v="3.7681029577969927E-2"/>
    <x v="747"/>
    <n v="4388.174505124457"/>
  </r>
  <r>
    <x v="1495"/>
    <n v="4560"/>
    <n v="3.7681029577969927E-2"/>
    <x v="747"/>
    <n v="4388.174505124457"/>
  </r>
  <r>
    <x v="1496"/>
    <n v="4540"/>
    <n v="3.7681029577969927E-2"/>
    <x v="748"/>
    <n v="4368.9281257160164"/>
  </r>
  <r>
    <x v="1497"/>
    <n v="4540"/>
    <n v="3.7681029577969927E-2"/>
    <x v="748"/>
    <n v="4368.9281257160164"/>
  </r>
  <r>
    <x v="1498"/>
    <n v="4520"/>
    <n v="3.7681029577969927E-2"/>
    <x v="749"/>
    <n v="4349.6817463075758"/>
  </r>
  <r>
    <x v="1499"/>
    <n v="4520"/>
    <n v="3.7681029577969927E-2"/>
    <x v="749"/>
    <n v="4349.6817463075758"/>
  </r>
  <r>
    <x v="1500"/>
    <n v="4500"/>
    <n v="3.7681029577969927E-2"/>
    <x v="750"/>
    <n v="4330.43536689913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250E1-3E2D-42BF-99A9-FE2EC12FE9C5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H3:J1505" firstHeaderRow="0" firstDataRow="1" firstDataCol="1"/>
  <pivotFields count="5">
    <pivotField axis="axisRow" showAll="0">
      <items count="1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t="default"/>
      </items>
    </pivotField>
    <pivotField numFmtId="2" showAll="0"/>
    <pivotField numFmtId="9" showAll="0"/>
    <pivotField dataField="1" numFmtId="2" showAll="0">
      <items count="752"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2" showAll="0"/>
  </pivotFields>
  <rowFields count="1">
    <field x="0"/>
  </rowFields>
  <rowItems count="15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ubstancja chem. X_x000a_[ml] " fld="3" baseField="0" baseItem="0" numFmtId="2"/>
    <dataField name="Suma z Woda_x000a_[ml]" fld="4" baseField="0" baseItem="0" numFmtId="2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EF01A-8C1B-4F0C-B315-FDC25D44B40F}" name="Tabela1" displayName="Tabela1" ref="A1:E1502" totalsRowShown="0" headerRowDxfId="17">
  <autoFilter ref="A1:E1502" xr:uid="{C61EF01A-8C1B-4F0C-B315-FDC25D44B40F}"/>
  <tableColumns count="5">
    <tableColumn id="1" xr3:uid="{B35C50C1-3549-4F03-93CD-956CA8DC658D}" name="Czas (minuty)"/>
    <tableColumn id="2" xr3:uid="{7A483CA2-31AF-4D82-A662-500BE20ECEFC}" name="Poziom cieczy_x000a_w naczyniu [ml]">
      <calculatedColumnFormula>IF((MOD(A2,2)) = 0,IF(MOD(A1,50)=0,B1-20+5000-B1,B1-20),IF(MOD(A1,50)=0,B1+5000-B1,B1))</calculatedColumnFormula>
    </tableColumn>
    <tableColumn id="3" xr3:uid="{5608414B-DECE-4247-B248-B7A70B5E5A6B}" name="Stężenie % cieczy" dataDxfId="20" dataCellStyle="Procentowy">
      <calculatedColumnFormula>1-E2/B2</calculatedColumnFormula>
    </tableColumn>
    <tableColumn id="4" xr3:uid="{6F281482-6B58-4313-8322-8167E272F6E8}" name="Substancja chem. X_x000a_[ml] " dataDxfId="19">
      <calculatedColumnFormula>IF((MOD(A2,2)) = 0,D1-20*C1,D1)</calculatedColumnFormula>
    </tableColumn>
    <tableColumn id="5" xr3:uid="{E4DDA5E8-0A9E-4536-82AE-40A66A2AD49D}" name="Woda_x000a_[ml]" dataDxfId="18">
      <calculatedColumnFormula>IF(MOD(A1,50)=0,B2-D2+5000-B2,B2-D2)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61F7D3-7323-49EF-9CE4-676AAC90BC14}" name="Tabela14" displayName="Tabela14" ref="A1:E1502" totalsRowShown="0" headerRowDxfId="16">
  <autoFilter ref="A1:E1502" xr:uid="{C61EF01A-8C1B-4F0C-B315-FDC25D44B40F}">
    <filterColumn colId="0">
      <filters>
        <filter val="191"/>
      </filters>
    </filterColumn>
  </autoFilter>
  <tableColumns count="5">
    <tableColumn id="1" xr3:uid="{23382F56-7DFF-444D-99A8-C4ADA9F35812}" name="Czas (minuty)"/>
    <tableColumn id="2" xr3:uid="{F89D09B7-A082-4671-AC59-CDCBDFC8A2EA}" name="Poziom cieczy_x000a_w naczyniu [ml]">
      <calculatedColumnFormula>IF((MOD(A2,2)) = 0,IF(MOD(A1,50)=0,B1-20+5000-B1,B1-20),IF(MOD(A1,50)=0,B1+5000-B1,B1))</calculatedColumnFormula>
    </tableColumn>
    <tableColumn id="3" xr3:uid="{EBB2F7E7-CA5D-4F6C-A988-44334582E6BC}" name="Stężenie % cieczy" dataDxfId="15" dataCellStyle="Procentowy">
      <calculatedColumnFormula>1-E2/B2</calculatedColumnFormula>
    </tableColumn>
    <tableColumn id="4" xr3:uid="{7E6465D4-874B-4AEB-974D-D59AC268D2F3}" name="Substancja chem. X_x000a_[ml] " dataDxfId="14">
      <calculatedColumnFormula>IF((MOD(A2,2)) = 0,D1-20*C1,D1)</calculatedColumnFormula>
    </tableColumn>
    <tableColumn id="5" xr3:uid="{7B83402A-4D36-46D5-9773-F29190946E0F}" name="Woda_x000a_[ml]" dataDxfId="13">
      <calculatedColumnFormula>IF(MOD(A1,50)=0,B2-D2+5000-B2,B2-D2)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DA16E3-2625-4030-849C-C39DF196A310}" name="Tabela15" displayName="Tabela15" ref="A1:F1502" totalsRowShown="0" headerRowDxfId="12">
  <autoFilter ref="A1:F1502" xr:uid="{C61EF01A-8C1B-4F0C-B315-FDC25D44B40F}">
    <filterColumn colId="0">
      <filters>
        <filter val="1500"/>
      </filters>
    </filterColumn>
  </autoFilter>
  <tableColumns count="6">
    <tableColumn id="1" xr3:uid="{F3D13836-C97F-47B7-BF63-6D99AF6045F9}" name="Czas (minuty)"/>
    <tableColumn id="2" xr3:uid="{E167A96D-269A-4436-908C-76DC91746CA2}" name="Poziom cieczy_x000a_w naczyniu [ml]">
      <calculatedColumnFormula>IF((MOD(A2,2)) = 0,IF(MOD(A1,50)=0,B1-20+5000-B1,B1-20),IF(MOD(A1,50)=0,B1+5000-B1,B1))</calculatedColumnFormula>
    </tableColumn>
    <tableColumn id="3" xr3:uid="{A9D93728-304D-4037-B45E-B5F39AFC3A05}" name="Stężenie % cieczy" dataDxfId="11" dataCellStyle="Procentowy">
      <calculatedColumnFormula>1-E2/B2</calculatedColumnFormula>
    </tableColumn>
    <tableColumn id="4" xr3:uid="{BAC3DE1F-1A45-45B2-A28E-C525A1432CB7}" name="Substancja chem. X_x000a_[ml] " dataDxfId="10">
      <calculatedColumnFormula>IF((MOD(A2,2)) = 0,D1-20*C1,D1)</calculatedColumnFormula>
    </tableColumn>
    <tableColumn id="5" xr3:uid="{DCB1AAB1-E7C7-4A6B-903B-5FB6F71587CE}" name="Woda_x000a_[ml]" dataDxfId="9">
      <calculatedColumnFormula>IF(MOD(A1,50)=0,B2-D2+5000-B2,B2-D2)</calculatedColumnFormula>
    </tableColumn>
    <tableColumn id="6" xr3:uid="{CC35919E-54A3-449D-8928-2E1E55301C74}" name="suma wody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9E86D-82AC-41AE-9BE3-F15548A98112}" name="Tabela16" displayName="Tabela16" ref="A1:E1502" totalsRowShown="0" headerRowDxfId="8">
  <autoFilter ref="A1:E1502" xr:uid="{C61EF01A-8C1B-4F0C-B315-FDC25D44B40F}"/>
  <tableColumns count="5">
    <tableColumn id="1" xr3:uid="{72679E5E-528A-47EC-94BE-47BC8D55B8B1}" name="Czas (minuty)"/>
    <tableColumn id="2" xr3:uid="{4D8A8F97-5D3A-4F77-AB11-EAA480C59056}" name="Poziom cieczy_x000a_w naczyniu [ml]">
      <calculatedColumnFormula>IF((MOD(A2,2)) = 0,IF(MOD(A1,50)=0,B1-20+5000-B1,B1-20),IF(MOD(A1,50)=0,B1+5000-B1,B1))</calculatedColumnFormula>
    </tableColumn>
    <tableColumn id="3" xr3:uid="{A35C14C4-7982-4F5D-B17D-D0BFF0215D33}" name="Stężenie % cieczy" dataDxfId="7" dataCellStyle="Procentowy">
      <calculatedColumnFormula>1-E2/B2</calculatedColumnFormula>
    </tableColumn>
    <tableColumn id="4" xr3:uid="{AA16B2BE-B4B0-4236-952C-542700E6B33F}" name="Substancja chem. X_x000a_[ml] " dataDxfId="6">
      <calculatedColumnFormula>IF((MOD(A2,2)) = 0,D1-20*C1,D1)</calculatedColumnFormula>
    </tableColumn>
    <tableColumn id="5" xr3:uid="{CBD6DA62-1518-4C78-B538-DB457B5A354E}" name="Woda_x000a_[ml]" dataDxfId="5">
      <calculatedColumnFormula>IF(MOD(A1,50)=0,B2-D2+5000-B2,B2-D2)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F7FD20-2829-4C7F-87EC-ACA3FBF26BB3}" name="Tabela17" displayName="Tabela17" ref="A1:F1502" totalsRowShown="0" headerRowDxfId="4">
  <autoFilter ref="A1:F1502" xr:uid="{C61EF01A-8C1B-4F0C-B315-FDC25D44B40F}"/>
  <tableColumns count="6">
    <tableColumn id="1" xr3:uid="{24610BB0-BB82-40BB-A50A-DFAB04D5EDB0}" name="Czas (minuty)"/>
    <tableColumn id="2" xr3:uid="{4FF145FD-6BF9-4891-9A7B-44FB5C7598E8}" name="Poziom cieczy_x000a_w naczyniu [ml]">
      <calculatedColumnFormula>IF((MOD(A2,2)) = 0,IF(MOD(A1,50)=0,B1-20+5000-B1,B1-20),IF(MOD(A1,50)=0,B1+5000-B1,B1))</calculatedColumnFormula>
    </tableColumn>
    <tableColumn id="3" xr3:uid="{F64472D6-3F2E-4BD7-85D8-6FCBCA3EAC95}" name="Stężenie % cieczy" dataDxfId="1" dataCellStyle="Procentowy">
      <calculatedColumnFormula>1-E2/B2</calculatedColumnFormula>
    </tableColumn>
    <tableColumn id="4" xr3:uid="{3338115E-ABAD-49CF-B113-8863B5B51BF0}" name="Substancja chem. X_x000a_[ml] " dataDxfId="2">
      <calculatedColumnFormula>IF((MOD(A2,2)) = 0,D1-20*C1,D1)</calculatedColumnFormula>
    </tableColumn>
    <tableColumn id="5" xr3:uid="{E3177CC7-05C6-4E11-84B9-1FA738556CA2}" name="Woda_x000a_[ml]" dataDxfId="3">
      <calculatedColumnFormula>IF(MOD(A1,50)=0,B2-D2+5000-B2,B2-D2)</calculatedColumnFormula>
    </tableColumn>
    <tableColumn id="6" xr3:uid="{ABA4FF1E-8EB9-4A1E-BE00-DB703F2AFFBF}" name="Kolumna1" dataDxfId="0">
      <calculatedColumnFormula>Tabela17[[#This Row],[Substancja chem. X
'[ml'] ]]/Tabela17[[#This Row],[Poziom cieczy
w naczyniu '[ml']]]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2"/>
  <sheetViews>
    <sheetView topLeftCell="A39" workbookViewId="0">
      <selection activeCell="C3" sqref="C3"/>
    </sheetView>
  </sheetViews>
  <sheetFormatPr defaultRowHeight="14.4" x14ac:dyDescent="0.3"/>
  <cols>
    <col min="1" max="1" width="13.6640625" customWidth="1"/>
    <col min="2" max="2" width="21.77734375" customWidth="1"/>
    <col min="3" max="3" width="17.88671875" customWidth="1"/>
    <col min="4" max="4" width="16.88671875" customWidth="1"/>
    <col min="5" max="5" width="11.109375" customWidth="1"/>
  </cols>
  <sheetData>
    <row r="1" spans="1:5" ht="28.8" x14ac:dyDescent="0.3">
      <c r="A1" s="1" t="s">
        <v>1</v>
      </c>
      <c r="B1" s="2" t="s">
        <v>0</v>
      </c>
      <c r="C1" s="1" t="s">
        <v>2</v>
      </c>
      <c r="D1" s="2" t="s">
        <v>3</v>
      </c>
      <c r="E1" s="2" t="s">
        <v>4</v>
      </c>
    </row>
    <row r="2" spans="1:5" x14ac:dyDescent="0.3">
      <c r="A2">
        <v>0</v>
      </c>
      <c r="B2" s="4">
        <v>5000</v>
      </c>
      <c r="C2" s="3">
        <f>1-E2/B2</f>
        <v>0.8</v>
      </c>
      <c r="D2" s="4">
        <f>B2*C2</f>
        <v>4000</v>
      </c>
      <c r="E2" s="4">
        <v>1000</v>
      </c>
    </row>
    <row r="3" spans="1:5" x14ac:dyDescent="0.3">
      <c r="A3">
        <v>1</v>
      </c>
      <c r="B3" s="4">
        <f>IF((MOD(A3,2)) = 0,IF(MOD(A2,50)=0,B2-20+5000-B2,B2-20),IF(MOD(A2,50)=0,B2+5000-B2,B2))</f>
        <v>5000</v>
      </c>
      <c r="C3" s="3">
        <f t="shared" ref="C3:C66" si="0">1-E3/B3</f>
        <v>0.8</v>
      </c>
      <c r="D3" s="4">
        <f>IF((MOD(A3,2)) = 0,D2-20*C2,D2)</f>
        <v>4000</v>
      </c>
      <c r="E3" s="4">
        <f>IF(MOD(A2,50)=0,B3-D3+5000-B3,B3-D3)</f>
        <v>1000</v>
      </c>
    </row>
    <row r="4" spans="1:5" x14ac:dyDescent="0.3">
      <c r="A4">
        <v>2</v>
      </c>
      <c r="B4" s="4">
        <f t="shared" ref="B4:B67" si="1">IF((MOD(A4,2)) = 0,IF(MOD(A3,50)=0,B3-20+5000-B3,B3-20),IF(MOD(A3,50)=0,B3+5000-B3,B3))</f>
        <v>4980</v>
      </c>
      <c r="C4" s="3">
        <f t="shared" si="0"/>
        <v>0.8</v>
      </c>
      <c r="D4" s="4">
        <f t="shared" ref="D4:D67" si="2">IF((MOD(A4,2)) = 0,D3-20*C3,D3)</f>
        <v>3984</v>
      </c>
      <c r="E4" s="4">
        <f t="shared" ref="E4:E67" si="3">IF(MOD(A3,50)=0,B4-D4+5000-B4,B4-D4)</f>
        <v>996</v>
      </c>
    </row>
    <row r="5" spans="1:5" x14ac:dyDescent="0.3">
      <c r="A5">
        <v>3</v>
      </c>
      <c r="B5" s="4">
        <f t="shared" si="1"/>
        <v>4980</v>
      </c>
      <c r="C5" s="3">
        <f t="shared" si="0"/>
        <v>0.8</v>
      </c>
      <c r="D5" s="4">
        <f t="shared" si="2"/>
        <v>3984</v>
      </c>
      <c r="E5" s="4">
        <f t="shared" si="3"/>
        <v>996</v>
      </c>
    </row>
    <row r="6" spans="1:5" x14ac:dyDescent="0.3">
      <c r="A6">
        <v>4</v>
      </c>
      <c r="B6" s="4">
        <f t="shared" si="1"/>
        <v>4960</v>
      </c>
      <c r="C6" s="3">
        <f t="shared" si="0"/>
        <v>0.8</v>
      </c>
      <c r="D6" s="4">
        <f t="shared" si="2"/>
        <v>3968</v>
      </c>
      <c r="E6" s="4">
        <f t="shared" si="3"/>
        <v>992</v>
      </c>
    </row>
    <row r="7" spans="1:5" x14ac:dyDescent="0.3">
      <c r="A7">
        <v>5</v>
      </c>
      <c r="B7" s="4">
        <f t="shared" si="1"/>
        <v>4960</v>
      </c>
      <c r="C7" s="3">
        <f t="shared" si="0"/>
        <v>0.8</v>
      </c>
      <c r="D7" s="4">
        <f t="shared" si="2"/>
        <v>3968</v>
      </c>
      <c r="E7" s="4">
        <f t="shared" si="3"/>
        <v>992</v>
      </c>
    </row>
    <row r="8" spans="1:5" x14ac:dyDescent="0.3">
      <c r="A8">
        <v>6</v>
      </c>
      <c r="B8" s="4">
        <f t="shared" si="1"/>
        <v>4940</v>
      </c>
      <c r="C8" s="3">
        <f t="shared" si="0"/>
        <v>0.8</v>
      </c>
      <c r="D8" s="4">
        <f t="shared" si="2"/>
        <v>3952</v>
      </c>
      <c r="E8" s="4">
        <f t="shared" si="3"/>
        <v>988</v>
      </c>
    </row>
    <row r="9" spans="1:5" x14ac:dyDescent="0.3">
      <c r="A9">
        <v>7</v>
      </c>
      <c r="B9" s="4">
        <f t="shared" si="1"/>
        <v>4940</v>
      </c>
      <c r="C9" s="3">
        <f t="shared" si="0"/>
        <v>0.8</v>
      </c>
      <c r="D9" s="4">
        <f t="shared" si="2"/>
        <v>3952</v>
      </c>
      <c r="E9" s="4">
        <f t="shared" si="3"/>
        <v>988</v>
      </c>
    </row>
    <row r="10" spans="1:5" x14ac:dyDescent="0.3">
      <c r="A10">
        <v>8</v>
      </c>
      <c r="B10" s="4">
        <f t="shared" si="1"/>
        <v>4920</v>
      </c>
      <c r="C10" s="3">
        <f t="shared" si="0"/>
        <v>0.8</v>
      </c>
      <c r="D10" s="4">
        <f t="shared" si="2"/>
        <v>3936</v>
      </c>
      <c r="E10" s="4">
        <f t="shared" si="3"/>
        <v>984</v>
      </c>
    </row>
    <row r="11" spans="1:5" x14ac:dyDescent="0.3">
      <c r="A11">
        <v>9</v>
      </c>
      <c r="B11" s="4">
        <f t="shared" si="1"/>
        <v>4920</v>
      </c>
      <c r="C11" s="3">
        <f t="shared" si="0"/>
        <v>0.8</v>
      </c>
      <c r="D11" s="4">
        <f t="shared" si="2"/>
        <v>3936</v>
      </c>
      <c r="E11" s="4">
        <f t="shared" si="3"/>
        <v>984</v>
      </c>
    </row>
    <row r="12" spans="1:5" x14ac:dyDescent="0.3">
      <c r="A12">
        <v>10</v>
      </c>
      <c r="B12" s="4">
        <f t="shared" si="1"/>
        <v>4900</v>
      </c>
      <c r="C12" s="3">
        <f t="shared" si="0"/>
        <v>0.8</v>
      </c>
      <c r="D12" s="4">
        <f t="shared" si="2"/>
        <v>3920</v>
      </c>
      <c r="E12" s="4">
        <f t="shared" si="3"/>
        <v>980</v>
      </c>
    </row>
    <row r="13" spans="1:5" x14ac:dyDescent="0.3">
      <c r="A13">
        <v>11</v>
      </c>
      <c r="B13" s="4">
        <f t="shared" si="1"/>
        <v>4900</v>
      </c>
      <c r="C13" s="3">
        <f t="shared" si="0"/>
        <v>0.8</v>
      </c>
      <c r="D13" s="4">
        <f t="shared" si="2"/>
        <v>3920</v>
      </c>
      <c r="E13" s="4">
        <f t="shared" si="3"/>
        <v>980</v>
      </c>
    </row>
    <row r="14" spans="1:5" x14ac:dyDescent="0.3">
      <c r="A14">
        <v>12</v>
      </c>
      <c r="B14" s="4">
        <f t="shared" si="1"/>
        <v>4880</v>
      </c>
      <c r="C14" s="3">
        <f t="shared" si="0"/>
        <v>0.8</v>
      </c>
      <c r="D14" s="4">
        <f t="shared" si="2"/>
        <v>3904</v>
      </c>
      <c r="E14" s="4">
        <f t="shared" si="3"/>
        <v>976</v>
      </c>
    </row>
    <row r="15" spans="1:5" x14ac:dyDescent="0.3">
      <c r="A15">
        <v>13</v>
      </c>
      <c r="B15" s="4">
        <f t="shared" si="1"/>
        <v>4880</v>
      </c>
      <c r="C15" s="3">
        <f t="shared" si="0"/>
        <v>0.8</v>
      </c>
      <c r="D15" s="4">
        <f t="shared" si="2"/>
        <v>3904</v>
      </c>
      <c r="E15" s="4">
        <f t="shared" si="3"/>
        <v>976</v>
      </c>
    </row>
    <row r="16" spans="1:5" x14ac:dyDescent="0.3">
      <c r="A16">
        <v>14</v>
      </c>
      <c r="B16" s="4">
        <f t="shared" si="1"/>
        <v>4860</v>
      </c>
      <c r="C16" s="3">
        <f t="shared" si="0"/>
        <v>0.8</v>
      </c>
      <c r="D16" s="4">
        <f t="shared" si="2"/>
        <v>3888</v>
      </c>
      <c r="E16" s="4">
        <f t="shared" si="3"/>
        <v>972</v>
      </c>
    </row>
    <row r="17" spans="1:5" x14ac:dyDescent="0.3">
      <c r="A17">
        <v>15</v>
      </c>
      <c r="B17" s="4">
        <f t="shared" si="1"/>
        <v>4860</v>
      </c>
      <c r="C17" s="3">
        <f t="shared" si="0"/>
        <v>0.8</v>
      </c>
      <c r="D17" s="4">
        <f t="shared" si="2"/>
        <v>3888</v>
      </c>
      <c r="E17" s="4">
        <f t="shared" si="3"/>
        <v>972</v>
      </c>
    </row>
    <row r="18" spans="1:5" x14ac:dyDescent="0.3">
      <c r="A18">
        <v>16</v>
      </c>
      <c r="B18" s="4">
        <f t="shared" si="1"/>
        <v>4840</v>
      </c>
      <c r="C18" s="3">
        <f t="shared" si="0"/>
        <v>0.8</v>
      </c>
      <c r="D18" s="4">
        <f t="shared" si="2"/>
        <v>3872</v>
      </c>
      <c r="E18" s="4">
        <f t="shared" si="3"/>
        <v>968</v>
      </c>
    </row>
    <row r="19" spans="1:5" x14ac:dyDescent="0.3">
      <c r="A19">
        <v>17</v>
      </c>
      <c r="B19" s="4">
        <f t="shared" si="1"/>
        <v>4840</v>
      </c>
      <c r="C19" s="3">
        <f t="shared" si="0"/>
        <v>0.8</v>
      </c>
      <c r="D19" s="4">
        <f t="shared" si="2"/>
        <v>3872</v>
      </c>
      <c r="E19" s="4">
        <f t="shared" si="3"/>
        <v>968</v>
      </c>
    </row>
    <row r="20" spans="1:5" x14ac:dyDescent="0.3">
      <c r="A20">
        <v>18</v>
      </c>
      <c r="B20" s="4">
        <f t="shared" si="1"/>
        <v>4820</v>
      </c>
      <c r="C20" s="3">
        <f t="shared" si="0"/>
        <v>0.8</v>
      </c>
      <c r="D20" s="4">
        <f t="shared" si="2"/>
        <v>3856</v>
      </c>
      <c r="E20" s="4">
        <f t="shared" si="3"/>
        <v>964</v>
      </c>
    </row>
    <row r="21" spans="1:5" x14ac:dyDescent="0.3">
      <c r="A21">
        <v>19</v>
      </c>
      <c r="B21" s="4">
        <f t="shared" si="1"/>
        <v>4820</v>
      </c>
      <c r="C21" s="3">
        <f t="shared" si="0"/>
        <v>0.8</v>
      </c>
      <c r="D21" s="4">
        <f t="shared" si="2"/>
        <v>3856</v>
      </c>
      <c r="E21" s="4">
        <f t="shared" si="3"/>
        <v>964</v>
      </c>
    </row>
    <row r="22" spans="1:5" x14ac:dyDescent="0.3">
      <c r="A22">
        <v>20</v>
      </c>
      <c r="B22" s="4">
        <f t="shared" si="1"/>
        <v>4800</v>
      </c>
      <c r="C22" s="3">
        <f t="shared" si="0"/>
        <v>0.8</v>
      </c>
      <c r="D22" s="4">
        <f t="shared" si="2"/>
        <v>3840</v>
      </c>
      <c r="E22" s="4">
        <f t="shared" si="3"/>
        <v>960</v>
      </c>
    </row>
    <row r="23" spans="1:5" x14ac:dyDescent="0.3">
      <c r="A23">
        <v>21</v>
      </c>
      <c r="B23" s="4">
        <f t="shared" si="1"/>
        <v>4800</v>
      </c>
      <c r="C23" s="3">
        <f t="shared" si="0"/>
        <v>0.8</v>
      </c>
      <c r="D23" s="4">
        <f t="shared" si="2"/>
        <v>3840</v>
      </c>
      <c r="E23" s="4">
        <f t="shared" si="3"/>
        <v>960</v>
      </c>
    </row>
    <row r="24" spans="1:5" x14ac:dyDescent="0.3">
      <c r="A24">
        <v>22</v>
      </c>
      <c r="B24" s="4">
        <f t="shared" si="1"/>
        <v>4780</v>
      </c>
      <c r="C24" s="3">
        <f t="shared" si="0"/>
        <v>0.8</v>
      </c>
      <c r="D24" s="4">
        <f t="shared" si="2"/>
        <v>3824</v>
      </c>
      <c r="E24" s="4">
        <f t="shared" si="3"/>
        <v>956</v>
      </c>
    </row>
    <row r="25" spans="1:5" x14ac:dyDescent="0.3">
      <c r="A25">
        <v>23</v>
      </c>
      <c r="B25" s="4">
        <f t="shared" si="1"/>
        <v>4780</v>
      </c>
      <c r="C25" s="3">
        <f t="shared" si="0"/>
        <v>0.8</v>
      </c>
      <c r="D25" s="4">
        <f t="shared" si="2"/>
        <v>3824</v>
      </c>
      <c r="E25" s="4">
        <f t="shared" si="3"/>
        <v>956</v>
      </c>
    </row>
    <row r="26" spans="1:5" x14ac:dyDescent="0.3">
      <c r="A26">
        <v>24</v>
      </c>
      <c r="B26" s="4">
        <f t="shared" si="1"/>
        <v>4760</v>
      </c>
      <c r="C26" s="3">
        <f t="shared" si="0"/>
        <v>0.8</v>
      </c>
      <c r="D26" s="4">
        <f t="shared" si="2"/>
        <v>3808</v>
      </c>
      <c r="E26" s="4">
        <f t="shared" si="3"/>
        <v>952</v>
      </c>
    </row>
    <row r="27" spans="1:5" x14ac:dyDescent="0.3">
      <c r="A27">
        <v>25</v>
      </c>
      <c r="B27" s="4">
        <f t="shared" si="1"/>
        <v>4760</v>
      </c>
      <c r="C27" s="3">
        <f t="shared" si="0"/>
        <v>0.8</v>
      </c>
      <c r="D27" s="4">
        <f t="shared" si="2"/>
        <v>3808</v>
      </c>
      <c r="E27" s="4">
        <f t="shared" si="3"/>
        <v>952</v>
      </c>
    </row>
    <row r="28" spans="1:5" x14ac:dyDescent="0.3">
      <c r="A28">
        <v>26</v>
      </c>
      <c r="B28" s="4">
        <f t="shared" si="1"/>
        <v>4740</v>
      </c>
      <c r="C28" s="3">
        <f t="shared" si="0"/>
        <v>0.8</v>
      </c>
      <c r="D28" s="4">
        <f t="shared" si="2"/>
        <v>3792</v>
      </c>
      <c r="E28" s="4">
        <f t="shared" si="3"/>
        <v>948</v>
      </c>
    </row>
    <row r="29" spans="1:5" x14ac:dyDescent="0.3">
      <c r="A29">
        <v>27</v>
      </c>
      <c r="B29" s="4">
        <f t="shared" si="1"/>
        <v>4740</v>
      </c>
      <c r="C29" s="3">
        <f t="shared" si="0"/>
        <v>0.8</v>
      </c>
      <c r="D29" s="4">
        <f t="shared" si="2"/>
        <v>3792</v>
      </c>
      <c r="E29" s="4">
        <f t="shared" si="3"/>
        <v>948</v>
      </c>
    </row>
    <row r="30" spans="1:5" x14ac:dyDescent="0.3">
      <c r="A30">
        <v>28</v>
      </c>
      <c r="B30" s="4">
        <f t="shared" si="1"/>
        <v>4720</v>
      </c>
      <c r="C30" s="3">
        <f t="shared" si="0"/>
        <v>0.8</v>
      </c>
      <c r="D30" s="4">
        <f t="shared" si="2"/>
        <v>3776</v>
      </c>
      <c r="E30" s="4">
        <f t="shared" si="3"/>
        <v>944</v>
      </c>
    </row>
    <row r="31" spans="1:5" x14ac:dyDescent="0.3">
      <c r="A31">
        <v>29</v>
      </c>
      <c r="B31" s="4">
        <f t="shared" si="1"/>
        <v>4720</v>
      </c>
      <c r="C31" s="3">
        <f t="shared" si="0"/>
        <v>0.8</v>
      </c>
      <c r="D31" s="4">
        <f t="shared" si="2"/>
        <v>3776</v>
      </c>
      <c r="E31" s="4">
        <f t="shared" si="3"/>
        <v>944</v>
      </c>
    </row>
    <row r="32" spans="1:5" x14ac:dyDescent="0.3">
      <c r="A32">
        <v>30</v>
      </c>
      <c r="B32" s="4">
        <f t="shared" si="1"/>
        <v>4700</v>
      </c>
      <c r="C32" s="3">
        <f t="shared" si="0"/>
        <v>0.8</v>
      </c>
      <c r="D32" s="4">
        <f t="shared" si="2"/>
        <v>3760</v>
      </c>
      <c r="E32" s="4">
        <f t="shared" si="3"/>
        <v>940</v>
      </c>
    </row>
    <row r="33" spans="1:5" x14ac:dyDescent="0.3">
      <c r="A33">
        <v>31</v>
      </c>
      <c r="B33" s="4">
        <f t="shared" si="1"/>
        <v>4700</v>
      </c>
      <c r="C33" s="3">
        <f t="shared" si="0"/>
        <v>0.8</v>
      </c>
      <c r="D33" s="4">
        <f t="shared" si="2"/>
        <v>3760</v>
      </c>
      <c r="E33" s="4">
        <f t="shared" si="3"/>
        <v>940</v>
      </c>
    </row>
    <row r="34" spans="1:5" x14ac:dyDescent="0.3">
      <c r="A34">
        <v>32</v>
      </c>
      <c r="B34" s="4">
        <f t="shared" si="1"/>
        <v>4680</v>
      </c>
      <c r="C34" s="3">
        <f t="shared" si="0"/>
        <v>0.8</v>
      </c>
      <c r="D34" s="4">
        <f t="shared" si="2"/>
        <v>3744</v>
      </c>
      <c r="E34" s="4">
        <f t="shared" si="3"/>
        <v>936</v>
      </c>
    </row>
    <row r="35" spans="1:5" x14ac:dyDescent="0.3">
      <c r="A35">
        <v>33</v>
      </c>
      <c r="B35" s="4">
        <f t="shared" si="1"/>
        <v>4680</v>
      </c>
      <c r="C35" s="3">
        <f t="shared" si="0"/>
        <v>0.8</v>
      </c>
      <c r="D35" s="4">
        <f t="shared" si="2"/>
        <v>3744</v>
      </c>
      <c r="E35" s="4">
        <f t="shared" si="3"/>
        <v>936</v>
      </c>
    </row>
    <row r="36" spans="1:5" x14ac:dyDescent="0.3">
      <c r="A36">
        <v>34</v>
      </c>
      <c r="B36" s="4">
        <f t="shared" si="1"/>
        <v>4660</v>
      </c>
      <c r="C36" s="3">
        <f t="shared" si="0"/>
        <v>0.8</v>
      </c>
      <c r="D36" s="4">
        <f t="shared" si="2"/>
        <v>3728</v>
      </c>
      <c r="E36" s="4">
        <f t="shared" si="3"/>
        <v>932</v>
      </c>
    </row>
    <row r="37" spans="1:5" x14ac:dyDescent="0.3">
      <c r="A37">
        <v>35</v>
      </c>
      <c r="B37" s="4">
        <f t="shared" si="1"/>
        <v>4660</v>
      </c>
      <c r="C37" s="3">
        <f t="shared" si="0"/>
        <v>0.8</v>
      </c>
      <c r="D37" s="4">
        <f t="shared" si="2"/>
        <v>3728</v>
      </c>
      <c r="E37" s="4">
        <f t="shared" si="3"/>
        <v>932</v>
      </c>
    </row>
    <row r="38" spans="1:5" x14ac:dyDescent="0.3">
      <c r="A38">
        <v>36</v>
      </c>
      <c r="B38" s="4">
        <f t="shared" si="1"/>
        <v>4640</v>
      </c>
      <c r="C38" s="3">
        <f t="shared" si="0"/>
        <v>0.8</v>
      </c>
      <c r="D38" s="4">
        <f t="shared" si="2"/>
        <v>3712</v>
      </c>
      <c r="E38" s="4">
        <f t="shared" si="3"/>
        <v>928</v>
      </c>
    </row>
    <row r="39" spans="1:5" x14ac:dyDescent="0.3">
      <c r="A39">
        <v>37</v>
      </c>
      <c r="B39" s="4">
        <f t="shared" si="1"/>
        <v>4640</v>
      </c>
      <c r="C39" s="3">
        <f t="shared" si="0"/>
        <v>0.8</v>
      </c>
      <c r="D39" s="4">
        <f t="shared" si="2"/>
        <v>3712</v>
      </c>
      <c r="E39" s="4">
        <f t="shared" si="3"/>
        <v>928</v>
      </c>
    </row>
    <row r="40" spans="1:5" x14ac:dyDescent="0.3">
      <c r="A40">
        <v>38</v>
      </c>
      <c r="B40" s="4">
        <f t="shared" si="1"/>
        <v>4620</v>
      </c>
      <c r="C40" s="3">
        <f t="shared" si="0"/>
        <v>0.8</v>
      </c>
      <c r="D40" s="4">
        <f t="shared" si="2"/>
        <v>3696</v>
      </c>
      <c r="E40" s="4">
        <f t="shared" si="3"/>
        <v>924</v>
      </c>
    </row>
    <row r="41" spans="1:5" x14ac:dyDescent="0.3">
      <c r="A41">
        <v>39</v>
      </c>
      <c r="B41" s="4">
        <f t="shared" si="1"/>
        <v>4620</v>
      </c>
      <c r="C41" s="3">
        <f t="shared" si="0"/>
        <v>0.8</v>
      </c>
      <c r="D41" s="4">
        <f t="shared" si="2"/>
        <v>3696</v>
      </c>
      <c r="E41" s="4">
        <f t="shared" si="3"/>
        <v>924</v>
      </c>
    </row>
    <row r="42" spans="1:5" x14ac:dyDescent="0.3">
      <c r="A42">
        <v>40</v>
      </c>
      <c r="B42" s="4">
        <f t="shared" si="1"/>
        <v>4600</v>
      </c>
      <c r="C42" s="3">
        <f t="shared" si="0"/>
        <v>0.8</v>
      </c>
      <c r="D42" s="4">
        <f t="shared" si="2"/>
        <v>3680</v>
      </c>
      <c r="E42" s="4">
        <f t="shared" si="3"/>
        <v>920</v>
      </c>
    </row>
    <row r="43" spans="1:5" x14ac:dyDescent="0.3">
      <c r="A43">
        <v>41</v>
      </c>
      <c r="B43" s="4">
        <f t="shared" si="1"/>
        <v>4600</v>
      </c>
      <c r="C43" s="3">
        <f t="shared" si="0"/>
        <v>0.8</v>
      </c>
      <c r="D43" s="4">
        <f t="shared" si="2"/>
        <v>3680</v>
      </c>
      <c r="E43" s="4">
        <f t="shared" si="3"/>
        <v>920</v>
      </c>
    </row>
    <row r="44" spans="1:5" x14ac:dyDescent="0.3">
      <c r="A44">
        <v>42</v>
      </c>
      <c r="B44" s="4">
        <f t="shared" si="1"/>
        <v>4580</v>
      </c>
      <c r="C44" s="3">
        <f t="shared" si="0"/>
        <v>0.8</v>
      </c>
      <c r="D44" s="4">
        <f t="shared" si="2"/>
        <v>3664</v>
      </c>
      <c r="E44" s="4">
        <f t="shared" si="3"/>
        <v>916</v>
      </c>
    </row>
    <row r="45" spans="1:5" x14ac:dyDescent="0.3">
      <c r="A45">
        <v>43</v>
      </c>
      <c r="B45" s="4">
        <f t="shared" si="1"/>
        <v>4580</v>
      </c>
      <c r="C45" s="3">
        <f t="shared" si="0"/>
        <v>0.8</v>
      </c>
      <c r="D45" s="4">
        <f t="shared" si="2"/>
        <v>3664</v>
      </c>
      <c r="E45" s="4">
        <f t="shared" si="3"/>
        <v>916</v>
      </c>
    </row>
    <row r="46" spans="1:5" x14ac:dyDescent="0.3">
      <c r="A46">
        <v>44</v>
      </c>
      <c r="B46" s="4">
        <f t="shared" si="1"/>
        <v>4560</v>
      </c>
      <c r="C46" s="3">
        <f t="shared" si="0"/>
        <v>0.8</v>
      </c>
      <c r="D46" s="4">
        <f t="shared" si="2"/>
        <v>3648</v>
      </c>
      <c r="E46" s="4">
        <f t="shared" si="3"/>
        <v>912</v>
      </c>
    </row>
    <row r="47" spans="1:5" x14ac:dyDescent="0.3">
      <c r="A47">
        <v>45</v>
      </c>
      <c r="B47" s="4">
        <f t="shared" si="1"/>
        <v>4560</v>
      </c>
      <c r="C47" s="3">
        <f t="shared" si="0"/>
        <v>0.8</v>
      </c>
      <c r="D47" s="4">
        <f t="shared" si="2"/>
        <v>3648</v>
      </c>
      <c r="E47" s="4">
        <f t="shared" si="3"/>
        <v>912</v>
      </c>
    </row>
    <row r="48" spans="1:5" x14ac:dyDescent="0.3">
      <c r="A48">
        <v>46</v>
      </c>
      <c r="B48" s="4">
        <f t="shared" si="1"/>
        <v>4540</v>
      </c>
      <c r="C48" s="3">
        <f t="shared" si="0"/>
        <v>0.8</v>
      </c>
      <c r="D48" s="4">
        <f t="shared" si="2"/>
        <v>3632</v>
      </c>
      <c r="E48" s="4">
        <f t="shared" si="3"/>
        <v>908</v>
      </c>
    </row>
    <row r="49" spans="1:5" x14ac:dyDescent="0.3">
      <c r="A49">
        <v>47</v>
      </c>
      <c r="B49" s="4">
        <f t="shared" si="1"/>
        <v>4540</v>
      </c>
      <c r="C49" s="3">
        <f t="shared" si="0"/>
        <v>0.8</v>
      </c>
      <c r="D49" s="4">
        <f t="shared" si="2"/>
        <v>3632</v>
      </c>
      <c r="E49" s="4">
        <f t="shared" si="3"/>
        <v>908</v>
      </c>
    </row>
    <row r="50" spans="1:5" x14ac:dyDescent="0.3">
      <c r="A50">
        <v>48</v>
      </c>
      <c r="B50" s="4">
        <f t="shared" si="1"/>
        <v>4520</v>
      </c>
      <c r="C50" s="3">
        <f t="shared" si="0"/>
        <v>0.8</v>
      </c>
      <c r="D50" s="4">
        <f t="shared" si="2"/>
        <v>3616</v>
      </c>
      <c r="E50" s="4">
        <f t="shared" si="3"/>
        <v>904</v>
      </c>
    </row>
    <row r="51" spans="1:5" x14ac:dyDescent="0.3">
      <c r="A51">
        <v>49</v>
      </c>
      <c r="B51" s="4">
        <f t="shared" si="1"/>
        <v>4520</v>
      </c>
      <c r="C51" s="3">
        <f t="shared" si="0"/>
        <v>0.8</v>
      </c>
      <c r="D51" s="4">
        <f t="shared" si="2"/>
        <v>3616</v>
      </c>
      <c r="E51" s="4">
        <f t="shared" si="3"/>
        <v>904</v>
      </c>
    </row>
    <row r="52" spans="1:5" x14ac:dyDescent="0.3">
      <c r="A52">
        <v>50</v>
      </c>
      <c r="B52" s="4">
        <f t="shared" si="1"/>
        <v>4500</v>
      </c>
      <c r="C52" s="3">
        <f t="shared" si="0"/>
        <v>0.8</v>
      </c>
      <c r="D52" s="4">
        <f t="shared" si="2"/>
        <v>3600</v>
      </c>
      <c r="E52" s="4">
        <f t="shared" si="3"/>
        <v>900</v>
      </c>
    </row>
    <row r="53" spans="1:5" x14ac:dyDescent="0.3">
      <c r="A53">
        <v>51</v>
      </c>
      <c r="B53" s="4">
        <f t="shared" si="1"/>
        <v>5000</v>
      </c>
      <c r="C53" s="3">
        <f t="shared" si="0"/>
        <v>0.72</v>
      </c>
      <c r="D53" s="4">
        <f t="shared" si="2"/>
        <v>3600</v>
      </c>
      <c r="E53" s="4">
        <f t="shared" si="3"/>
        <v>1400</v>
      </c>
    </row>
    <row r="54" spans="1:5" x14ac:dyDescent="0.3">
      <c r="A54">
        <v>52</v>
      </c>
      <c r="B54" s="4">
        <f t="shared" si="1"/>
        <v>4980</v>
      </c>
      <c r="C54" s="3">
        <f t="shared" si="0"/>
        <v>0.72</v>
      </c>
      <c r="D54" s="4">
        <f t="shared" si="2"/>
        <v>3585.6</v>
      </c>
      <c r="E54" s="4">
        <f t="shared" si="3"/>
        <v>1394.4</v>
      </c>
    </row>
    <row r="55" spans="1:5" x14ac:dyDescent="0.3">
      <c r="A55">
        <v>53</v>
      </c>
      <c r="B55" s="4">
        <f t="shared" si="1"/>
        <v>4980</v>
      </c>
      <c r="C55" s="3">
        <f t="shared" si="0"/>
        <v>0.72</v>
      </c>
      <c r="D55" s="4">
        <f t="shared" si="2"/>
        <v>3585.6</v>
      </c>
      <c r="E55" s="4">
        <f t="shared" si="3"/>
        <v>1394.4</v>
      </c>
    </row>
    <row r="56" spans="1:5" x14ac:dyDescent="0.3">
      <c r="A56">
        <v>54</v>
      </c>
      <c r="B56" s="4">
        <f t="shared" si="1"/>
        <v>4960</v>
      </c>
      <c r="C56" s="3">
        <f t="shared" si="0"/>
        <v>0.72</v>
      </c>
      <c r="D56" s="4">
        <f t="shared" si="2"/>
        <v>3571.2</v>
      </c>
      <c r="E56" s="4">
        <f t="shared" si="3"/>
        <v>1388.8000000000002</v>
      </c>
    </row>
    <row r="57" spans="1:5" x14ac:dyDescent="0.3">
      <c r="A57">
        <v>55</v>
      </c>
      <c r="B57" s="4">
        <f t="shared" si="1"/>
        <v>4960</v>
      </c>
      <c r="C57" s="3">
        <f t="shared" si="0"/>
        <v>0.72</v>
      </c>
      <c r="D57" s="4">
        <f t="shared" si="2"/>
        <v>3571.2</v>
      </c>
      <c r="E57" s="4">
        <f t="shared" si="3"/>
        <v>1388.8000000000002</v>
      </c>
    </row>
    <row r="58" spans="1:5" x14ac:dyDescent="0.3">
      <c r="A58">
        <v>56</v>
      </c>
      <c r="B58" s="4">
        <f t="shared" si="1"/>
        <v>4940</v>
      </c>
      <c r="C58" s="3">
        <f t="shared" si="0"/>
        <v>0.72</v>
      </c>
      <c r="D58" s="4">
        <f t="shared" si="2"/>
        <v>3556.7999999999997</v>
      </c>
      <c r="E58" s="4">
        <f t="shared" si="3"/>
        <v>1383.2000000000003</v>
      </c>
    </row>
    <row r="59" spans="1:5" x14ac:dyDescent="0.3">
      <c r="A59">
        <v>57</v>
      </c>
      <c r="B59" s="4">
        <f t="shared" si="1"/>
        <v>4940</v>
      </c>
      <c r="C59" s="3">
        <f t="shared" si="0"/>
        <v>0.72</v>
      </c>
      <c r="D59" s="4">
        <f t="shared" si="2"/>
        <v>3556.7999999999997</v>
      </c>
      <c r="E59" s="4">
        <f t="shared" si="3"/>
        <v>1383.2000000000003</v>
      </c>
    </row>
    <row r="60" spans="1:5" x14ac:dyDescent="0.3">
      <c r="A60">
        <v>58</v>
      </c>
      <c r="B60" s="4">
        <f t="shared" si="1"/>
        <v>4920</v>
      </c>
      <c r="C60" s="3">
        <f t="shared" si="0"/>
        <v>0.72</v>
      </c>
      <c r="D60" s="4">
        <f t="shared" si="2"/>
        <v>3542.3999999999996</v>
      </c>
      <c r="E60" s="4">
        <f t="shared" si="3"/>
        <v>1377.6000000000004</v>
      </c>
    </row>
    <row r="61" spans="1:5" x14ac:dyDescent="0.3">
      <c r="A61">
        <v>59</v>
      </c>
      <c r="B61" s="4">
        <f t="shared" si="1"/>
        <v>4920</v>
      </c>
      <c r="C61" s="3">
        <f t="shared" si="0"/>
        <v>0.72</v>
      </c>
      <c r="D61" s="4">
        <f t="shared" si="2"/>
        <v>3542.3999999999996</v>
      </c>
      <c r="E61" s="4">
        <f t="shared" si="3"/>
        <v>1377.6000000000004</v>
      </c>
    </row>
    <row r="62" spans="1:5" x14ac:dyDescent="0.3">
      <c r="A62">
        <v>60</v>
      </c>
      <c r="B62" s="4">
        <f t="shared" si="1"/>
        <v>4900</v>
      </c>
      <c r="C62" s="3">
        <f t="shared" si="0"/>
        <v>0.72</v>
      </c>
      <c r="D62" s="4">
        <f t="shared" si="2"/>
        <v>3527.9999999999995</v>
      </c>
      <c r="E62" s="4">
        <f t="shared" si="3"/>
        <v>1372.0000000000005</v>
      </c>
    </row>
    <row r="63" spans="1:5" x14ac:dyDescent="0.3">
      <c r="A63">
        <v>61</v>
      </c>
      <c r="B63" s="4">
        <f t="shared" si="1"/>
        <v>4900</v>
      </c>
      <c r="C63" s="3">
        <f t="shared" si="0"/>
        <v>0.72</v>
      </c>
      <c r="D63" s="4">
        <f t="shared" si="2"/>
        <v>3527.9999999999995</v>
      </c>
      <c r="E63" s="4">
        <f t="shared" si="3"/>
        <v>1372.0000000000005</v>
      </c>
    </row>
    <row r="64" spans="1:5" x14ac:dyDescent="0.3">
      <c r="A64">
        <v>62</v>
      </c>
      <c r="B64" s="4">
        <f t="shared" si="1"/>
        <v>4880</v>
      </c>
      <c r="C64" s="3">
        <f t="shared" si="0"/>
        <v>0.71999999999999986</v>
      </c>
      <c r="D64" s="4">
        <f t="shared" si="2"/>
        <v>3513.5999999999995</v>
      </c>
      <c r="E64" s="4">
        <f t="shared" si="3"/>
        <v>1366.4000000000005</v>
      </c>
    </row>
    <row r="65" spans="1:5" x14ac:dyDescent="0.3">
      <c r="A65">
        <v>63</v>
      </c>
      <c r="B65" s="4">
        <f t="shared" si="1"/>
        <v>4880</v>
      </c>
      <c r="C65" s="3">
        <f t="shared" si="0"/>
        <v>0.71999999999999986</v>
      </c>
      <c r="D65" s="4">
        <f t="shared" si="2"/>
        <v>3513.5999999999995</v>
      </c>
      <c r="E65" s="4">
        <f t="shared" si="3"/>
        <v>1366.4000000000005</v>
      </c>
    </row>
    <row r="66" spans="1:5" x14ac:dyDescent="0.3">
      <c r="A66">
        <v>64</v>
      </c>
      <c r="B66" s="4">
        <f t="shared" si="1"/>
        <v>4860</v>
      </c>
      <c r="C66" s="3">
        <f t="shared" si="0"/>
        <v>0.71999999999999986</v>
      </c>
      <c r="D66" s="4">
        <f t="shared" si="2"/>
        <v>3499.1999999999994</v>
      </c>
      <c r="E66" s="4">
        <f t="shared" si="3"/>
        <v>1360.8000000000006</v>
      </c>
    </row>
    <row r="67" spans="1:5" x14ac:dyDescent="0.3">
      <c r="A67">
        <v>65</v>
      </c>
      <c r="B67" s="4">
        <f t="shared" si="1"/>
        <v>4860</v>
      </c>
      <c r="C67" s="3">
        <f t="shared" ref="C67:C130" si="4">1-E67/B67</f>
        <v>0.71999999999999986</v>
      </c>
      <c r="D67" s="4">
        <f t="shared" si="2"/>
        <v>3499.1999999999994</v>
      </c>
      <c r="E67" s="4">
        <f t="shared" si="3"/>
        <v>1360.8000000000006</v>
      </c>
    </row>
    <row r="68" spans="1:5" x14ac:dyDescent="0.3">
      <c r="A68">
        <v>66</v>
      </c>
      <c r="B68" s="4">
        <f t="shared" ref="B68:B131" si="5">IF((MOD(A68,2)) = 0,IF(MOD(A67,50)=0,B67-20+5000-B67,B67-20),IF(MOD(A67,50)=0,B67+5000-B67,B67))</f>
        <v>4840</v>
      </c>
      <c r="C68" s="3">
        <f t="shared" si="4"/>
        <v>0.71999999999999986</v>
      </c>
      <c r="D68" s="4">
        <f t="shared" ref="D68:D131" si="6">IF((MOD(A68,2)) = 0,D67-20*C67,D67)</f>
        <v>3484.7999999999993</v>
      </c>
      <c r="E68" s="4">
        <f t="shared" ref="E68:E131" si="7">IF(MOD(A67,50)=0,B68-D68+5000-B68,B68-D68)</f>
        <v>1355.2000000000007</v>
      </c>
    </row>
    <row r="69" spans="1:5" x14ac:dyDescent="0.3">
      <c r="A69">
        <v>67</v>
      </c>
      <c r="B69" s="4">
        <f t="shared" si="5"/>
        <v>4840</v>
      </c>
      <c r="C69" s="3">
        <f t="shared" si="4"/>
        <v>0.71999999999999986</v>
      </c>
      <c r="D69" s="4">
        <f t="shared" si="6"/>
        <v>3484.7999999999993</v>
      </c>
      <c r="E69" s="4">
        <f t="shared" si="7"/>
        <v>1355.2000000000007</v>
      </c>
    </row>
    <row r="70" spans="1:5" x14ac:dyDescent="0.3">
      <c r="A70">
        <v>68</v>
      </c>
      <c r="B70" s="4">
        <f t="shared" si="5"/>
        <v>4820</v>
      </c>
      <c r="C70" s="3">
        <f t="shared" si="4"/>
        <v>0.71999999999999975</v>
      </c>
      <c r="D70" s="4">
        <f t="shared" si="6"/>
        <v>3470.3999999999992</v>
      </c>
      <c r="E70" s="4">
        <f t="shared" si="7"/>
        <v>1349.6000000000008</v>
      </c>
    </row>
    <row r="71" spans="1:5" x14ac:dyDescent="0.3">
      <c r="A71">
        <v>69</v>
      </c>
      <c r="B71" s="4">
        <f t="shared" si="5"/>
        <v>4820</v>
      </c>
      <c r="C71" s="3">
        <f t="shared" si="4"/>
        <v>0.71999999999999975</v>
      </c>
      <c r="D71" s="4">
        <f t="shared" si="6"/>
        <v>3470.3999999999992</v>
      </c>
      <c r="E71" s="4">
        <f t="shared" si="7"/>
        <v>1349.6000000000008</v>
      </c>
    </row>
    <row r="72" spans="1:5" x14ac:dyDescent="0.3">
      <c r="A72">
        <v>70</v>
      </c>
      <c r="B72" s="4">
        <f t="shared" si="5"/>
        <v>4800</v>
      </c>
      <c r="C72" s="3">
        <f t="shared" si="4"/>
        <v>0.71999999999999975</v>
      </c>
      <c r="D72" s="4">
        <f t="shared" si="6"/>
        <v>3455.9999999999991</v>
      </c>
      <c r="E72" s="4">
        <f t="shared" si="7"/>
        <v>1344.0000000000009</v>
      </c>
    </row>
    <row r="73" spans="1:5" x14ac:dyDescent="0.3">
      <c r="A73">
        <v>71</v>
      </c>
      <c r="B73" s="4">
        <f t="shared" si="5"/>
        <v>4800</v>
      </c>
      <c r="C73" s="3">
        <f t="shared" si="4"/>
        <v>0.71999999999999975</v>
      </c>
      <c r="D73" s="4">
        <f t="shared" si="6"/>
        <v>3455.9999999999991</v>
      </c>
      <c r="E73" s="4">
        <f t="shared" si="7"/>
        <v>1344.0000000000009</v>
      </c>
    </row>
    <row r="74" spans="1:5" x14ac:dyDescent="0.3">
      <c r="A74">
        <v>72</v>
      </c>
      <c r="B74" s="4">
        <f t="shared" si="5"/>
        <v>4780</v>
      </c>
      <c r="C74" s="3">
        <f t="shared" si="4"/>
        <v>0.71999999999999975</v>
      </c>
      <c r="D74" s="4">
        <f t="shared" si="6"/>
        <v>3441.599999999999</v>
      </c>
      <c r="E74" s="4">
        <f t="shared" si="7"/>
        <v>1338.400000000001</v>
      </c>
    </row>
    <row r="75" spans="1:5" x14ac:dyDescent="0.3">
      <c r="A75">
        <v>73</v>
      </c>
      <c r="B75" s="4">
        <f t="shared" si="5"/>
        <v>4780</v>
      </c>
      <c r="C75" s="3">
        <f t="shared" si="4"/>
        <v>0.71999999999999975</v>
      </c>
      <c r="D75" s="4">
        <f t="shared" si="6"/>
        <v>3441.599999999999</v>
      </c>
      <c r="E75" s="4">
        <f t="shared" si="7"/>
        <v>1338.400000000001</v>
      </c>
    </row>
    <row r="76" spans="1:5" x14ac:dyDescent="0.3">
      <c r="A76">
        <v>74</v>
      </c>
      <c r="B76" s="4">
        <f t="shared" si="5"/>
        <v>4760</v>
      </c>
      <c r="C76" s="3">
        <f t="shared" si="4"/>
        <v>0.71999999999999975</v>
      </c>
      <c r="D76" s="4">
        <f t="shared" si="6"/>
        <v>3427.1999999999989</v>
      </c>
      <c r="E76" s="4">
        <f t="shared" si="7"/>
        <v>1332.8000000000011</v>
      </c>
    </row>
    <row r="77" spans="1:5" x14ac:dyDescent="0.3">
      <c r="A77">
        <v>75</v>
      </c>
      <c r="B77" s="4">
        <f t="shared" si="5"/>
        <v>4760</v>
      </c>
      <c r="C77" s="3">
        <f t="shared" si="4"/>
        <v>0.71999999999999975</v>
      </c>
      <c r="D77" s="4">
        <f t="shared" si="6"/>
        <v>3427.1999999999989</v>
      </c>
      <c r="E77" s="4">
        <f t="shared" si="7"/>
        <v>1332.8000000000011</v>
      </c>
    </row>
    <row r="78" spans="1:5" x14ac:dyDescent="0.3">
      <c r="A78">
        <v>76</v>
      </c>
      <c r="B78" s="4">
        <f t="shared" si="5"/>
        <v>4740</v>
      </c>
      <c r="C78" s="3">
        <f t="shared" si="4"/>
        <v>0.71999999999999975</v>
      </c>
      <c r="D78" s="4">
        <f t="shared" si="6"/>
        <v>3412.7999999999988</v>
      </c>
      <c r="E78" s="4">
        <f t="shared" si="7"/>
        <v>1327.2000000000012</v>
      </c>
    </row>
    <row r="79" spans="1:5" x14ac:dyDescent="0.3">
      <c r="A79">
        <v>77</v>
      </c>
      <c r="B79" s="4">
        <f t="shared" si="5"/>
        <v>4740</v>
      </c>
      <c r="C79" s="3">
        <f t="shared" si="4"/>
        <v>0.71999999999999975</v>
      </c>
      <c r="D79" s="4">
        <f t="shared" si="6"/>
        <v>3412.7999999999988</v>
      </c>
      <c r="E79" s="4">
        <f t="shared" si="7"/>
        <v>1327.2000000000012</v>
      </c>
    </row>
    <row r="80" spans="1:5" x14ac:dyDescent="0.3">
      <c r="A80">
        <v>78</v>
      </c>
      <c r="B80" s="4">
        <f t="shared" si="5"/>
        <v>4720</v>
      </c>
      <c r="C80" s="3">
        <f t="shared" si="4"/>
        <v>0.71999999999999975</v>
      </c>
      <c r="D80" s="4">
        <f t="shared" si="6"/>
        <v>3398.3999999999987</v>
      </c>
      <c r="E80" s="4">
        <f t="shared" si="7"/>
        <v>1321.6000000000013</v>
      </c>
    </row>
    <row r="81" spans="1:5" x14ac:dyDescent="0.3">
      <c r="A81">
        <v>79</v>
      </c>
      <c r="B81" s="4">
        <f t="shared" si="5"/>
        <v>4720</v>
      </c>
      <c r="C81" s="3">
        <f t="shared" si="4"/>
        <v>0.71999999999999975</v>
      </c>
      <c r="D81" s="4">
        <f t="shared" si="6"/>
        <v>3398.3999999999987</v>
      </c>
      <c r="E81" s="4">
        <f t="shared" si="7"/>
        <v>1321.6000000000013</v>
      </c>
    </row>
    <row r="82" spans="1:5" x14ac:dyDescent="0.3">
      <c r="A82">
        <v>80</v>
      </c>
      <c r="B82" s="4">
        <f t="shared" si="5"/>
        <v>4700</v>
      </c>
      <c r="C82" s="3">
        <f t="shared" si="4"/>
        <v>0.71999999999999975</v>
      </c>
      <c r="D82" s="4">
        <f t="shared" si="6"/>
        <v>3383.9999999999986</v>
      </c>
      <c r="E82" s="4">
        <f t="shared" si="7"/>
        <v>1316.0000000000014</v>
      </c>
    </row>
    <row r="83" spans="1:5" x14ac:dyDescent="0.3">
      <c r="A83">
        <v>81</v>
      </c>
      <c r="B83" s="4">
        <f t="shared" si="5"/>
        <v>4700</v>
      </c>
      <c r="C83" s="3">
        <f t="shared" si="4"/>
        <v>0.71999999999999975</v>
      </c>
      <c r="D83" s="4">
        <f t="shared" si="6"/>
        <v>3383.9999999999986</v>
      </c>
      <c r="E83" s="4">
        <f t="shared" si="7"/>
        <v>1316.0000000000014</v>
      </c>
    </row>
    <row r="84" spans="1:5" x14ac:dyDescent="0.3">
      <c r="A84">
        <v>82</v>
      </c>
      <c r="B84" s="4">
        <f t="shared" si="5"/>
        <v>4680</v>
      </c>
      <c r="C84" s="3">
        <f t="shared" si="4"/>
        <v>0.71999999999999975</v>
      </c>
      <c r="D84" s="4">
        <f t="shared" si="6"/>
        <v>3369.5999999999985</v>
      </c>
      <c r="E84" s="4">
        <f t="shared" si="7"/>
        <v>1310.4000000000015</v>
      </c>
    </row>
    <row r="85" spans="1:5" x14ac:dyDescent="0.3">
      <c r="A85">
        <v>83</v>
      </c>
      <c r="B85" s="4">
        <f t="shared" si="5"/>
        <v>4680</v>
      </c>
      <c r="C85" s="3">
        <f t="shared" si="4"/>
        <v>0.71999999999999975</v>
      </c>
      <c r="D85" s="4">
        <f t="shared" si="6"/>
        <v>3369.5999999999985</v>
      </c>
      <c r="E85" s="4">
        <f t="shared" si="7"/>
        <v>1310.4000000000015</v>
      </c>
    </row>
    <row r="86" spans="1:5" x14ac:dyDescent="0.3">
      <c r="A86">
        <v>84</v>
      </c>
      <c r="B86" s="4">
        <f t="shared" si="5"/>
        <v>4660</v>
      </c>
      <c r="C86" s="3">
        <f t="shared" si="4"/>
        <v>0.71999999999999975</v>
      </c>
      <c r="D86" s="4">
        <f t="shared" si="6"/>
        <v>3355.1999999999985</v>
      </c>
      <c r="E86" s="4">
        <f t="shared" si="7"/>
        <v>1304.8000000000015</v>
      </c>
    </row>
    <row r="87" spans="1:5" x14ac:dyDescent="0.3">
      <c r="A87">
        <v>85</v>
      </c>
      <c r="B87" s="4">
        <f t="shared" si="5"/>
        <v>4660</v>
      </c>
      <c r="C87" s="3">
        <f t="shared" si="4"/>
        <v>0.71999999999999975</v>
      </c>
      <c r="D87" s="4">
        <f t="shared" si="6"/>
        <v>3355.1999999999985</v>
      </c>
      <c r="E87" s="4">
        <f t="shared" si="7"/>
        <v>1304.8000000000015</v>
      </c>
    </row>
    <row r="88" spans="1:5" x14ac:dyDescent="0.3">
      <c r="A88">
        <v>86</v>
      </c>
      <c r="B88" s="4">
        <f t="shared" si="5"/>
        <v>4640</v>
      </c>
      <c r="C88" s="3">
        <f t="shared" si="4"/>
        <v>0.71999999999999964</v>
      </c>
      <c r="D88" s="4">
        <f t="shared" si="6"/>
        <v>3340.7999999999984</v>
      </c>
      <c r="E88" s="4">
        <f t="shared" si="7"/>
        <v>1299.2000000000016</v>
      </c>
    </row>
    <row r="89" spans="1:5" x14ac:dyDescent="0.3">
      <c r="A89">
        <v>87</v>
      </c>
      <c r="B89" s="4">
        <f t="shared" si="5"/>
        <v>4640</v>
      </c>
      <c r="C89" s="3">
        <f t="shared" si="4"/>
        <v>0.71999999999999964</v>
      </c>
      <c r="D89" s="4">
        <f t="shared" si="6"/>
        <v>3340.7999999999984</v>
      </c>
      <c r="E89" s="4">
        <f t="shared" si="7"/>
        <v>1299.2000000000016</v>
      </c>
    </row>
    <row r="90" spans="1:5" x14ac:dyDescent="0.3">
      <c r="A90">
        <v>88</v>
      </c>
      <c r="B90" s="4">
        <f t="shared" si="5"/>
        <v>4620</v>
      </c>
      <c r="C90" s="3">
        <f t="shared" si="4"/>
        <v>0.71999999999999964</v>
      </c>
      <c r="D90" s="4">
        <f t="shared" si="6"/>
        <v>3326.3999999999983</v>
      </c>
      <c r="E90" s="4">
        <f t="shared" si="7"/>
        <v>1293.6000000000017</v>
      </c>
    </row>
    <row r="91" spans="1:5" x14ac:dyDescent="0.3">
      <c r="A91">
        <v>89</v>
      </c>
      <c r="B91" s="4">
        <f t="shared" si="5"/>
        <v>4620</v>
      </c>
      <c r="C91" s="3">
        <f t="shared" si="4"/>
        <v>0.71999999999999964</v>
      </c>
      <c r="D91" s="4">
        <f t="shared" si="6"/>
        <v>3326.3999999999983</v>
      </c>
      <c r="E91" s="4">
        <f t="shared" si="7"/>
        <v>1293.6000000000017</v>
      </c>
    </row>
    <row r="92" spans="1:5" x14ac:dyDescent="0.3">
      <c r="A92">
        <v>90</v>
      </c>
      <c r="B92" s="4">
        <f t="shared" si="5"/>
        <v>4600</v>
      </c>
      <c r="C92" s="3">
        <f t="shared" si="4"/>
        <v>0.71999999999999953</v>
      </c>
      <c r="D92" s="4">
        <f t="shared" si="6"/>
        <v>3311.9999999999982</v>
      </c>
      <c r="E92" s="4">
        <f t="shared" si="7"/>
        <v>1288.0000000000018</v>
      </c>
    </row>
    <row r="93" spans="1:5" x14ac:dyDescent="0.3">
      <c r="A93">
        <v>91</v>
      </c>
      <c r="B93" s="4">
        <f t="shared" si="5"/>
        <v>4600</v>
      </c>
      <c r="C93" s="3">
        <f t="shared" si="4"/>
        <v>0.71999999999999953</v>
      </c>
      <c r="D93" s="4">
        <f t="shared" si="6"/>
        <v>3311.9999999999982</v>
      </c>
      <c r="E93" s="4">
        <f t="shared" si="7"/>
        <v>1288.0000000000018</v>
      </c>
    </row>
    <row r="94" spans="1:5" x14ac:dyDescent="0.3">
      <c r="A94">
        <v>92</v>
      </c>
      <c r="B94" s="4">
        <f t="shared" si="5"/>
        <v>4580</v>
      </c>
      <c r="C94" s="3">
        <f t="shared" si="4"/>
        <v>0.71999999999999953</v>
      </c>
      <c r="D94" s="4">
        <f t="shared" si="6"/>
        <v>3297.5999999999981</v>
      </c>
      <c r="E94" s="4">
        <f t="shared" si="7"/>
        <v>1282.4000000000019</v>
      </c>
    </row>
    <row r="95" spans="1:5" x14ac:dyDescent="0.3">
      <c r="A95">
        <v>93</v>
      </c>
      <c r="B95" s="4">
        <f t="shared" si="5"/>
        <v>4580</v>
      </c>
      <c r="C95" s="3">
        <f t="shared" si="4"/>
        <v>0.71999999999999953</v>
      </c>
      <c r="D95" s="4">
        <f t="shared" si="6"/>
        <v>3297.5999999999981</v>
      </c>
      <c r="E95" s="4">
        <f t="shared" si="7"/>
        <v>1282.4000000000019</v>
      </c>
    </row>
    <row r="96" spans="1:5" x14ac:dyDescent="0.3">
      <c r="A96">
        <v>94</v>
      </c>
      <c r="B96" s="4">
        <f t="shared" si="5"/>
        <v>4560</v>
      </c>
      <c r="C96" s="3">
        <f t="shared" si="4"/>
        <v>0.71999999999999953</v>
      </c>
      <c r="D96" s="4">
        <f t="shared" si="6"/>
        <v>3283.199999999998</v>
      </c>
      <c r="E96" s="4">
        <f t="shared" si="7"/>
        <v>1276.800000000002</v>
      </c>
    </row>
    <row r="97" spans="1:5" x14ac:dyDescent="0.3">
      <c r="A97">
        <v>95</v>
      </c>
      <c r="B97" s="4">
        <f t="shared" si="5"/>
        <v>4560</v>
      </c>
      <c r="C97" s="3">
        <f t="shared" si="4"/>
        <v>0.71999999999999953</v>
      </c>
      <c r="D97" s="4">
        <f t="shared" si="6"/>
        <v>3283.199999999998</v>
      </c>
      <c r="E97" s="4">
        <f t="shared" si="7"/>
        <v>1276.800000000002</v>
      </c>
    </row>
    <row r="98" spans="1:5" x14ac:dyDescent="0.3">
      <c r="A98">
        <v>96</v>
      </c>
      <c r="B98" s="4">
        <f t="shared" si="5"/>
        <v>4540</v>
      </c>
      <c r="C98" s="3">
        <f t="shared" si="4"/>
        <v>0.71999999999999953</v>
      </c>
      <c r="D98" s="4">
        <f t="shared" si="6"/>
        <v>3268.7999999999979</v>
      </c>
      <c r="E98" s="4">
        <f t="shared" si="7"/>
        <v>1271.2000000000021</v>
      </c>
    </row>
    <row r="99" spans="1:5" x14ac:dyDescent="0.3">
      <c r="A99">
        <v>97</v>
      </c>
      <c r="B99" s="4">
        <f t="shared" si="5"/>
        <v>4540</v>
      </c>
      <c r="C99" s="3">
        <f t="shared" si="4"/>
        <v>0.71999999999999953</v>
      </c>
      <c r="D99" s="4">
        <f t="shared" si="6"/>
        <v>3268.7999999999979</v>
      </c>
      <c r="E99" s="4">
        <f t="shared" si="7"/>
        <v>1271.2000000000021</v>
      </c>
    </row>
    <row r="100" spans="1:5" x14ac:dyDescent="0.3">
      <c r="A100">
        <v>98</v>
      </c>
      <c r="B100" s="4">
        <f t="shared" si="5"/>
        <v>4520</v>
      </c>
      <c r="C100" s="3">
        <f t="shared" si="4"/>
        <v>0.71999999999999953</v>
      </c>
      <c r="D100" s="4">
        <f t="shared" si="6"/>
        <v>3254.3999999999978</v>
      </c>
      <c r="E100" s="4">
        <f t="shared" si="7"/>
        <v>1265.6000000000022</v>
      </c>
    </row>
    <row r="101" spans="1:5" x14ac:dyDescent="0.3">
      <c r="A101">
        <v>99</v>
      </c>
      <c r="B101" s="4">
        <f t="shared" si="5"/>
        <v>4520</v>
      </c>
      <c r="C101" s="3">
        <f t="shared" si="4"/>
        <v>0.71999999999999953</v>
      </c>
      <c r="D101" s="4">
        <f t="shared" si="6"/>
        <v>3254.3999999999978</v>
      </c>
      <c r="E101" s="4">
        <f t="shared" si="7"/>
        <v>1265.6000000000022</v>
      </c>
    </row>
    <row r="102" spans="1:5" x14ac:dyDescent="0.3">
      <c r="A102">
        <v>100</v>
      </c>
      <c r="B102" s="4">
        <f t="shared" si="5"/>
        <v>4500</v>
      </c>
      <c r="C102" s="3">
        <f t="shared" si="4"/>
        <v>0.71999999999999953</v>
      </c>
      <c r="D102" s="4">
        <f t="shared" si="6"/>
        <v>3239.9999999999977</v>
      </c>
      <c r="E102" s="4">
        <f t="shared" si="7"/>
        <v>1260.0000000000023</v>
      </c>
    </row>
    <row r="103" spans="1:5" x14ac:dyDescent="0.3">
      <c r="A103">
        <v>101</v>
      </c>
      <c r="B103" s="4">
        <f t="shared" si="5"/>
        <v>5000</v>
      </c>
      <c r="C103" s="3">
        <f t="shared" si="4"/>
        <v>0.64799999999999969</v>
      </c>
      <c r="D103" s="4">
        <f t="shared" si="6"/>
        <v>3239.9999999999977</v>
      </c>
      <c r="E103" s="4">
        <f t="shared" si="7"/>
        <v>1760.0000000000018</v>
      </c>
    </row>
    <row r="104" spans="1:5" x14ac:dyDescent="0.3">
      <c r="A104">
        <v>102</v>
      </c>
      <c r="B104" s="4">
        <f t="shared" si="5"/>
        <v>4980</v>
      </c>
      <c r="C104" s="3">
        <f t="shared" si="4"/>
        <v>0.64799999999999947</v>
      </c>
      <c r="D104" s="4">
        <f t="shared" si="6"/>
        <v>3227.0399999999977</v>
      </c>
      <c r="E104" s="4">
        <f t="shared" si="7"/>
        <v>1752.9600000000023</v>
      </c>
    </row>
    <row r="105" spans="1:5" x14ac:dyDescent="0.3">
      <c r="A105">
        <v>103</v>
      </c>
      <c r="B105" s="4">
        <f t="shared" si="5"/>
        <v>4980</v>
      </c>
      <c r="C105" s="3">
        <f t="shared" si="4"/>
        <v>0.64799999999999947</v>
      </c>
      <c r="D105" s="4">
        <f t="shared" si="6"/>
        <v>3227.0399999999977</v>
      </c>
      <c r="E105" s="4">
        <f t="shared" si="7"/>
        <v>1752.9600000000023</v>
      </c>
    </row>
    <row r="106" spans="1:5" x14ac:dyDescent="0.3">
      <c r="A106">
        <v>104</v>
      </c>
      <c r="B106" s="4">
        <f t="shared" si="5"/>
        <v>4960</v>
      </c>
      <c r="C106" s="3">
        <f t="shared" si="4"/>
        <v>0.64799999999999947</v>
      </c>
      <c r="D106" s="4">
        <f t="shared" si="6"/>
        <v>3214.0799999999977</v>
      </c>
      <c r="E106" s="4">
        <f t="shared" si="7"/>
        <v>1745.9200000000023</v>
      </c>
    </row>
    <row r="107" spans="1:5" x14ac:dyDescent="0.3">
      <c r="A107">
        <v>105</v>
      </c>
      <c r="B107" s="4">
        <f t="shared" si="5"/>
        <v>4960</v>
      </c>
      <c r="C107" s="3">
        <f t="shared" si="4"/>
        <v>0.64799999999999947</v>
      </c>
      <c r="D107" s="4">
        <f t="shared" si="6"/>
        <v>3214.0799999999977</v>
      </c>
      <c r="E107" s="4">
        <f t="shared" si="7"/>
        <v>1745.9200000000023</v>
      </c>
    </row>
    <row r="108" spans="1:5" x14ac:dyDescent="0.3">
      <c r="A108">
        <v>106</v>
      </c>
      <c r="B108" s="4">
        <f t="shared" si="5"/>
        <v>4940</v>
      </c>
      <c r="C108" s="3">
        <f t="shared" si="4"/>
        <v>0.64799999999999947</v>
      </c>
      <c r="D108" s="4">
        <f t="shared" si="6"/>
        <v>3201.1199999999976</v>
      </c>
      <c r="E108" s="4">
        <f t="shared" si="7"/>
        <v>1738.8800000000024</v>
      </c>
    </row>
    <row r="109" spans="1:5" x14ac:dyDescent="0.3">
      <c r="A109">
        <v>107</v>
      </c>
      <c r="B109" s="4">
        <f t="shared" si="5"/>
        <v>4940</v>
      </c>
      <c r="C109" s="3">
        <f t="shared" si="4"/>
        <v>0.64799999999999947</v>
      </c>
      <c r="D109" s="4">
        <f t="shared" si="6"/>
        <v>3201.1199999999976</v>
      </c>
      <c r="E109" s="4">
        <f t="shared" si="7"/>
        <v>1738.8800000000024</v>
      </c>
    </row>
    <row r="110" spans="1:5" x14ac:dyDescent="0.3">
      <c r="A110">
        <v>108</v>
      </c>
      <c r="B110" s="4">
        <f t="shared" si="5"/>
        <v>4920</v>
      </c>
      <c r="C110" s="3">
        <f t="shared" si="4"/>
        <v>0.64799999999999947</v>
      </c>
      <c r="D110" s="4">
        <f t="shared" si="6"/>
        <v>3188.1599999999976</v>
      </c>
      <c r="E110" s="4">
        <f t="shared" si="7"/>
        <v>1731.8400000000024</v>
      </c>
    </row>
    <row r="111" spans="1:5" x14ac:dyDescent="0.3">
      <c r="A111">
        <v>109</v>
      </c>
      <c r="B111" s="4">
        <f t="shared" si="5"/>
        <v>4920</v>
      </c>
      <c r="C111" s="3">
        <f t="shared" si="4"/>
        <v>0.64799999999999947</v>
      </c>
      <c r="D111" s="4">
        <f t="shared" si="6"/>
        <v>3188.1599999999976</v>
      </c>
      <c r="E111" s="4">
        <f t="shared" si="7"/>
        <v>1731.8400000000024</v>
      </c>
    </row>
    <row r="112" spans="1:5" x14ac:dyDescent="0.3">
      <c r="A112">
        <v>110</v>
      </c>
      <c r="B112" s="4">
        <f t="shared" si="5"/>
        <v>4900</v>
      </c>
      <c r="C112" s="3">
        <f t="shared" si="4"/>
        <v>0.64799999999999947</v>
      </c>
      <c r="D112" s="4">
        <f t="shared" si="6"/>
        <v>3175.1999999999975</v>
      </c>
      <c r="E112" s="4">
        <f t="shared" si="7"/>
        <v>1724.8000000000025</v>
      </c>
    </row>
    <row r="113" spans="1:5" x14ac:dyDescent="0.3">
      <c r="A113">
        <v>111</v>
      </c>
      <c r="B113" s="4">
        <f t="shared" si="5"/>
        <v>4900</v>
      </c>
      <c r="C113" s="3">
        <f t="shared" si="4"/>
        <v>0.64799999999999947</v>
      </c>
      <c r="D113" s="4">
        <f t="shared" si="6"/>
        <v>3175.1999999999975</v>
      </c>
      <c r="E113" s="4">
        <f t="shared" si="7"/>
        <v>1724.8000000000025</v>
      </c>
    </row>
    <row r="114" spans="1:5" x14ac:dyDescent="0.3">
      <c r="A114">
        <v>112</v>
      </c>
      <c r="B114" s="4">
        <f t="shared" si="5"/>
        <v>4880</v>
      </c>
      <c r="C114" s="3">
        <f t="shared" si="4"/>
        <v>0.64799999999999947</v>
      </c>
      <c r="D114" s="4">
        <f t="shared" si="6"/>
        <v>3162.2399999999975</v>
      </c>
      <c r="E114" s="4">
        <f t="shared" si="7"/>
        <v>1717.7600000000025</v>
      </c>
    </row>
    <row r="115" spans="1:5" x14ac:dyDescent="0.3">
      <c r="A115">
        <v>113</v>
      </c>
      <c r="B115" s="4">
        <f t="shared" si="5"/>
        <v>4880</v>
      </c>
      <c r="C115" s="3">
        <f t="shared" si="4"/>
        <v>0.64799999999999947</v>
      </c>
      <c r="D115" s="4">
        <f t="shared" si="6"/>
        <v>3162.2399999999975</v>
      </c>
      <c r="E115" s="4">
        <f t="shared" si="7"/>
        <v>1717.7600000000025</v>
      </c>
    </row>
    <row r="116" spans="1:5" x14ac:dyDescent="0.3">
      <c r="A116">
        <v>114</v>
      </c>
      <c r="B116" s="4">
        <f t="shared" si="5"/>
        <v>4860</v>
      </c>
      <c r="C116" s="3">
        <f t="shared" si="4"/>
        <v>0.64799999999999947</v>
      </c>
      <c r="D116" s="4">
        <f t="shared" si="6"/>
        <v>3149.2799999999975</v>
      </c>
      <c r="E116" s="4">
        <f t="shared" si="7"/>
        <v>1710.7200000000025</v>
      </c>
    </row>
    <row r="117" spans="1:5" x14ac:dyDescent="0.3">
      <c r="A117">
        <v>115</v>
      </c>
      <c r="B117" s="4">
        <f t="shared" si="5"/>
        <v>4860</v>
      </c>
      <c r="C117" s="3">
        <f t="shared" si="4"/>
        <v>0.64799999999999947</v>
      </c>
      <c r="D117" s="4">
        <f t="shared" si="6"/>
        <v>3149.2799999999975</v>
      </c>
      <c r="E117" s="4">
        <f t="shared" si="7"/>
        <v>1710.7200000000025</v>
      </c>
    </row>
    <row r="118" spans="1:5" x14ac:dyDescent="0.3">
      <c r="A118">
        <v>116</v>
      </c>
      <c r="B118" s="4">
        <f t="shared" si="5"/>
        <v>4840</v>
      </c>
      <c r="C118" s="3">
        <f t="shared" si="4"/>
        <v>0.64799999999999947</v>
      </c>
      <c r="D118" s="4">
        <f t="shared" si="6"/>
        <v>3136.3199999999974</v>
      </c>
      <c r="E118" s="4">
        <f t="shared" si="7"/>
        <v>1703.6800000000026</v>
      </c>
    </row>
    <row r="119" spans="1:5" x14ac:dyDescent="0.3">
      <c r="A119">
        <v>117</v>
      </c>
      <c r="B119" s="4">
        <f t="shared" si="5"/>
        <v>4840</v>
      </c>
      <c r="C119" s="3">
        <f t="shared" si="4"/>
        <v>0.64799999999999947</v>
      </c>
      <c r="D119" s="4">
        <f t="shared" si="6"/>
        <v>3136.3199999999974</v>
      </c>
      <c r="E119" s="4">
        <f t="shared" si="7"/>
        <v>1703.6800000000026</v>
      </c>
    </row>
    <row r="120" spans="1:5" x14ac:dyDescent="0.3">
      <c r="A120">
        <v>118</v>
      </c>
      <c r="B120" s="4">
        <f t="shared" si="5"/>
        <v>4820</v>
      </c>
      <c r="C120" s="3">
        <f t="shared" si="4"/>
        <v>0.64799999999999947</v>
      </c>
      <c r="D120" s="4">
        <f t="shared" si="6"/>
        <v>3123.3599999999974</v>
      </c>
      <c r="E120" s="4">
        <f t="shared" si="7"/>
        <v>1696.6400000000026</v>
      </c>
    </row>
    <row r="121" spans="1:5" x14ac:dyDescent="0.3">
      <c r="A121">
        <v>119</v>
      </c>
      <c r="B121" s="4">
        <f t="shared" si="5"/>
        <v>4820</v>
      </c>
      <c r="C121" s="3">
        <f t="shared" si="4"/>
        <v>0.64799999999999947</v>
      </c>
      <c r="D121" s="4">
        <f t="shared" si="6"/>
        <v>3123.3599999999974</v>
      </c>
      <c r="E121" s="4">
        <f t="shared" si="7"/>
        <v>1696.6400000000026</v>
      </c>
    </row>
    <row r="122" spans="1:5" x14ac:dyDescent="0.3">
      <c r="A122">
        <v>120</v>
      </c>
      <c r="B122" s="4">
        <f t="shared" si="5"/>
        <v>4800</v>
      </c>
      <c r="C122" s="3">
        <f t="shared" si="4"/>
        <v>0.64799999999999947</v>
      </c>
      <c r="D122" s="4">
        <f t="shared" si="6"/>
        <v>3110.3999999999974</v>
      </c>
      <c r="E122" s="4">
        <f t="shared" si="7"/>
        <v>1689.6000000000026</v>
      </c>
    </row>
    <row r="123" spans="1:5" x14ac:dyDescent="0.3">
      <c r="A123">
        <v>121</v>
      </c>
      <c r="B123" s="4">
        <f t="shared" si="5"/>
        <v>4800</v>
      </c>
      <c r="C123" s="3">
        <f t="shared" si="4"/>
        <v>0.64799999999999947</v>
      </c>
      <c r="D123" s="4">
        <f t="shared" si="6"/>
        <v>3110.3999999999974</v>
      </c>
      <c r="E123" s="4">
        <f t="shared" si="7"/>
        <v>1689.6000000000026</v>
      </c>
    </row>
    <row r="124" spans="1:5" x14ac:dyDescent="0.3">
      <c r="A124">
        <v>122</v>
      </c>
      <c r="B124" s="4">
        <f t="shared" si="5"/>
        <v>4780</v>
      </c>
      <c r="C124" s="3">
        <f t="shared" si="4"/>
        <v>0.64799999999999947</v>
      </c>
      <c r="D124" s="4">
        <f t="shared" si="6"/>
        <v>3097.4399999999973</v>
      </c>
      <c r="E124" s="4">
        <f t="shared" si="7"/>
        <v>1682.5600000000027</v>
      </c>
    </row>
    <row r="125" spans="1:5" x14ac:dyDescent="0.3">
      <c r="A125">
        <v>123</v>
      </c>
      <c r="B125" s="4">
        <f t="shared" si="5"/>
        <v>4780</v>
      </c>
      <c r="C125" s="3">
        <f t="shared" si="4"/>
        <v>0.64799999999999947</v>
      </c>
      <c r="D125" s="4">
        <f t="shared" si="6"/>
        <v>3097.4399999999973</v>
      </c>
      <c r="E125" s="4">
        <f t="shared" si="7"/>
        <v>1682.5600000000027</v>
      </c>
    </row>
    <row r="126" spans="1:5" x14ac:dyDescent="0.3">
      <c r="A126">
        <v>124</v>
      </c>
      <c r="B126" s="4">
        <f t="shared" si="5"/>
        <v>4760</v>
      </c>
      <c r="C126" s="3">
        <f t="shared" si="4"/>
        <v>0.64799999999999947</v>
      </c>
      <c r="D126" s="4">
        <f t="shared" si="6"/>
        <v>3084.4799999999973</v>
      </c>
      <c r="E126" s="4">
        <f t="shared" si="7"/>
        <v>1675.5200000000027</v>
      </c>
    </row>
    <row r="127" spans="1:5" x14ac:dyDescent="0.3">
      <c r="A127">
        <v>125</v>
      </c>
      <c r="B127" s="4">
        <f t="shared" si="5"/>
        <v>4760</v>
      </c>
      <c r="C127" s="3">
        <f t="shared" si="4"/>
        <v>0.64799999999999947</v>
      </c>
      <c r="D127" s="4">
        <f t="shared" si="6"/>
        <v>3084.4799999999973</v>
      </c>
      <c r="E127" s="4">
        <f t="shared" si="7"/>
        <v>1675.5200000000027</v>
      </c>
    </row>
    <row r="128" spans="1:5" x14ac:dyDescent="0.3">
      <c r="A128">
        <v>126</v>
      </c>
      <c r="B128" s="4">
        <f t="shared" si="5"/>
        <v>4740</v>
      </c>
      <c r="C128" s="3">
        <f t="shared" si="4"/>
        <v>0.64799999999999947</v>
      </c>
      <c r="D128" s="4">
        <f t="shared" si="6"/>
        <v>3071.5199999999973</v>
      </c>
      <c r="E128" s="4">
        <f t="shared" si="7"/>
        <v>1668.4800000000027</v>
      </c>
    </row>
    <row r="129" spans="1:5" x14ac:dyDescent="0.3">
      <c r="A129">
        <v>127</v>
      </c>
      <c r="B129" s="4">
        <f t="shared" si="5"/>
        <v>4740</v>
      </c>
      <c r="C129" s="3">
        <f t="shared" si="4"/>
        <v>0.64799999999999947</v>
      </c>
      <c r="D129" s="4">
        <f t="shared" si="6"/>
        <v>3071.5199999999973</v>
      </c>
      <c r="E129" s="4">
        <f t="shared" si="7"/>
        <v>1668.4800000000027</v>
      </c>
    </row>
    <row r="130" spans="1:5" x14ac:dyDescent="0.3">
      <c r="A130">
        <v>128</v>
      </c>
      <c r="B130" s="4">
        <f t="shared" si="5"/>
        <v>4720</v>
      </c>
      <c r="C130" s="3">
        <f t="shared" si="4"/>
        <v>0.64799999999999947</v>
      </c>
      <c r="D130" s="4">
        <f t="shared" si="6"/>
        <v>3058.5599999999972</v>
      </c>
      <c r="E130" s="4">
        <f t="shared" si="7"/>
        <v>1661.4400000000028</v>
      </c>
    </row>
    <row r="131" spans="1:5" x14ac:dyDescent="0.3">
      <c r="A131">
        <v>129</v>
      </c>
      <c r="B131" s="4">
        <f t="shared" si="5"/>
        <v>4720</v>
      </c>
      <c r="C131" s="3">
        <f t="shared" ref="C131:C194" si="8">1-E131/B131</f>
        <v>0.64799999999999947</v>
      </c>
      <c r="D131" s="4">
        <f t="shared" si="6"/>
        <v>3058.5599999999972</v>
      </c>
      <c r="E131" s="4">
        <f t="shared" si="7"/>
        <v>1661.4400000000028</v>
      </c>
    </row>
    <row r="132" spans="1:5" x14ac:dyDescent="0.3">
      <c r="A132">
        <v>130</v>
      </c>
      <c r="B132" s="4">
        <f t="shared" ref="B132:B195" si="9">IF((MOD(A132,2)) = 0,IF(MOD(A131,50)=0,B131-20+5000-B131,B131-20),IF(MOD(A131,50)=0,B131+5000-B131,B131))</f>
        <v>4700</v>
      </c>
      <c r="C132" s="3">
        <f t="shared" si="8"/>
        <v>0.64799999999999947</v>
      </c>
      <c r="D132" s="4">
        <f t="shared" ref="D132:D195" si="10">IF((MOD(A132,2)) = 0,D131-20*C131,D131)</f>
        <v>3045.5999999999972</v>
      </c>
      <c r="E132" s="4">
        <f t="shared" ref="E132:E195" si="11">IF(MOD(A131,50)=0,B132-D132+5000-B132,B132-D132)</f>
        <v>1654.4000000000028</v>
      </c>
    </row>
    <row r="133" spans="1:5" x14ac:dyDescent="0.3">
      <c r="A133">
        <v>131</v>
      </c>
      <c r="B133" s="4">
        <f t="shared" si="9"/>
        <v>4700</v>
      </c>
      <c r="C133" s="3">
        <f t="shared" si="8"/>
        <v>0.64799999999999947</v>
      </c>
      <c r="D133" s="4">
        <f t="shared" si="10"/>
        <v>3045.5999999999972</v>
      </c>
      <c r="E133" s="4">
        <f t="shared" si="11"/>
        <v>1654.4000000000028</v>
      </c>
    </row>
    <row r="134" spans="1:5" x14ac:dyDescent="0.3">
      <c r="A134">
        <v>132</v>
      </c>
      <c r="B134" s="4">
        <f t="shared" si="9"/>
        <v>4680</v>
      </c>
      <c r="C134" s="3">
        <f t="shared" si="8"/>
        <v>0.64799999999999947</v>
      </c>
      <c r="D134" s="4">
        <f t="shared" si="10"/>
        <v>3032.6399999999971</v>
      </c>
      <c r="E134" s="4">
        <f t="shared" si="11"/>
        <v>1647.3600000000029</v>
      </c>
    </row>
    <row r="135" spans="1:5" x14ac:dyDescent="0.3">
      <c r="A135">
        <v>133</v>
      </c>
      <c r="B135" s="4">
        <f t="shared" si="9"/>
        <v>4680</v>
      </c>
      <c r="C135" s="3">
        <f t="shared" si="8"/>
        <v>0.64799999999999947</v>
      </c>
      <c r="D135" s="4">
        <f t="shared" si="10"/>
        <v>3032.6399999999971</v>
      </c>
      <c r="E135" s="4">
        <f t="shared" si="11"/>
        <v>1647.3600000000029</v>
      </c>
    </row>
    <row r="136" spans="1:5" x14ac:dyDescent="0.3">
      <c r="A136">
        <v>134</v>
      </c>
      <c r="B136" s="4">
        <f t="shared" si="9"/>
        <v>4660</v>
      </c>
      <c r="C136" s="3">
        <f t="shared" si="8"/>
        <v>0.64799999999999935</v>
      </c>
      <c r="D136" s="4">
        <f t="shared" si="10"/>
        <v>3019.6799999999971</v>
      </c>
      <c r="E136" s="4">
        <f t="shared" si="11"/>
        <v>1640.3200000000029</v>
      </c>
    </row>
    <row r="137" spans="1:5" x14ac:dyDescent="0.3">
      <c r="A137">
        <v>135</v>
      </c>
      <c r="B137" s="4">
        <f t="shared" si="9"/>
        <v>4660</v>
      </c>
      <c r="C137" s="3">
        <f t="shared" si="8"/>
        <v>0.64799999999999935</v>
      </c>
      <c r="D137" s="4">
        <f t="shared" si="10"/>
        <v>3019.6799999999971</v>
      </c>
      <c r="E137" s="4">
        <f t="shared" si="11"/>
        <v>1640.3200000000029</v>
      </c>
    </row>
    <row r="138" spans="1:5" x14ac:dyDescent="0.3">
      <c r="A138">
        <v>136</v>
      </c>
      <c r="B138" s="4">
        <f t="shared" si="9"/>
        <v>4640</v>
      </c>
      <c r="C138" s="3">
        <f t="shared" si="8"/>
        <v>0.64799999999999935</v>
      </c>
      <c r="D138" s="4">
        <f t="shared" si="10"/>
        <v>3006.7199999999971</v>
      </c>
      <c r="E138" s="4">
        <f t="shared" si="11"/>
        <v>1633.2800000000029</v>
      </c>
    </row>
    <row r="139" spans="1:5" x14ac:dyDescent="0.3">
      <c r="A139">
        <v>137</v>
      </c>
      <c r="B139" s="4">
        <f t="shared" si="9"/>
        <v>4640</v>
      </c>
      <c r="C139" s="3">
        <f t="shared" si="8"/>
        <v>0.64799999999999935</v>
      </c>
      <c r="D139" s="4">
        <f t="shared" si="10"/>
        <v>3006.7199999999971</v>
      </c>
      <c r="E139" s="4">
        <f t="shared" si="11"/>
        <v>1633.2800000000029</v>
      </c>
    </row>
    <row r="140" spans="1:5" x14ac:dyDescent="0.3">
      <c r="A140">
        <v>138</v>
      </c>
      <c r="B140" s="4">
        <f t="shared" si="9"/>
        <v>4620</v>
      </c>
      <c r="C140" s="3">
        <f t="shared" si="8"/>
        <v>0.64799999999999935</v>
      </c>
      <c r="D140" s="4">
        <f t="shared" si="10"/>
        <v>2993.759999999997</v>
      </c>
      <c r="E140" s="4">
        <f t="shared" si="11"/>
        <v>1626.240000000003</v>
      </c>
    </row>
    <row r="141" spans="1:5" x14ac:dyDescent="0.3">
      <c r="A141">
        <v>139</v>
      </c>
      <c r="B141" s="4">
        <f t="shared" si="9"/>
        <v>4620</v>
      </c>
      <c r="C141" s="3">
        <f t="shared" si="8"/>
        <v>0.64799999999999935</v>
      </c>
      <c r="D141" s="4">
        <f t="shared" si="10"/>
        <v>2993.759999999997</v>
      </c>
      <c r="E141" s="4">
        <f t="shared" si="11"/>
        <v>1626.240000000003</v>
      </c>
    </row>
    <row r="142" spans="1:5" x14ac:dyDescent="0.3">
      <c r="A142">
        <v>140</v>
      </c>
      <c r="B142" s="4">
        <f t="shared" si="9"/>
        <v>4600</v>
      </c>
      <c r="C142" s="3">
        <f t="shared" si="8"/>
        <v>0.64799999999999935</v>
      </c>
      <c r="D142" s="4">
        <f t="shared" si="10"/>
        <v>2980.799999999997</v>
      </c>
      <c r="E142" s="4">
        <f t="shared" si="11"/>
        <v>1619.200000000003</v>
      </c>
    </row>
    <row r="143" spans="1:5" x14ac:dyDescent="0.3">
      <c r="A143">
        <v>141</v>
      </c>
      <c r="B143" s="4">
        <f t="shared" si="9"/>
        <v>4600</v>
      </c>
      <c r="C143" s="3">
        <f t="shared" si="8"/>
        <v>0.64799999999999935</v>
      </c>
      <c r="D143" s="4">
        <f t="shared" si="10"/>
        <v>2980.799999999997</v>
      </c>
      <c r="E143" s="4">
        <f t="shared" si="11"/>
        <v>1619.200000000003</v>
      </c>
    </row>
    <row r="144" spans="1:5" x14ac:dyDescent="0.3">
      <c r="A144">
        <v>142</v>
      </c>
      <c r="B144" s="4">
        <f t="shared" si="9"/>
        <v>4580</v>
      </c>
      <c r="C144" s="3">
        <f t="shared" si="8"/>
        <v>0.64799999999999935</v>
      </c>
      <c r="D144" s="4">
        <f t="shared" si="10"/>
        <v>2967.839999999997</v>
      </c>
      <c r="E144" s="4">
        <f t="shared" si="11"/>
        <v>1612.160000000003</v>
      </c>
    </row>
    <row r="145" spans="1:5" x14ac:dyDescent="0.3">
      <c r="A145">
        <v>143</v>
      </c>
      <c r="B145" s="4">
        <f t="shared" si="9"/>
        <v>4580</v>
      </c>
      <c r="C145" s="3">
        <f t="shared" si="8"/>
        <v>0.64799999999999935</v>
      </c>
      <c r="D145" s="4">
        <f t="shared" si="10"/>
        <v>2967.839999999997</v>
      </c>
      <c r="E145" s="4">
        <f t="shared" si="11"/>
        <v>1612.160000000003</v>
      </c>
    </row>
    <row r="146" spans="1:5" x14ac:dyDescent="0.3">
      <c r="A146">
        <v>144</v>
      </c>
      <c r="B146" s="4">
        <f t="shared" si="9"/>
        <v>4560</v>
      </c>
      <c r="C146" s="3">
        <f t="shared" si="8"/>
        <v>0.64799999999999924</v>
      </c>
      <c r="D146" s="4">
        <f t="shared" si="10"/>
        <v>2954.8799999999969</v>
      </c>
      <c r="E146" s="4">
        <f t="shared" si="11"/>
        <v>1605.1200000000031</v>
      </c>
    </row>
    <row r="147" spans="1:5" x14ac:dyDescent="0.3">
      <c r="A147">
        <v>145</v>
      </c>
      <c r="B147" s="4">
        <f t="shared" si="9"/>
        <v>4560</v>
      </c>
      <c r="C147" s="3">
        <f t="shared" si="8"/>
        <v>0.64799999999999924</v>
      </c>
      <c r="D147" s="4">
        <f t="shared" si="10"/>
        <v>2954.8799999999969</v>
      </c>
      <c r="E147" s="4">
        <f t="shared" si="11"/>
        <v>1605.1200000000031</v>
      </c>
    </row>
    <row r="148" spans="1:5" x14ac:dyDescent="0.3">
      <c r="A148">
        <v>146</v>
      </c>
      <c r="B148" s="4">
        <f t="shared" si="9"/>
        <v>4540</v>
      </c>
      <c r="C148" s="3">
        <f t="shared" si="8"/>
        <v>0.64799999999999924</v>
      </c>
      <c r="D148" s="4">
        <f t="shared" si="10"/>
        <v>2941.9199999999969</v>
      </c>
      <c r="E148" s="4">
        <f t="shared" si="11"/>
        <v>1598.0800000000031</v>
      </c>
    </row>
    <row r="149" spans="1:5" x14ac:dyDescent="0.3">
      <c r="A149">
        <v>147</v>
      </c>
      <c r="B149" s="4">
        <f t="shared" si="9"/>
        <v>4540</v>
      </c>
      <c r="C149" s="3">
        <f t="shared" si="8"/>
        <v>0.64799999999999924</v>
      </c>
      <c r="D149" s="4">
        <f t="shared" si="10"/>
        <v>2941.9199999999969</v>
      </c>
      <c r="E149" s="4">
        <f t="shared" si="11"/>
        <v>1598.0800000000031</v>
      </c>
    </row>
    <row r="150" spans="1:5" x14ac:dyDescent="0.3">
      <c r="A150">
        <v>148</v>
      </c>
      <c r="B150" s="4">
        <f t="shared" si="9"/>
        <v>4520</v>
      </c>
      <c r="C150" s="3">
        <f t="shared" si="8"/>
        <v>0.64799999999999924</v>
      </c>
      <c r="D150" s="4">
        <f t="shared" si="10"/>
        <v>2928.9599999999969</v>
      </c>
      <c r="E150" s="4">
        <f t="shared" si="11"/>
        <v>1591.0400000000031</v>
      </c>
    </row>
    <row r="151" spans="1:5" x14ac:dyDescent="0.3">
      <c r="A151">
        <v>149</v>
      </c>
      <c r="B151" s="4">
        <f t="shared" si="9"/>
        <v>4520</v>
      </c>
      <c r="C151" s="3">
        <f t="shared" si="8"/>
        <v>0.64799999999999924</v>
      </c>
      <c r="D151" s="4">
        <f t="shared" si="10"/>
        <v>2928.9599999999969</v>
      </c>
      <c r="E151" s="4">
        <f t="shared" si="11"/>
        <v>1591.0400000000031</v>
      </c>
    </row>
    <row r="152" spans="1:5" x14ac:dyDescent="0.3">
      <c r="A152">
        <v>150</v>
      </c>
      <c r="B152" s="4">
        <f t="shared" si="9"/>
        <v>4500</v>
      </c>
      <c r="C152" s="3">
        <f t="shared" si="8"/>
        <v>0.64799999999999924</v>
      </c>
      <c r="D152" s="4">
        <f t="shared" si="10"/>
        <v>2915.9999999999968</v>
      </c>
      <c r="E152" s="4">
        <f t="shared" si="11"/>
        <v>1584.0000000000032</v>
      </c>
    </row>
    <row r="153" spans="1:5" x14ac:dyDescent="0.3">
      <c r="A153">
        <v>151</v>
      </c>
      <c r="B153" s="4">
        <f t="shared" si="9"/>
        <v>5000</v>
      </c>
      <c r="C153" s="3">
        <f t="shared" si="8"/>
        <v>0.58319999999999927</v>
      </c>
      <c r="D153" s="4">
        <f t="shared" si="10"/>
        <v>2915.9999999999968</v>
      </c>
      <c r="E153" s="4">
        <f t="shared" si="11"/>
        <v>2084.0000000000036</v>
      </c>
    </row>
    <row r="154" spans="1:5" x14ac:dyDescent="0.3">
      <c r="A154">
        <v>152</v>
      </c>
      <c r="B154" s="4">
        <f t="shared" si="9"/>
        <v>4980</v>
      </c>
      <c r="C154" s="3">
        <f t="shared" si="8"/>
        <v>0.58319999999999939</v>
      </c>
      <c r="D154" s="4">
        <f t="shared" si="10"/>
        <v>2904.3359999999971</v>
      </c>
      <c r="E154" s="4">
        <f t="shared" si="11"/>
        <v>2075.6640000000029</v>
      </c>
    </row>
    <row r="155" spans="1:5" x14ac:dyDescent="0.3">
      <c r="A155">
        <v>153</v>
      </c>
      <c r="B155" s="4">
        <f t="shared" si="9"/>
        <v>4980</v>
      </c>
      <c r="C155" s="3">
        <f t="shared" si="8"/>
        <v>0.58319999999999939</v>
      </c>
      <c r="D155" s="4">
        <f t="shared" si="10"/>
        <v>2904.3359999999971</v>
      </c>
      <c r="E155" s="4">
        <f t="shared" si="11"/>
        <v>2075.6640000000029</v>
      </c>
    </row>
    <row r="156" spans="1:5" x14ac:dyDescent="0.3">
      <c r="A156">
        <v>154</v>
      </c>
      <c r="B156" s="4">
        <f t="shared" si="9"/>
        <v>4960</v>
      </c>
      <c r="C156" s="3">
        <f t="shared" si="8"/>
        <v>0.58319999999999939</v>
      </c>
      <c r="D156" s="4">
        <f t="shared" si="10"/>
        <v>2892.6719999999968</v>
      </c>
      <c r="E156" s="4">
        <f t="shared" si="11"/>
        <v>2067.3280000000032</v>
      </c>
    </row>
    <row r="157" spans="1:5" x14ac:dyDescent="0.3">
      <c r="A157">
        <v>155</v>
      </c>
      <c r="B157" s="4">
        <f t="shared" si="9"/>
        <v>4960</v>
      </c>
      <c r="C157" s="3">
        <f t="shared" si="8"/>
        <v>0.58319999999999939</v>
      </c>
      <c r="D157" s="4">
        <f t="shared" si="10"/>
        <v>2892.6719999999968</v>
      </c>
      <c r="E157" s="4">
        <f t="shared" si="11"/>
        <v>2067.3280000000032</v>
      </c>
    </row>
    <row r="158" spans="1:5" x14ac:dyDescent="0.3">
      <c r="A158">
        <v>156</v>
      </c>
      <c r="B158" s="4">
        <f t="shared" si="9"/>
        <v>4940</v>
      </c>
      <c r="C158" s="3">
        <f t="shared" si="8"/>
        <v>0.58319999999999939</v>
      </c>
      <c r="D158" s="4">
        <f t="shared" si="10"/>
        <v>2881.0079999999971</v>
      </c>
      <c r="E158" s="4">
        <f t="shared" si="11"/>
        <v>2058.9920000000029</v>
      </c>
    </row>
    <row r="159" spans="1:5" x14ac:dyDescent="0.3">
      <c r="A159">
        <v>157</v>
      </c>
      <c r="B159" s="4">
        <f t="shared" si="9"/>
        <v>4940</v>
      </c>
      <c r="C159" s="3">
        <f t="shared" si="8"/>
        <v>0.58319999999999939</v>
      </c>
      <c r="D159" s="4">
        <f t="shared" si="10"/>
        <v>2881.0079999999971</v>
      </c>
      <c r="E159" s="4">
        <f t="shared" si="11"/>
        <v>2058.9920000000029</v>
      </c>
    </row>
    <row r="160" spans="1:5" x14ac:dyDescent="0.3">
      <c r="A160">
        <v>158</v>
      </c>
      <c r="B160" s="4">
        <f t="shared" si="9"/>
        <v>4920</v>
      </c>
      <c r="C160" s="3">
        <f t="shared" si="8"/>
        <v>0.5831999999999995</v>
      </c>
      <c r="D160" s="4">
        <f t="shared" si="10"/>
        <v>2869.3439999999973</v>
      </c>
      <c r="E160" s="4">
        <f t="shared" si="11"/>
        <v>2050.6560000000027</v>
      </c>
    </row>
    <row r="161" spans="1:5" x14ac:dyDescent="0.3">
      <c r="A161">
        <v>159</v>
      </c>
      <c r="B161" s="4">
        <f t="shared" si="9"/>
        <v>4920</v>
      </c>
      <c r="C161" s="3">
        <f t="shared" si="8"/>
        <v>0.5831999999999995</v>
      </c>
      <c r="D161" s="4">
        <f t="shared" si="10"/>
        <v>2869.3439999999973</v>
      </c>
      <c r="E161" s="4">
        <f t="shared" si="11"/>
        <v>2050.6560000000027</v>
      </c>
    </row>
    <row r="162" spans="1:5" x14ac:dyDescent="0.3">
      <c r="A162">
        <v>160</v>
      </c>
      <c r="B162" s="4">
        <f t="shared" si="9"/>
        <v>4900</v>
      </c>
      <c r="C162" s="3">
        <f t="shared" si="8"/>
        <v>0.58319999999999939</v>
      </c>
      <c r="D162" s="4">
        <f t="shared" si="10"/>
        <v>2857.6799999999971</v>
      </c>
      <c r="E162" s="4">
        <f t="shared" si="11"/>
        <v>2042.3200000000029</v>
      </c>
    </row>
    <row r="163" spans="1:5" x14ac:dyDescent="0.3">
      <c r="A163">
        <v>161</v>
      </c>
      <c r="B163" s="4">
        <f t="shared" si="9"/>
        <v>4900</v>
      </c>
      <c r="C163" s="3">
        <f t="shared" si="8"/>
        <v>0.58319999999999939</v>
      </c>
      <c r="D163" s="4">
        <f t="shared" si="10"/>
        <v>2857.6799999999971</v>
      </c>
      <c r="E163" s="4">
        <f t="shared" si="11"/>
        <v>2042.3200000000029</v>
      </c>
    </row>
    <row r="164" spans="1:5" x14ac:dyDescent="0.3">
      <c r="A164">
        <v>162</v>
      </c>
      <c r="B164" s="4">
        <f t="shared" si="9"/>
        <v>4880</v>
      </c>
      <c r="C164" s="3">
        <f t="shared" si="8"/>
        <v>0.58319999999999939</v>
      </c>
      <c r="D164" s="4">
        <f t="shared" si="10"/>
        <v>2846.0159999999969</v>
      </c>
      <c r="E164" s="4">
        <f t="shared" si="11"/>
        <v>2033.9840000000031</v>
      </c>
    </row>
    <row r="165" spans="1:5" x14ac:dyDescent="0.3">
      <c r="A165">
        <v>163</v>
      </c>
      <c r="B165" s="4">
        <f t="shared" si="9"/>
        <v>4880</v>
      </c>
      <c r="C165" s="3">
        <f t="shared" si="8"/>
        <v>0.58319999999999939</v>
      </c>
      <c r="D165" s="4">
        <f t="shared" si="10"/>
        <v>2846.0159999999969</v>
      </c>
      <c r="E165" s="4">
        <f t="shared" si="11"/>
        <v>2033.9840000000031</v>
      </c>
    </row>
    <row r="166" spans="1:5" x14ac:dyDescent="0.3">
      <c r="A166">
        <v>164</v>
      </c>
      <c r="B166" s="4">
        <f t="shared" si="9"/>
        <v>4860</v>
      </c>
      <c r="C166" s="3">
        <f t="shared" si="8"/>
        <v>0.58319999999999939</v>
      </c>
      <c r="D166" s="4">
        <f t="shared" si="10"/>
        <v>2834.3519999999971</v>
      </c>
      <c r="E166" s="4">
        <f t="shared" si="11"/>
        <v>2025.6480000000029</v>
      </c>
    </row>
    <row r="167" spans="1:5" x14ac:dyDescent="0.3">
      <c r="A167">
        <v>165</v>
      </c>
      <c r="B167" s="4">
        <f t="shared" si="9"/>
        <v>4860</v>
      </c>
      <c r="C167" s="3">
        <f t="shared" si="8"/>
        <v>0.58319999999999939</v>
      </c>
      <c r="D167" s="4">
        <f t="shared" si="10"/>
        <v>2834.3519999999971</v>
      </c>
      <c r="E167" s="4">
        <f t="shared" si="11"/>
        <v>2025.6480000000029</v>
      </c>
    </row>
    <row r="168" spans="1:5" x14ac:dyDescent="0.3">
      <c r="A168">
        <v>166</v>
      </c>
      <c r="B168" s="4">
        <f t="shared" si="9"/>
        <v>4840</v>
      </c>
      <c r="C168" s="3">
        <f t="shared" si="8"/>
        <v>0.5831999999999995</v>
      </c>
      <c r="D168" s="4">
        <f t="shared" si="10"/>
        <v>2822.6879999999974</v>
      </c>
      <c r="E168" s="4">
        <f t="shared" si="11"/>
        <v>2017.3120000000026</v>
      </c>
    </row>
    <row r="169" spans="1:5" x14ac:dyDescent="0.3">
      <c r="A169">
        <v>167</v>
      </c>
      <c r="B169" s="4">
        <f t="shared" si="9"/>
        <v>4840</v>
      </c>
      <c r="C169" s="3">
        <f t="shared" si="8"/>
        <v>0.5831999999999995</v>
      </c>
      <c r="D169" s="4">
        <f t="shared" si="10"/>
        <v>2822.6879999999974</v>
      </c>
      <c r="E169" s="4">
        <f t="shared" si="11"/>
        <v>2017.3120000000026</v>
      </c>
    </row>
    <row r="170" spans="1:5" x14ac:dyDescent="0.3">
      <c r="A170">
        <v>168</v>
      </c>
      <c r="B170" s="4">
        <f t="shared" si="9"/>
        <v>4820</v>
      </c>
      <c r="C170" s="3">
        <f t="shared" si="8"/>
        <v>0.58319999999999939</v>
      </c>
      <c r="D170" s="4">
        <f t="shared" si="10"/>
        <v>2811.0239999999972</v>
      </c>
      <c r="E170" s="4">
        <f t="shared" si="11"/>
        <v>2008.9760000000028</v>
      </c>
    </row>
    <row r="171" spans="1:5" x14ac:dyDescent="0.3">
      <c r="A171">
        <v>169</v>
      </c>
      <c r="B171" s="4">
        <f t="shared" si="9"/>
        <v>4820</v>
      </c>
      <c r="C171" s="3">
        <f t="shared" si="8"/>
        <v>0.58319999999999939</v>
      </c>
      <c r="D171" s="4">
        <f t="shared" si="10"/>
        <v>2811.0239999999972</v>
      </c>
      <c r="E171" s="4">
        <f t="shared" si="11"/>
        <v>2008.9760000000028</v>
      </c>
    </row>
    <row r="172" spans="1:5" x14ac:dyDescent="0.3">
      <c r="A172">
        <v>170</v>
      </c>
      <c r="B172" s="4">
        <f t="shared" si="9"/>
        <v>4800</v>
      </c>
      <c r="C172" s="3">
        <f t="shared" si="8"/>
        <v>0.58319999999999939</v>
      </c>
      <c r="D172" s="4">
        <f t="shared" si="10"/>
        <v>2799.3599999999969</v>
      </c>
      <c r="E172" s="4">
        <f t="shared" si="11"/>
        <v>2000.6400000000031</v>
      </c>
    </row>
    <row r="173" spans="1:5" x14ac:dyDescent="0.3">
      <c r="A173">
        <v>171</v>
      </c>
      <c r="B173" s="4">
        <f t="shared" si="9"/>
        <v>4800</v>
      </c>
      <c r="C173" s="3">
        <f t="shared" si="8"/>
        <v>0.58319999999999939</v>
      </c>
      <c r="D173" s="4">
        <f t="shared" si="10"/>
        <v>2799.3599999999969</v>
      </c>
      <c r="E173" s="4">
        <f t="shared" si="11"/>
        <v>2000.6400000000031</v>
      </c>
    </row>
    <row r="174" spans="1:5" x14ac:dyDescent="0.3">
      <c r="A174">
        <v>172</v>
      </c>
      <c r="B174" s="4">
        <f t="shared" si="9"/>
        <v>4780</v>
      </c>
      <c r="C174" s="3">
        <f t="shared" si="8"/>
        <v>0.58319999999999939</v>
      </c>
      <c r="D174" s="4">
        <f t="shared" si="10"/>
        <v>2787.6959999999972</v>
      </c>
      <c r="E174" s="4">
        <f t="shared" si="11"/>
        <v>1992.3040000000028</v>
      </c>
    </row>
    <row r="175" spans="1:5" x14ac:dyDescent="0.3">
      <c r="A175">
        <v>173</v>
      </c>
      <c r="B175" s="4">
        <f t="shared" si="9"/>
        <v>4780</v>
      </c>
      <c r="C175" s="3">
        <f t="shared" si="8"/>
        <v>0.58319999999999939</v>
      </c>
      <c r="D175" s="4">
        <f t="shared" si="10"/>
        <v>2787.6959999999972</v>
      </c>
      <c r="E175" s="4">
        <f t="shared" si="11"/>
        <v>1992.3040000000028</v>
      </c>
    </row>
    <row r="176" spans="1:5" x14ac:dyDescent="0.3">
      <c r="A176">
        <v>174</v>
      </c>
      <c r="B176" s="4">
        <f t="shared" si="9"/>
        <v>4760</v>
      </c>
      <c r="C176" s="3">
        <f t="shared" si="8"/>
        <v>0.5831999999999995</v>
      </c>
      <c r="D176" s="4">
        <f t="shared" si="10"/>
        <v>2776.0319999999974</v>
      </c>
      <c r="E176" s="4">
        <f t="shared" si="11"/>
        <v>1983.9680000000026</v>
      </c>
    </row>
    <row r="177" spans="1:5" x14ac:dyDescent="0.3">
      <c r="A177">
        <v>175</v>
      </c>
      <c r="B177" s="4">
        <f t="shared" si="9"/>
        <v>4760</v>
      </c>
      <c r="C177" s="3">
        <f t="shared" si="8"/>
        <v>0.5831999999999995</v>
      </c>
      <c r="D177" s="4">
        <f t="shared" si="10"/>
        <v>2776.0319999999974</v>
      </c>
      <c r="E177" s="4">
        <f t="shared" si="11"/>
        <v>1983.9680000000026</v>
      </c>
    </row>
    <row r="178" spans="1:5" x14ac:dyDescent="0.3">
      <c r="A178">
        <v>176</v>
      </c>
      <c r="B178" s="4">
        <f t="shared" si="9"/>
        <v>4740</v>
      </c>
      <c r="C178" s="3">
        <f t="shared" si="8"/>
        <v>0.58319999999999939</v>
      </c>
      <c r="D178" s="4">
        <f t="shared" si="10"/>
        <v>2764.3679999999972</v>
      </c>
      <c r="E178" s="4">
        <f t="shared" si="11"/>
        <v>1975.6320000000028</v>
      </c>
    </row>
    <row r="179" spans="1:5" x14ac:dyDescent="0.3">
      <c r="A179">
        <v>177</v>
      </c>
      <c r="B179" s="4">
        <f t="shared" si="9"/>
        <v>4740</v>
      </c>
      <c r="C179" s="3">
        <f t="shared" si="8"/>
        <v>0.58319999999999939</v>
      </c>
      <c r="D179" s="4">
        <f t="shared" si="10"/>
        <v>2764.3679999999972</v>
      </c>
      <c r="E179" s="4">
        <f t="shared" si="11"/>
        <v>1975.6320000000028</v>
      </c>
    </row>
    <row r="180" spans="1:5" x14ac:dyDescent="0.3">
      <c r="A180">
        <v>178</v>
      </c>
      <c r="B180" s="4">
        <f t="shared" si="9"/>
        <v>4720</v>
      </c>
      <c r="C180" s="3">
        <f t="shared" si="8"/>
        <v>0.58319999999999939</v>
      </c>
      <c r="D180" s="4">
        <f t="shared" si="10"/>
        <v>2752.703999999997</v>
      </c>
      <c r="E180" s="4">
        <f t="shared" si="11"/>
        <v>1967.296000000003</v>
      </c>
    </row>
    <row r="181" spans="1:5" x14ac:dyDescent="0.3">
      <c r="A181">
        <v>179</v>
      </c>
      <c r="B181" s="4">
        <f t="shared" si="9"/>
        <v>4720</v>
      </c>
      <c r="C181" s="3">
        <f t="shared" si="8"/>
        <v>0.58319999999999939</v>
      </c>
      <c r="D181" s="4">
        <f t="shared" si="10"/>
        <v>2752.703999999997</v>
      </c>
      <c r="E181" s="4">
        <f t="shared" si="11"/>
        <v>1967.296000000003</v>
      </c>
    </row>
    <row r="182" spans="1:5" x14ac:dyDescent="0.3">
      <c r="A182">
        <v>180</v>
      </c>
      <c r="B182" s="4">
        <f t="shared" si="9"/>
        <v>4700</v>
      </c>
      <c r="C182" s="3">
        <f t="shared" si="8"/>
        <v>0.58319999999999939</v>
      </c>
      <c r="D182" s="4">
        <f t="shared" si="10"/>
        <v>2741.0399999999972</v>
      </c>
      <c r="E182" s="4">
        <f t="shared" si="11"/>
        <v>1958.9600000000028</v>
      </c>
    </row>
    <row r="183" spans="1:5" x14ac:dyDescent="0.3">
      <c r="A183">
        <v>181</v>
      </c>
      <c r="B183" s="4">
        <f t="shared" si="9"/>
        <v>4700</v>
      </c>
      <c r="C183" s="3">
        <f t="shared" si="8"/>
        <v>0.58319999999999939</v>
      </c>
      <c r="D183" s="4">
        <f t="shared" si="10"/>
        <v>2741.0399999999972</v>
      </c>
      <c r="E183" s="4">
        <f t="shared" si="11"/>
        <v>1958.9600000000028</v>
      </c>
    </row>
    <row r="184" spans="1:5" x14ac:dyDescent="0.3">
      <c r="A184">
        <v>182</v>
      </c>
      <c r="B184" s="4">
        <f t="shared" si="9"/>
        <v>4680</v>
      </c>
      <c r="C184" s="3">
        <f t="shared" si="8"/>
        <v>0.5831999999999995</v>
      </c>
      <c r="D184" s="4">
        <f t="shared" si="10"/>
        <v>2729.3759999999975</v>
      </c>
      <c r="E184" s="4">
        <f t="shared" si="11"/>
        <v>1950.6240000000025</v>
      </c>
    </row>
    <row r="185" spans="1:5" x14ac:dyDescent="0.3">
      <c r="A185">
        <v>183</v>
      </c>
      <c r="B185" s="4">
        <f t="shared" si="9"/>
        <v>4680</v>
      </c>
      <c r="C185" s="3">
        <f t="shared" si="8"/>
        <v>0.5831999999999995</v>
      </c>
      <c r="D185" s="4">
        <f t="shared" si="10"/>
        <v>2729.3759999999975</v>
      </c>
      <c r="E185" s="4">
        <f t="shared" si="11"/>
        <v>1950.6240000000025</v>
      </c>
    </row>
    <row r="186" spans="1:5" x14ac:dyDescent="0.3">
      <c r="A186">
        <v>184</v>
      </c>
      <c r="B186" s="4">
        <f t="shared" si="9"/>
        <v>4660</v>
      </c>
      <c r="C186" s="3">
        <f t="shared" si="8"/>
        <v>0.58319999999999939</v>
      </c>
      <c r="D186" s="4">
        <f t="shared" si="10"/>
        <v>2717.7119999999973</v>
      </c>
      <c r="E186" s="4">
        <f t="shared" si="11"/>
        <v>1942.2880000000027</v>
      </c>
    </row>
    <row r="187" spans="1:5" x14ac:dyDescent="0.3">
      <c r="A187">
        <v>185</v>
      </c>
      <c r="B187" s="4">
        <f t="shared" si="9"/>
        <v>4660</v>
      </c>
      <c r="C187" s="3">
        <f t="shared" si="8"/>
        <v>0.58319999999999939</v>
      </c>
      <c r="D187" s="4">
        <f t="shared" si="10"/>
        <v>2717.7119999999973</v>
      </c>
      <c r="E187" s="4">
        <f t="shared" si="11"/>
        <v>1942.2880000000027</v>
      </c>
    </row>
    <row r="188" spans="1:5" x14ac:dyDescent="0.3">
      <c r="A188">
        <v>186</v>
      </c>
      <c r="B188" s="4">
        <f t="shared" si="9"/>
        <v>4640</v>
      </c>
      <c r="C188" s="3">
        <f t="shared" si="8"/>
        <v>0.58319999999999939</v>
      </c>
      <c r="D188" s="4">
        <f t="shared" si="10"/>
        <v>2706.047999999997</v>
      </c>
      <c r="E188" s="4">
        <f t="shared" si="11"/>
        <v>1933.952000000003</v>
      </c>
    </row>
    <row r="189" spans="1:5" x14ac:dyDescent="0.3">
      <c r="A189">
        <v>187</v>
      </c>
      <c r="B189" s="4">
        <f t="shared" si="9"/>
        <v>4640</v>
      </c>
      <c r="C189" s="3">
        <f t="shared" si="8"/>
        <v>0.58319999999999939</v>
      </c>
      <c r="D189" s="4">
        <f t="shared" si="10"/>
        <v>2706.047999999997</v>
      </c>
      <c r="E189" s="4">
        <f t="shared" si="11"/>
        <v>1933.952000000003</v>
      </c>
    </row>
    <row r="190" spans="1:5" x14ac:dyDescent="0.3">
      <c r="A190">
        <v>188</v>
      </c>
      <c r="B190" s="4">
        <f t="shared" si="9"/>
        <v>4620</v>
      </c>
      <c r="C190" s="3">
        <f t="shared" si="8"/>
        <v>0.58319999999999939</v>
      </c>
      <c r="D190" s="4">
        <f t="shared" si="10"/>
        <v>2694.3839999999973</v>
      </c>
      <c r="E190" s="4">
        <f t="shared" si="11"/>
        <v>1925.6160000000027</v>
      </c>
    </row>
    <row r="191" spans="1:5" x14ac:dyDescent="0.3">
      <c r="A191">
        <v>189</v>
      </c>
      <c r="B191" s="4">
        <f t="shared" si="9"/>
        <v>4620</v>
      </c>
      <c r="C191" s="3">
        <f t="shared" si="8"/>
        <v>0.58319999999999939</v>
      </c>
      <c r="D191" s="4">
        <f t="shared" si="10"/>
        <v>2694.3839999999973</v>
      </c>
      <c r="E191" s="4">
        <f t="shared" si="11"/>
        <v>1925.6160000000027</v>
      </c>
    </row>
    <row r="192" spans="1:5" x14ac:dyDescent="0.3">
      <c r="A192">
        <v>190</v>
      </c>
      <c r="B192" s="4">
        <f t="shared" si="9"/>
        <v>4600</v>
      </c>
      <c r="C192" s="3">
        <f t="shared" si="8"/>
        <v>0.5831999999999995</v>
      </c>
      <c r="D192" s="4">
        <f t="shared" si="10"/>
        <v>2682.7199999999975</v>
      </c>
      <c r="E192" s="4">
        <f t="shared" si="11"/>
        <v>1917.2800000000025</v>
      </c>
    </row>
    <row r="193" spans="1:5" x14ac:dyDescent="0.3">
      <c r="A193">
        <v>191</v>
      </c>
      <c r="B193" s="4">
        <f t="shared" si="9"/>
        <v>4600</v>
      </c>
      <c r="C193" s="3">
        <f t="shared" si="8"/>
        <v>0.5831999999999995</v>
      </c>
      <c r="D193" s="4">
        <f t="shared" si="10"/>
        <v>2682.7199999999975</v>
      </c>
      <c r="E193" s="4">
        <f t="shared" si="11"/>
        <v>1917.2800000000025</v>
      </c>
    </row>
    <row r="194" spans="1:5" x14ac:dyDescent="0.3">
      <c r="A194">
        <v>192</v>
      </c>
      <c r="B194" s="4">
        <f t="shared" si="9"/>
        <v>4580</v>
      </c>
      <c r="C194" s="3">
        <f t="shared" si="8"/>
        <v>0.58319999999999939</v>
      </c>
      <c r="D194" s="4">
        <f t="shared" si="10"/>
        <v>2671.0559999999973</v>
      </c>
      <c r="E194" s="4">
        <f t="shared" si="11"/>
        <v>1908.9440000000027</v>
      </c>
    </row>
    <row r="195" spans="1:5" x14ac:dyDescent="0.3">
      <c r="A195">
        <v>193</v>
      </c>
      <c r="B195" s="4">
        <f t="shared" si="9"/>
        <v>4580</v>
      </c>
      <c r="C195" s="3">
        <f t="shared" ref="C195:C258" si="12">1-E195/B195</f>
        <v>0.58319999999999939</v>
      </c>
      <c r="D195" s="4">
        <f t="shared" si="10"/>
        <v>2671.0559999999973</v>
      </c>
      <c r="E195" s="4">
        <f t="shared" si="11"/>
        <v>1908.9440000000027</v>
      </c>
    </row>
    <row r="196" spans="1:5" x14ac:dyDescent="0.3">
      <c r="A196">
        <v>194</v>
      </c>
      <c r="B196" s="4">
        <f t="shared" ref="B196:B259" si="13">IF((MOD(A196,2)) = 0,IF(MOD(A195,50)=0,B195-20+5000-B195,B195-20),IF(MOD(A195,50)=0,B195+5000-B195,B195))</f>
        <v>4560</v>
      </c>
      <c r="C196" s="3">
        <f t="shared" si="12"/>
        <v>0.58319999999999939</v>
      </c>
      <c r="D196" s="4">
        <f t="shared" ref="D196:D259" si="14">IF((MOD(A196,2)) = 0,D195-20*C195,D195)</f>
        <v>2659.3919999999971</v>
      </c>
      <c r="E196" s="4">
        <f t="shared" ref="E196:E259" si="15">IF(MOD(A195,50)=0,B196-D196+5000-B196,B196-D196)</f>
        <v>1900.6080000000029</v>
      </c>
    </row>
    <row r="197" spans="1:5" x14ac:dyDescent="0.3">
      <c r="A197">
        <v>195</v>
      </c>
      <c r="B197" s="4">
        <f t="shared" si="13"/>
        <v>4560</v>
      </c>
      <c r="C197" s="3">
        <f t="shared" si="12"/>
        <v>0.58319999999999939</v>
      </c>
      <c r="D197" s="4">
        <f t="shared" si="14"/>
        <v>2659.3919999999971</v>
      </c>
      <c r="E197" s="4">
        <f t="shared" si="15"/>
        <v>1900.6080000000029</v>
      </c>
    </row>
    <row r="198" spans="1:5" x14ac:dyDescent="0.3">
      <c r="A198">
        <v>196</v>
      </c>
      <c r="B198" s="4">
        <f t="shared" si="13"/>
        <v>4540</v>
      </c>
      <c r="C198" s="3">
        <f t="shared" si="12"/>
        <v>0.5831999999999995</v>
      </c>
      <c r="D198" s="4">
        <f t="shared" si="14"/>
        <v>2647.7279999999973</v>
      </c>
      <c r="E198" s="4">
        <f t="shared" si="15"/>
        <v>1892.2720000000027</v>
      </c>
    </row>
    <row r="199" spans="1:5" x14ac:dyDescent="0.3">
      <c r="A199">
        <v>197</v>
      </c>
      <c r="B199" s="4">
        <f t="shared" si="13"/>
        <v>4540</v>
      </c>
      <c r="C199" s="3">
        <f t="shared" si="12"/>
        <v>0.5831999999999995</v>
      </c>
      <c r="D199" s="4">
        <f t="shared" si="14"/>
        <v>2647.7279999999973</v>
      </c>
      <c r="E199" s="4">
        <f t="shared" si="15"/>
        <v>1892.2720000000027</v>
      </c>
    </row>
    <row r="200" spans="1:5" x14ac:dyDescent="0.3">
      <c r="A200">
        <v>198</v>
      </c>
      <c r="B200" s="4">
        <f t="shared" si="13"/>
        <v>4520</v>
      </c>
      <c r="C200" s="3">
        <f t="shared" si="12"/>
        <v>0.58319999999999939</v>
      </c>
      <c r="D200" s="4">
        <f t="shared" si="14"/>
        <v>2636.0639999999971</v>
      </c>
      <c r="E200" s="4">
        <f t="shared" si="15"/>
        <v>1883.9360000000029</v>
      </c>
    </row>
    <row r="201" spans="1:5" x14ac:dyDescent="0.3">
      <c r="A201">
        <v>199</v>
      </c>
      <c r="B201" s="4">
        <f t="shared" si="13"/>
        <v>4520</v>
      </c>
      <c r="C201" s="3">
        <f t="shared" si="12"/>
        <v>0.58319999999999939</v>
      </c>
      <c r="D201" s="4">
        <f t="shared" si="14"/>
        <v>2636.0639999999971</v>
      </c>
      <c r="E201" s="4">
        <f t="shared" si="15"/>
        <v>1883.9360000000029</v>
      </c>
    </row>
    <row r="202" spans="1:5" x14ac:dyDescent="0.3">
      <c r="A202">
        <v>200</v>
      </c>
      <c r="B202" s="4">
        <f t="shared" si="13"/>
        <v>4500</v>
      </c>
      <c r="C202" s="3">
        <f t="shared" si="12"/>
        <v>0.58319999999999927</v>
      </c>
      <c r="D202" s="4">
        <f t="shared" si="14"/>
        <v>2624.3999999999969</v>
      </c>
      <c r="E202" s="4">
        <f t="shared" si="15"/>
        <v>1875.6000000000031</v>
      </c>
    </row>
    <row r="203" spans="1:5" x14ac:dyDescent="0.3">
      <c r="A203">
        <v>201</v>
      </c>
      <c r="B203" s="4">
        <f t="shared" si="13"/>
        <v>5000</v>
      </c>
      <c r="C203" s="3">
        <f t="shared" si="12"/>
        <v>0.52487999999999935</v>
      </c>
      <c r="D203" s="4">
        <f t="shared" si="14"/>
        <v>2624.3999999999969</v>
      </c>
      <c r="E203" s="4">
        <f t="shared" si="15"/>
        <v>2375.6000000000031</v>
      </c>
    </row>
    <row r="204" spans="1:5" x14ac:dyDescent="0.3">
      <c r="A204">
        <v>202</v>
      </c>
      <c r="B204" s="4">
        <f t="shared" si="13"/>
        <v>4980</v>
      </c>
      <c r="C204" s="3">
        <f t="shared" si="12"/>
        <v>0.52487999999999935</v>
      </c>
      <c r="D204" s="4">
        <f t="shared" si="14"/>
        <v>2613.9023999999968</v>
      </c>
      <c r="E204" s="4">
        <f t="shared" si="15"/>
        <v>2366.0976000000032</v>
      </c>
    </row>
    <row r="205" spans="1:5" x14ac:dyDescent="0.3">
      <c r="A205">
        <v>203</v>
      </c>
      <c r="B205" s="4">
        <f t="shared" si="13"/>
        <v>4980</v>
      </c>
      <c r="C205" s="3">
        <f t="shared" si="12"/>
        <v>0.52487999999999935</v>
      </c>
      <c r="D205" s="4">
        <f t="shared" si="14"/>
        <v>2613.9023999999968</v>
      </c>
      <c r="E205" s="4">
        <f t="shared" si="15"/>
        <v>2366.0976000000032</v>
      </c>
    </row>
    <row r="206" spans="1:5" x14ac:dyDescent="0.3">
      <c r="A206">
        <v>204</v>
      </c>
      <c r="B206" s="4">
        <f t="shared" si="13"/>
        <v>4960</v>
      </c>
      <c r="C206" s="3">
        <f t="shared" si="12"/>
        <v>0.52487999999999935</v>
      </c>
      <c r="D206" s="4">
        <f t="shared" si="14"/>
        <v>2603.4047999999966</v>
      </c>
      <c r="E206" s="4">
        <f t="shared" si="15"/>
        <v>2356.5952000000034</v>
      </c>
    </row>
    <row r="207" spans="1:5" x14ac:dyDescent="0.3">
      <c r="A207">
        <v>205</v>
      </c>
      <c r="B207" s="4">
        <f t="shared" si="13"/>
        <v>4960</v>
      </c>
      <c r="C207" s="3">
        <f t="shared" si="12"/>
        <v>0.52487999999999935</v>
      </c>
      <c r="D207" s="4">
        <f t="shared" si="14"/>
        <v>2603.4047999999966</v>
      </c>
      <c r="E207" s="4">
        <f t="shared" si="15"/>
        <v>2356.5952000000034</v>
      </c>
    </row>
    <row r="208" spans="1:5" x14ac:dyDescent="0.3">
      <c r="A208">
        <v>206</v>
      </c>
      <c r="B208" s="4">
        <f t="shared" si="13"/>
        <v>4940</v>
      </c>
      <c r="C208" s="3">
        <f t="shared" si="12"/>
        <v>0.52487999999999935</v>
      </c>
      <c r="D208" s="4">
        <f t="shared" si="14"/>
        <v>2592.9071999999965</v>
      </c>
      <c r="E208" s="4">
        <f t="shared" si="15"/>
        <v>2347.0928000000035</v>
      </c>
    </row>
    <row r="209" spans="1:5" x14ac:dyDescent="0.3">
      <c r="A209">
        <v>207</v>
      </c>
      <c r="B209" s="4">
        <f t="shared" si="13"/>
        <v>4940</v>
      </c>
      <c r="C209" s="3">
        <f t="shared" si="12"/>
        <v>0.52487999999999935</v>
      </c>
      <c r="D209" s="4">
        <f t="shared" si="14"/>
        <v>2592.9071999999965</v>
      </c>
      <c r="E209" s="4">
        <f t="shared" si="15"/>
        <v>2347.0928000000035</v>
      </c>
    </row>
    <row r="210" spans="1:5" x14ac:dyDescent="0.3">
      <c r="A210">
        <v>208</v>
      </c>
      <c r="B210" s="4">
        <f t="shared" si="13"/>
        <v>4920</v>
      </c>
      <c r="C210" s="3">
        <f t="shared" si="12"/>
        <v>0.52487999999999924</v>
      </c>
      <c r="D210" s="4">
        <f t="shared" si="14"/>
        <v>2582.4095999999963</v>
      </c>
      <c r="E210" s="4">
        <f t="shared" si="15"/>
        <v>2337.5904000000037</v>
      </c>
    </row>
    <row r="211" spans="1:5" x14ac:dyDescent="0.3">
      <c r="A211">
        <v>209</v>
      </c>
      <c r="B211" s="4">
        <f t="shared" si="13"/>
        <v>4920</v>
      </c>
      <c r="C211" s="3">
        <f t="shared" si="12"/>
        <v>0.52487999999999924</v>
      </c>
      <c r="D211" s="4">
        <f t="shared" si="14"/>
        <v>2582.4095999999963</v>
      </c>
      <c r="E211" s="4">
        <f t="shared" si="15"/>
        <v>2337.5904000000037</v>
      </c>
    </row>
    <row r="212" spans="1:5" x14ac:dyDescent="0.3">
      <c r="A212">
        <v>210</v>
      </c>
      <c r="B212" s="4">
        <f t="shared" si="13"/>
        <v>4900</v>
      </c>
      <c r="C212" s="3">
        <f t="shared" si="12"/>
        <v>0.52487999999999924</v>
      </c>
      <c r="D212" s="4">
        <f t="shared" si="14"/>
        <v>2571.9119999999962</v>
      </c>
      <c r="E212" s="4">
        <f t="shared" si="15"/>
        <v>2328.0880000000038</v>
      </c>
    </row>
    <row r="213" spans="1:5" x14ac:dyDescent="0.3">
      <c r="A213">
        <v>211</v>
      </c>
      <c r="B213" s="4">
        <f t="shared" si="13"/>
        <v>4900</v>
      </c>
      <c r="C213" s="3">
        <f t="shared" si="12"/>
        <v>0.52487999999999924</v>
      </c>
      <c r="D213" s="4">
        <f t="shared" si="14"/>
        <v>2571.9119999999962</v>
      </c>
      <c r="E213" s="4">
        <f t="shared" si="15"/>
        <v>2328.0880000000038</v>
      </c>
    </row>
    <row r="214" spans="1:5" x14ac:dyDescent="0.3">
      <c r="A214">
        <v>212</v>
      </c>
      <c r="B214" s="4">
        <f t="shared" si="13"/>
        <v>4880</v>
      </c>
      <c r="C214" s="3">
        <f t="shared" si="12"/>
        <v>0.52487999999999913</v>
      </c>
      <c r="D214" s="4">
        <f t="shared" si="14"/>
        <v>2561.414399999996</v>
      </c>
      <c r="E214" s="4">
        <f t="shared" si="15"/>
        <v>2318.585600000004</v>
      </c>
    </row>
    <row r="215" spans="1:5" x14ac:dyDescent="0.3">
      <c r="A215">
        <v>213</v>
      </c>
      <c r="B215" s="4">
        <f t="shared" si="13"/>
        <v>4880</v>
      </c>
      <c r="C215" s="3">
        <f t="shared" si="12"/>
        <v>0.52487999999999913</v>
      </c>
      <c r="D215" s="4">
        <f t="shared" si="14"/>
        <v>2561.414399999996</v>
      </c>
      <c r="E215" s="4">
        <f t="shared" si="15"/>
        <v>2318.585600000004</v>
      </c>
    </row>
    <row r="216" spans="1:5" x14ac:dyDescent="0.3">
      <c r="A216">
        <v>214</v>
      </c>
      <c r="B216" s="4">
        <f t="shared" si="13"/>
        <v>4860</v>
      </c>
      <c r="C216" s="3">
        <f t="shared" si="12"/>
        <v>0.52487999999999913</v>
      </c>
      <c r="D216" s="4">
        <f t="shared" si="14"/>
        <v>2550.9167999999959</v>
      </c>
      <c r="E216" s="4">
        <f t="shared" si="15"/>
        <v>2309.0832000000041</v>
      </c>
    </row>
    <row r="217" spans="1:5" x14ac:dyDescent="0.3">
      <c r="A217">
        <v>215</v>
      </c>
      <c r="B217" s="4">
        <f t="shared" si="13"/>
        <v>4860</v>
      </c>
      <c r="C217" s="3">
        <f t="shared" si="12"/>
        <v>0.52487999999999913</v>
      </c>
      <c r="D217" s="4">
        <f t="shared" si="14"/>
        <v>2550.9167999999959</v>
      </c>
      <c r="E217" s="4">
        <f t="shared" si="15"/>
        <v>2309.0832000000041</v>
      </c>
    </row>
    <row r="218" spans="1:5" x14ac:dyDescent="0.3">
      <c r="A218">
        <v>216</v>
      </c>
      <c r="B218" s="4">
        <f t="shared" si="13"/>
        <v>4840</v>
      </c>
      <c r="C218" s="3">
        <f t="shared" si="12"/>
        <v>0.52487999999999913</v>
      </c>
      <c r="D218" s="4">
        <f t="shared" si="14"/>
        <v>2540.4191999999957</v>
      </c>
      <c r="E218" s="4">
        <f t="shared" si="15"/>
        <v>2299.5808000000043</v>
      </c>
    </row>
    <row r="219" spans="1:5" x14ac:dyDescent="0.3">
      <c r="A219">
        <v>217</v>
      </c>
      <c r="B219" s="4">
        <f t="shared" si="13"/>
        <v>4840</v>
      </c>
      <c r="C219" s="3">
        <f t="shared" si="12"/>
        <v>0.52487999999999913</v>
      </c>
      <c r="D219" s="4">
        <f t="shared" si="14"/>
        <v>2540.4191999999957</v>
      </c>
      <c r="E219" s="4">
        <f t="shared" si="15"/>
        <v>2299.5808000000043</v>
      </c>
    </row>
    <row r="220" spans="1:5" x14ac:dyDescent="0.3">
      <c r="A220">
        <v>218</v>
      </c>
      <c r="B220" s="4">
        <f t="shared" si="13"/>
        <v>4820</v>
      </c>
      <c r="C220" s="3">
        <f t="shared" si="12"/>
        <v>0.52487999999999913</v>
      </c>
      <c r="D220" s="4">
        <f t="shared" si="14"/>
        <v>2529.9215999999956</v>
      </c>
      <c r="E220" s="4">
        <f t="shared" si="15"/>
        <v>2290.0784000000044</v>
      </c>
    </row>
    <row r="221" spans="1:5" x14ac:dyDescent="0.3">
      <c r="A221">
        <v>219</v>
      </c>
      <c r="B221" s="4">
        <f t="shared" si="13"/>
        <v>4820</v>
      </c>
      <c r="C221" s="3">
        <f t="shared" si="12"/>
        <v>0.52487999999999913</v>
      </c>
      <c r="D221" s="4">
        <f t="shared" si="14"/>
        <v>2529.9215999999956</v>
      </c>
      <c r="E221" s="4">
        <f t="shared" si="15"/>
        <v>2290.0784000000044</v>
      </c>
    </row>
    <row r="222" spans="1:5" x14ac:dyDescent="0.3">
      <c r="A222">
        <v>220</v>
      </c>
      <c r="B222" s="4">
        <f t="shared" si="13"/>
        <v>4800</v>
      </c>
      <c r="C222" s="3">
        <f t="shared" si="12"/>
        <v>0.52487999999999913</v>
      </c>
      <c r="D222" s="4">
        <f t="shared" si="14"/>
        <v>2519.4239999999954</v>
      </c>
      <c r="E222" s="4">
        <f t="shared" si="15"/>
        <v>2280.5760000000046</v>
      </c>
    </row>
    <row r="223" spans="1:5" x14ac:dyDescent="0.3">
      <c r="A223">
        <v>221</v>
      </c>
      <c r="B223" s="4">
        <f t="shared" si="13"/>
        <v>4800</v>
      </c>
      <c r="C223" s="3">
        <f t="shared" si="12"/>
        <v>0.52487999999999913</v>
      </c>
      <c r="D223" s="4">
        <f t="shared" si="14"/>
        <v>2519.4239999999954</v>
      </c>
      <c r="E223" s="4">
        <f t="shared" si="15"/>
        <v>2280.5760000000046</v>
      </c>
    </row>
    <row r="224" spans="1:5" x14ac:dyDescent="0.3">
      <c r="A224">
        <v>222</v>
      </c>
      <c r="B224" s="4">
        <f t="shared" si="13"/>
        <v>4780</v>
      </c>
      <c r="C224" s="3">
        <f t="shared" si="12"/>
        <v>0.52487999999999901</v>
      </c>
      <c r="D224" s="4">
        <f t="shared" si="14"/>
        <v>2508.9263999999953</v>
      </c>
      <c r="E224" s="4">
        <f t="shared" si="15"/>
        <v>2271.0736000000047</v>
      </c>
    </row>
    <row r="225" spans="1:5" x14ac:dyDescent="0.3">
      <c r="A225">
        <v>223</v>
      </c>
      <c r="B225" s="4">
        <f t="shared" si="13"/>
        <v>4780</v>
      </c>
      <c r="C225" s="3">
        <f t="shared" si="12"/>
        <v>0.52487999999999901</v>
      </c>
      <c r="D225" s="4">
        <f t="shared" si="14"/>
        <v>2508.9263999999953</v>
      </c>
      <c r="E225" s="4">
        <f t="shared" si="15"/>
        <v>2271.0736000000047</v>
      </c>
    </row>
    <row r="226" spans="1:5" x14ac:dyDescent="0.3">
      <c r="A226">
        <v>224</v>
      </c>
      <c r="B226" s="4">
        <f t="shared" si="13"/>
        <v>4760</v>
      </c>
      <c r="C226" s="3">
        <f t="shared" si="12"/>
        <v>0.5248799999999989</v>
      </c>
      <c r="D226" s="4">
        <f t="shared" si="14"/>
        <v>2498.4287999999951</v>
      </c>
      <c r="E226" s="4">
        <f t="shared" si="15"/>
        <v>2261.5712000000049</v>
      </c>
    </row>
    <row r="227" spans="1:5" x14ac:dyDescent="0.3">
      <c r="A227">
        <v>225</v>
      </c>
      <c r="B227" s="4">
        <f t="shared" si="13"/>
        <v>4760</v>
      </c>
      <c r="C227" s="3">
        <f t="shared" si="12"/>
        <v>0.5248799999999989</v>
      </c>
      <c r="D227" s="4">
        <f t="shared" si="14"/>
        <v>2498.4287999999951</v>
      </c>
      <c r="E227" s="4">
        <f t="shared" si="15"/>
        <v>2261.5712000000049</v>
      </c>
    </row>
    <row r="228" spans="1:5" x14ac:dyDescent="0.3">
      <c r="A228">
        <v>226</v>
      </c>
      <c r="B228" s="4">
        <f t="shared" si="13"/>
        <v>4740</v>
      </c>
      <c r="C228" s="3">
        <f t="shared" si="12"/>
        <v>0.5248799999999989</v>
      </c>
      <c r="D228" s="4">
        <f t="shared" si="14"/>
        <v>2487.931199999995</v>
      </c>
      <c r="E228" s="4">
        <f t="shared" si="15"/>
        <v>2252.068800000005</v>
      </c>
    </row>
    <row r="229" spans="1:5" x14ac:dyDescent="0.3">
      <c r="A229">
        <v>227</v>
      </c>
      <c r="B229" s="4">
        <f t="shared" si="13"/>
        <v>4740</v>
      </c>
      <c r="C229" s="3">
        <f t="shared" si="12"/>
        <v>0.5248799999999989</v>
      </c>
      <c r="D229" s="4">
        <f t="shared" si="14"/>
        <v>2487.931199999995</v>
      </c>
      <c r="E229" s="4">
        <f t="shared" si="15"/>
        <v>2252.068800000005</v>
      </c>
    </row>
    <row r="230" spans="1:5" x14ac:dyDescent="0.3">
      <c r="A230">
        <v>228</v>
      </c>
      <c r="B230" s="4">
        <f t="shared" si="13"/>
        <v>4720</v>
      </c>
      <c r="C230" s="3">
        <f t="shared" si="12"/>
        <v>0.5248799999999989</v>
      </c>
      <c r="D230" s="4">
        <f t="shared" si="14"/>
        <v>2477.4335999999948</v>
      </c>
      <c r="E230" s="4">
        <f t="shared" si="15"/>
        <v>2242.5664000000052</v>
      </c>
    </row>
    <row r="231" spans="1:5" x14ac:dyDescent="0.3">
      <c r="A231">
        <v>229</v>
      </c>
      <c r="B231" s="4">
        <f t="shared" si="13"/>
        <v>4720</v>
      </c>
      <c r="C231" s="3">
        <f t="shared" si="12"/>
        <v>0.5248799999999989</v>
      </c>
      <c r="D231" s="4">
        <f t="shared" si="14"/>
        <v>2477.4335999999948</v>
      </c>
      <c r="E231" s="4">
        <f t="shared" si="15"/>
        <v>2242.5664000000052</v>
      </c>
    </row>
    <row r="232" spans="1:5" x14ac:dyDescent="0.3">
      <c r="A232">
        <v>230</v>
      </c>
      <c r="B232" s="4">
        <f t="shared" si="13"/>
        <v>4700</v>
      </c>
      <c r="C232" s="3">
        <f t="shared" si="12"/>
        <v>0.5248799999999989</v>
      </c>
      <c r="D232" s="4">
        <f t="shared" si="14"/>
        <v>2466.9359999999947</v>
      </c>
      <c r="E232" s="4">
        <f t="shared" si="15"/>
        <v>2233.0640000000053</v>
      </c>
    </row>
    <row r="233" spans="1:5" x14ac:dyDescent="0.3">
      <c r="A233">
        <v>231</v>
      </c>
      <c r="B233" s="4">
        <f t="shared" si="13"/>
        <v>4700</v>
      </c>
      <c r="C233" s="3">
        <f t="shared" si="12"/>
        <v>0.5248799999999989</v>
      </c>
      <c r="D233" s="4">
        <f t="shared" si="14"/>
        <v>2466.9359999999947</v>
      </c>
      <c r="E233" s="4">
        <f t="shared" si="15"/>
        <v>2233.0640000000053</v>
      </c>
    </row>
    <row r="234" spans="1:5" x14ac:dyDescent="0.3">
      <c r="A234">
        <v>232</v>
      </c>
      <c r="B234" s="4">
        <f t="shared" si="13"/>
        <v>4680</v>
      </c>
      <c r="C234" s="3">
        <f t="shared" si="12"/>
        <v>0.5248799999999989</v>
      </c>
      <c r="D234" s="4">
        <f t="shared" si="14"/>
        <v>2456.4383999999945</v>
      </c>
      <c r="E234" s="4">
        <f t="shared" si="15"/>
        <v>2223.5616000000055</v>
      </c>
    </row>
    <row r="235" spans="1:5" x14ac:dyDescent="0.3">
      <c r="A235">
        <v>233</v>
      </c>
      <c r="B235" s="4">
        <f t="shared" si="13"/>
        <v>4680</v>
      </c>
      <c r="C235" s="3">
        <f t="shared" si="12"/>
        <v>0.5248799999999989</v>
      </c>
      <c r="D235" s="4">
        <f t="shared" si="14"/>
        <v>2456.4383999999945</v>
      </c>
      <c r="E235" s="4">
        <f t="shared" si="15"/>
        <v>2223.5616000000055</v>
      </c>
    </row>
    <row r="236" spans="1:5" x14ac:dyDescent="0.3">
      <c r="A236">
        <v>234</v>
      </c>
      <c r="B236" s="4">
        <f t="shared" si="13"/>
        <v>4660</v>
      </c>
      <c r="C236" s="3">
        <f t="shared" si="12"/>
        <v>0.52487999999999879</v>
      </c>
      <c r="D236" s="4">
        <f t="shared" si="14"/>
        <v>2445.9407999999944</v>
      </c>
      <c r="E236" s="4">
        <f t="shared" si="15"/>
        <v>2214.0592000000056</v>
      </c>
    </row>
    <row r="237" spans="1:5" x14ac:dyDescent="0.3">
      <c r="A237">
        <v>235</v>
      </c>
      <c r="B237" s="4">
        <f t="shared" si="13"/>
        <v>4660</v>
      </c>
      <c r="C237" s="3">
        <f t="shared" si="12"/>
        <v>0.52487999999999879</v>
      </c>
      <c r="D237" s="4">
        <f t="shared" si="14"/>
        <v>2445.9407999999944</v>
      </c>
      <c r="E237" s="4">
        <f t="shared" si="15"/>
        <v>2214.0592000000056</v>
      </c>
    </row>
    <row r="238" spans="1:5" x14ac:dyDescent="0.3">
      <c r="A238">
        <v>236</v>
      </c>
      <c r="B238" s="4">
        <f t="shared" si="13"/>
        <v>4640</v>
      </c>
      <c r="C238" s="3">
        <f t="shared" si="12"/>
        <v>0.52487999999999868</v>
      </c>
      <c r="D238" s="4">
        <f t="shared" si="14"/>
        <v>2435.4431999999942</v>
      </c>
      <c r="E238" s="4">
        <f t="shared" si="15"/>
        <v>2204.5568000000058</v>
      </c>
    </row>
    <row r="239" spans="1:5" x14ac:dyDescent="0.3">
      <c r="A239">
        <v>237</v>
      </c>
      <c r="B239" s="4">
        <f t="shared" si="13"/>
        <v>4640</v>
      </c>
      <c r="C239" s="3">
        <f t="shared" si="12"/>
        <v>0.52487999999999868</v>
      </c>
      <c r="D239" s="4">
        <f t="shared" si="14"/>
        <v>2435.4431999999942</v>
      </c>
      <c r="E239" s="4">
        <f t="shared" si="15"/>
        <v>2204.5568000000058</v>
      </c>
    </row>
    <row r="240" spans="1:5" x14ac:dyDescent="0.3">
      <c r="A240">
        <v>238</v>
      </c>
      <c r="B240" s="4">
        <f t="shared" si="13"/>
        <v>4620</v>
      </c>
      <c r="C240" s="3">
        <f t="shared" si="12"/>
        <v>0.52487999999999868</v>
      </c>
      <c r="D240" s="4">
        <f t="shared" si="14"/>
        <v>2424.9455999999941</v>
      </c>
      <c r="E240" s="4">
        <f t="shared" si="15"/>
        <v>2195.0544000000059</v>
      </c>
    </row>
    <row r="241" spans="1:5" x14ac:dyDescent="0.3">
      <c r="A241">
        <v>239</v>
      </c>
      <c r="B241" s="4">
        <f t="shared" si="13"/>
        <v>4620</v>
      </c>
      <c r="C241" s="3">
        <f t="shared" si="12"/>
        <v>0.52487999999999868</v>
      </c>
      <c r="D241" s="4">
        <f t="shared" si="14"/>
        <v>2424.9455999999941</v>
      </c>
      <c r="E241" s="4">
        <f t="shared" si="15"/>
        <v>2195.0544000000059</v>
      </c>
    </row>
    <row r="242" spans="1:5" x14ac:dyDescent="0.3">
      <c r="A242">
        <v>240</v>
      </c>
      <c r="B242" s="4">
        <f t="shared" si="13"/>
        <v>4600</v>
      </c>
      <c r="C242" s="3">
        <f t="shared" si="12"/>
        <v>0.52487999999999868</v>
      </c>
      <c r="D242" s="4">
        <f t="shared" si="14"/>
        <v>2414.447999999994</v>
      </c>
      <c r="E242" s="4">
        <f t="shared" si="15"/>
        <v>2185.552000000006</v>
      </c>
    </row>
    <row r="243" spans="1:5" x14ac:dyDescent="0.3">
      <c r="A243">
        <v>241</v>
      </c>
      <c r="B243" s="4">
        <f t="shared" si="13"/>
        <v>4600</v>
      </c>
      <c r="C243" s="3">
        <f t="shared" si="12"/>
        <v>0.52487999999999868</v>
      </c>
      <c r="D243" s="4">
        <f t="shared" si="14"/>
        <v>2414.447999999994</v>
      </c>
      <c r="E243" s="4">
        <f t="shared" si="15"/>
        <v>2185.552000000006</v>
      </c>
    </row>
    <row r="244" spans="1:5" x14ac:dyDescent="0.3">
      <c r="A244">
        <v>242</v>
      </c>
      <c r="B244" s="4">
        <f t="shared" si="13"/>
        <v>4580</v>
      </c>
      <c r="C244" s="3">
        <f t="shared" si="12"/>
        <v>0.52487999999999868</v>
      </c>
      <c r="D244" s="4">
        <f t="shared" si="14"/>
        <v>2403.9503999999938</v>
      </c>
      <c r="E244" s="4">
        <f t="shared" si="15"/>
        <v>2176.0496000000062</v>
      </c>
    </row>
    <row r="245" spans="1:5" x14ac:dyDescent="0.3">
      <c r="A245">
        <v>243</v>
      </c>
      <c r="B245" s="4">
        <f t="shared" si="13"/>
        <v>4580</v>
      </c>
      <c r="C245" s="3">
        <f t="shared" si="12"/>
        <v>0.52487999999999868</v>
      </c>
      <c r="D245" s="4">
        <f t="shared" si="14"/>
        <v>2403.9503999999938</v>
      </c>
      <c r="E245" s="4">
        <f t="shared" si="15"/>
        <v>2176.0496000000062</v>
      </c>
    </row>
    <row r="246" spans="1:5" x14ac:dyDescent="0.3">
      <c r="A246">
        <v>244</v>
      </c>
      <c r="B246" s="4">
        <f t="shared" si="13"/>
        <v>4560</v>
      </c>
      <c r="C246" s="3">
        <f t="shared" si="12"/>
        <v>0.52487999999999868</v>
      </c>
      <c r="D246" s="4">
        <f t="shared" si="14"/>
        <v>2393.4527999999937</v>
      </c>
      <c r="E246" s="4">
        <f t="shared" si="15"/>
        <v>2166.5472000000063</v>
      </c>
    </row>
    <row r="247" spans="1:5" x14ac:dyDescent="0.3">
      <c r="A247">
        <v>245</v>
      </c>
      <c r="B247" s="4">
        <f t="shared" si="13"/>
        <v>4560</v>
      </c>
      <c r="C247" s="3">
        <f t="shared" si="12"/>
        <v>0.52487999999999868</v>
      </c>
      <c r="D247" s="4">
        <f t="shared" si="14"/>
        <v>2393.4527999999937</v>
      </c>
      <c r="E247" s="4">
        <f t="shared" si="15"/>
        <v>2166.5472000000063</v>
      </c>
    </row>
    <row r="248" spans="1:5" x14ac:dyDescent="0.3">
      <c r="A248">
        <v>246</v>
      </c>
      <c r="B248" s="4">
        <f t="shared" si="13"/>
        <v>4540</v>
      </c>
      <c r="C248" s="3">
        <f t="shared" si="12"/>
        <v>0.52487999999999857</v>
      </c>
      <c r="D248" s="4">
        <f t="shared" si="14"/>
        <v>2382.9551999999935</v>
      </c>
      <c r="E248" s="4">
        <f t="shared" si="15"/>
        <v>2157.0448000000065</v>
      </c>
    </row>
    <row r="249" spans="1:5" x14ac:dyDescent="0.3">
      <c r="A249">
        <v>247</v>
      </c>
      <c r="B249" s="4">
        <f t="shared" si="13"/>
        <v>4540</v>
      </c>
      <c r="C249" s="3">
        <f t="shared" si="12"/>
        <v>0.52487999999999857</v>
      </c>
      <c r="D249" s="4">
        <f t="shared" si="14"/>
        <v>2382.9551999999935</v>
      </c>
      <c r="E249" s="4">
        <f t="shared" si="15"/>
        <v>2157.0448000000065</v>
      </c>
    </row>
    <row r="250" spans="1:5" x14ac:dyDescent="0.3">
      <c r="A250">
        <v>248</v>
      </c>
      <c r="B250" s="4">
        <f t="shared" si="13"/>
        <v>4520</v>
      </c>
      <c r="C250" s="3">
        <f t="shared" si="12"/>
        <v>0.52487999999999846</v>
      </c>
      <c r="D250" s="4">
        <f t="shared" si="14"/>
        <v>2372.4575999999934</v>
      </c>
      <c r="E250" s="4">
        <f t="shared" si="15"/>
        <v>2147.5424000000066</v>
      </c>
    </row>
    <row r="251" spans="1:5" x14ac:dyDescent="0.3">
      <c r="A251">
        <v>249</v>
      </c>
      <c r="B251" s="4">
        <f t="shared" si="13"/>
        <v>4520</v>
      </c>
      <c r="C251" s="3">
        <f t="shared" si="12"/>
        <v>0.52487999999999846</v>
      </c>
      <c r="D251" s="4">
        <f t="shared" si="14"/>
        <v>2372.4575999999934</v>
      </c>
      <c r="E251" s="4">
        <f t="shared" si="15"/>
        <v>2147.5424000000066</v>
      </c>
    </row>
    <row r="252" spans="1:5" x14ac:dyDescent="0.3">
      <c r="A252">
        <v>250</v>
      </c>
      <c r="B252" s="4">
        <f t="shared" si="13"/>
        <v>4500</v>
      </c>
      <c r="C252" s="3">
        <f t="shared" si="12"/>
        <v>0.52487999999999846</v>
      </c>
      <c r="D252" s="4">
        <f t="shared" si="14"/>
        <v>2361.9599999999932</v>
      </c>
      <c r="E252" s="4">
        <f t="shared" si="15"/>
        <v>2138.0400000000068</v>
      </c>
    </row>
    <row r="253" spans="1:5" x14ac:dyDescent="0.3">
      <c r="A253">
        <v>251</v>
      </c>
      <c r="B253" s="4">
        <f t="shared" si="13"/>
        <v>5000</v>
      </c>
      <c r="C253" s="3">
        <f t="shared" si="12"/>
        <v>0.4723919999999987</v>
      </c>
      <c r="D253" s="4">
        <f t="shared" si="14"/>
        <v>2361.9599999999932</v>
      </c>
      <c r="E253" s="4">
        <f t="shared" si="15"/>
        <v>2638.0400000000063</v>
      </c>
    </row>
    <row r="254" spans="1:5" x14ac:dyDescent="0.3">
      <c r="A254">
        <v>252</v>
      </c>
      <c r="B254" s="4">
        <f t="shared" si="13"/>
        <v>4980</v>
      </c>
      <c r="C254" s="3">
        <f t="shared" si="12"/>
        <v>0.4723919999999987</v>
      </c>
      <c r="D254" s="4">
        <f t="shared" si="14"/>
        <v>2352.5121599999934</v>
      </c>
      <c r="E254" s="4">
        <f t="shared" si="15"/>
        <v>2627.4878400000066</v>
      </c>
    </row>
    <row r="255" spans="1:5" x14ac:dyDescent="0.3">
      <c r="A255">
        <v>253</v>
      </c>
      <c r="B255" s="4">
        <f t="shared" si="13"/>
        <v>4980</v>
      </c>
      <c r="C255" s="3">
        <f t="shared" si="12"/>
        <v>0.4723919999999987</v>
      </c>
      <c r="D255" s="4">
        <f t="shared" si="14"/>
        <v>2352.5121599999934</v>
      </c>
      <c r="E255" s="4">
        <f t="shared" si="15"/>
        <v>2627.4878400000066</v>
      </c>
    </row>
    <row r="256" spans="1:5" x14ac:dyDescent="0.3">
      <c r="A256">
        <v>254</v>
      </c>
      <c r="B256" s="4">
        <f t="shared" si="13"/>
        <v>4960</v>
      </c>
      <c r="C256" s="3">
        <f t="shared" si="12"/>
        <v>0.4723919999999987</v>
      </c>
      <c r="D256" s="4">
        <f t="shared" si="14"/>
        <v>2343.0643199999936</v>
      </c>
      <c r="E256" s="4">
        <f t="shared" si="15"/>
        <v>2616.9356800000064</v>
      </c>
    </row>
    <row r="257" spans="1:5" x14ac:dyDescent="0.3">
      <c r="A257">
        <v>255</v>
      </c>
      <c r="B257" s="4">
        <f t="shared" si="13"/>
        <v>4960</v>
      </c>
      <c r="C257" s="3">
        <f t="shared" si="12"/>
        <v>0.4723919999999987</v>
      </c>
      <c r="D257" s="4">
        <f t="shared" si="14"/>
        <v>2343.0643199999936</v>
      </c>
      <c r="E257" s="4">
        <f t="shared" si="15"/>
        <v>2616.9356800000064</v>
      </c>
    </row>
    <row r="258" spans="1:5" x14ac:dyDescent="0.3">
      <c r="A258">
        <v>256</v>
      </c>
      <c r="B258" s="4">
        <f t="shared" si="13"/>
        <v>4940</v>
      </c>
      <c r="C258" s="3">
        <f t="shared" si="12"/>
        <v>0.4723919999999987</v>
      </c>
      <c r="D258" s="4">
        <f t="shared" si="14"/>
        <v>2333.6164799999938</v>
      </c>
      <c r="E258" s="4">
        <f t="shared" si="15"/>
        <v>2606.3835200000062</v>
      </c>
    </row>
    <row r="259" spans="1:5" x14ac:dyDescent="0.3">
      <c r="A259">
        <v>257</v>
      </c>
      <c r="B259" s="4">
        <f t="shared" si="13"/>
        <v>4940</v>
      </c>
      <c r="C259" s="3">
        <f t="shared" ref="C259:C322" si="16">1-E259/B259</f>
        <v>0.4723919999999987</v>
      </c>
      <c r="D259" s="4">
        <f t="shared" si="14"/>
        <v>2333.6164799999938</v>
      </c>
      <c r="E259" s="4">
        <f t="shared" si="15"/>
        <v>2606.3835200000062</v>
      </c>
    </row>
    <row r="260" spans="1:5" x14ac:dyDescent="0.3">
      <c r="A260">
        <v>258</v>
      </c>
      <c r="B260" s="4">
        <f t="shared" ref="B260:B323" si="17">IF((MOD(A260,2)) = 0,IF(MOD(A259,50)=0,B259-20+5000-B259,B259-20),IF(MOD(A259,50)=0,B259+5000-B259,B259))</f>
        <v>4920</v>
      </c>
      <c r="C260" s="3">
        <f t="shared" si="16"/>
        <v>0.47239199999999881</v>
      </c>
      <c r="D260" s="4">
        <f t="shared" ref="D260:D323" si="18">IF((MOD(A260,2)) = 0,D259-20*C259,D259)</f>
        <v>2324.168639999994</v>
      </c>
      <c r="E260" s="4">
        <f t="shared" ref="E260:E323" si="19">IF(MOD(A259,50)=0,B260-D260+5000-B260,B260-D260)</f>
        <v>2595.831360000006</v>
      </c>
    </row>
    <row r="261" spans="1:5" x14ac:dyDescent="0.3">
      <c r="A261">
        <v>259</v>
      </c>
      <c r="B261" s="4">
        <f t="shared" si="17"/>
        <v>4920</v>
      </c>
      <c r="C261" s="3">
        <f t="shared" si="16"/>
        <v>0.47239199999999881</v>
      </c>
      <c r="D261" s="4">
        <f t="shared" si="18"/>
        <v>2324.168639999994</v>
      </c>
      <c r="E261" s="4">
        <f t="shared" si="19"/>
        <v>2595.831360000006</v>
      </c>
    </row>
    <row r="262" spans="1:5" x14ac:dyDescent="0.3">
      <c r="A262">
        <v>260</v>
      </c>
      <c r="B262" s="4">
        <f t="shared" si="17"/>
        <v>4900</v>
      </c>
      <c r="C262" s="3">
        <f t="shared" si="16"/>
        <v>0.47239199999999881</v>
      </c>
      <c r="D262" s="4">
        <f t="shared" si="18"/>
        <v>2314.7207999999941</v>
      </c>
      <c r="E262" s="4">
        <f t="shared" si="19"/>
        <v>2585.2792000000059</v>
      </c>
    </row>
    <row r="263" spans="1:5" x14ac:dyDescent="0.3">
      <c r="A263">
        <v>261</v>
      </c>
      <c r="B263" s="4">
        <f t="shared" si="17"/>
        <v>4900</v>
      </c>
      <c r="C263" s="3">
        <f t="shared" si="16"/>
        <v>0.47239199999999881</v>
      </c>
      <c r="D263" s="4">
        <f t="shared" si="18"/>
        <v>2314.7207999999941</v>
      </c>
      <c r="E263" s="4">
        <f t="shared" si="19"/>
        <v>2585.2792000000059</v>
      </c>
    </row>
    <row r="264" spans="1:5" x14ac:dyDescent="0.3">
      <c r="A264">
        <v>262</v>
      </c>
      <c r="B264" s="4">
        <f t="shared" si="17"/>
        <v>4880</v>
      </c>
      <c r="C264" s="3">
        <f t="shared" si="16"/>
        <v>0.47239199999999881</v>
      </c>
      <c r="D264" s="4">
        <f t="shared" si="18"/>
        <v>2305.2729599999943</v>
      </c>
      <c r="E264" s="4">
        <f t="shared" si="19"/>
        <v>2574.7270400000057</v>
      </c>
    </row>
    <row r="265" spans="1:5" x14ac:dyDescent="0.3">
      <c r="A265">
        <v>263</v>
      </c>
      <c r="B265" s="4">
        <f t="shared" si="17"/>
        <v>4880</v>
      </c>
      <c r="C265" s="3">
        <f t="shared" si="16"/>
        <v>0.47239199999999881</v>
      </c>
      <c r="D265" s="4">
        <f t="shared" si="18"/>
        <v>2305.2729599999943</v>
      </c>
      <c r="E265" s="4">
        <f t="shared" si="19"/>
        <v>2574.7270400000057</v>
      </c>
    </row>
    <row r="266" spans="1:5" x14ac:dyDescent="0.3">
      <c r="A266">
        <v>264</v>
      </c>
      <c r="B266" s="4">
        <f t="shared" si="17"/>
        <v>4860</v>
      </c>
      <c r="C266" s="3">
        <f t="shared" si="16"/>
        <v>0.47239199999999892</v>
      </c>
      <c r="D266" s="4">
        <f t="shared" si="18"/>
        <v>2295.8251199999945</v>
      </c>
      <c r="E266" s="4">
        <f t="shared" si="19"/>
        <v>2564.1748800000055</v>
      </c>
    </row>
    <row r="267" spans="1:5" x14ac:dyDescent="0.3">
      <c r="A267">
        <v>265</v>
      </c>
      <c r="B267" s="4">
        <f t="shared" si="17"/>
        <v>4860</v>
      </c>
      <c r="C267" s="3">
        <f t="shared" si="16"/>
        <v>0.47239199999999892</v>
      </c>
      <c r="D267" s="4">
        <f t="shared" si="18"/>
        <v>2295.8251199999945</v>
      </c>
      <c r="E267" s="4">
        <f t="shared" si="19"/>
        <v>2564.1748800000055</v>
      </c>
    </row>
    <row r="268" spans="1:5" x14ac:dyDescent="0.3">
      <c r="A268">
        <v>266</v>
      </c>
      <c r="B268" s="4">
        <f t="shared" si="17"/>
        <v>4840</v>
      </c>
      <c r="C268" s="3">
        <f t="shared" si="16"/>
        <v>0.47239199999999892</v>
      </c>
      <c r="D268" s="4">
        <f t="shared" si="18"/>
        <v>2286.3772799999947</v>
      </c>
      <c r="E268" s="4">
        <f t="shared" si="19"/>
        <v>2553.6227200000053</v>
      </c>
    </row>
    <row r="269" spans="1:5" x14ac:dyDescent="0.3">
      <c r="A269">
        <v>267</v>
      </c>
      <c r="B269" s="4">
        <f t="shared" si="17"/>
        <v>4840</v>
      </c>
      <c r="C269" s="3">
        <f t="shared" si="16"/>
        <v>0.47239199999999892</v>
      </c>
      <c r="D269" s="4">
        <f t="shared" si="18"/>
        <v>2286.3772799999947</v>
      </c>
      <c r="E269" s="4">
        <f t="shared" si="19"/>
        <v>2553.6227200000053</v>
      </c>
    </row>
    <row r="270" spans="1:5" x14ac:dyDescent="0.3">
      <c r="A270">
        <v>268</v>
      </c>
      <c r="B270" s="4">
        <f t="shared" si="17"/>
        <v>4820</v>
      </c>
      <c r="C270" s="3">
        <f t="shared" si="16"/>
        <v>0.47239199999999892</v>
      </c>
      <c r="D270" s="4">
        <f t="shared" si="18"/>
        <v>2276.9294399999949</v>
      </c>
      <c r="E270" s="4">
        <f t="shared" si="19"/>
        <v>2543.0705600000051</v>
      </c>
    </row>
    <row r="271" spans="1:5" x14ac:dyDescent="0.3">
      <c r="A271">
        <v>269</v>
      </c>
      <c r="B271" s="4">
        <f t="shared" si="17"/>
        <v>4820</v>
      </c>
      <c r="C271" s="3">
        <f t="shared" si="16"/>
        <v>0.47239199999999892</v>
      </c>
      <c r="D271" s="4">
        <f t="shared" si="18"/>
        <v>2276.9294399999949</v>
      </c>
      <c r="E271" s="4">
        <f t="shared" si="19"/>
        <v>2543.0705600000051</v>
      </c>
    </row>
    <row r="272" spans="1:5" x14ac:dyDescent="0.3">
      <c r="A272">
        <v>270</v>
      </c>
      <c r="B272" s="4">
        <f t="shared" si="17"/>
        <v>4800</v>
      </c>
      <c r="C272" s="3">
        <f t="shared" si="16"/>
        <v>0.47239199999999892</v>
      </c>
      <c r="D272" s="4">
        <f t="shared" si="18"/>
        <v>2267.4815999999951</v>
      </c>
      <c r="E272" s="4">
        <f t="shared" si="19"/>
        <v>2532.5184000000049</v>
      </c>
    </row>
    <row r="273" spans="1:5" x14ac:dyDescent="0.3">
      <c r="A273">
        <v>271</v>
      </c>
      <c r="B273" s="4">
        <f t="shared" si="17"/>
        <v>4800</v>
      </c>
      <c r="C273" s="3">
        <f t="shared" si="16"/>
        <v>0.47239199999999892</v>
      </c>
      <c r="D273" s="4">
        <f t="shared" si="18"/>
        <v>2267.4815999999951</v>
      </c>
      <c r="E273" s="4">
        <f t="shared" si="19"/>
        <v>2532.5184000000049</v>
      </c>
    </row>
    <row r="274" spans="1:5" x14ac:dyDescent="0.3">
      <c r="A274">
        <v>272</v>
      </c>
      <c r="B274" s="4">
        <f t="shared" si="17"/>
        <v>4780</v>
      </c>
      <c r="C274" s="3">
        <f t="shared" si="16"/>
        <v>0.47239199999999903</v>
      </c>
      <c r="D274" s="4">
        <f t="shared" si="18"/>
        <v>2258.0337599999953</v>
      </c>
      <c r="E274" s="4">
        <f t="shared" si="19"/>
        <v>2521.9662400000047</v>
      </c>
    </row>
    <row r="275" spans="1:5" x14ac:dyDescent="0.3">
      <c r="A275">
        <v>273</v>
      </c>
      <c r="B275" s="4">
        <f t="shared" si="17"/>
        <v>4780</v>
      </c>
      <c r="C275" s="3">
        <f t="shared" si="16"/>
        <v>0.47239199999999903</v>
      </c>
      <c r="D275" s="4">
        <f t="shared" si="18"/>
        <v>2258.0337599999953</v>
      </c>
      <c r="E275" s="4">
        <f t="shared" si="19"/>
        <v>2521.9662400000047</v>
      </c>
    </row>
    <row r="276" spans="1:5" x14ac:dyDescent="0.3">
      <c r="A276">
        <v>274</v>
      </c>
      <c r="B276" s="4">
        <f t="shared" si="17"/>
        <v>4760</v>
      </c>
      <c r="C276" s="3">
        <f t="shared" si="16"/>
        <v>0.47239199999999903</v>
      </c>
      <c r="D276" s="4">
        <f t="shared" si="18"/>
        <v>2248.5859199999954</v>
      </c>
      <c r="E276" s="4">
        <f t="shared" si="19"/>
        <v>2511.4140800000046</v>
      </c>
    </row>
    <row r="277" spans="1:5" x14ac:dyDescent="0.3">
      <c r="A277">
        <v>275</v>
      </c>
      <c r="B277" s="4">
        <f t="shared" si="17"/>
        <v>4760</v>
      </c>
      <c r="C277" s="3">
        <f t="shared" si="16"/>
        <v>0.47239199999999903</v>
      </c>
      <c r="D277" s="4">
        <f t="shared" si="18"/>
        <v>2248.5859199999954</v>
      </c>
      <c r="E277" s="4">
        <f t="shared" si="19"/>
        <v>2511.4140800000046</v>
      </c>
    </row>
    <row r="278" spans="1:5" x14ac:dyDescent="0.3">
      <c r="A278">
        <v>276</v>
      </c>
      <c r="B278" s="4">
        <f t="shared" si="17"/>
        <v>4740</v>
      </c>
      <c r="C278" s="3">
        <f t="shared" si="16"/>
        <v>0.47239199999999903</v>
      </c>
      <c r="D278" s="4">
        <f t="shared" si="18"/>
        <v>2239.1380799999956</v>
      </c>
      <c r="E278" s="4">
        <f t="shared" si="19"/>
        <v>2500.8619200000044</v>
      </c>
    </row>
    <row r="279" spans="1:5" x14ac:dyDescent="0.3">
      <c r="A279">
        <v>277</v>
      </c>
      <c r="B279" s="4">
        <f t="shared" si="17"/>
        <v>4740</v>
      </c>
      <c r="C279" s="3">
        <f t="shared" si="16"/>
        <v>0.47239199999999903</v>
      </c>
      <c r="D279" s="4">
        <f t="shared" si="18"/>
        <v>2239.1380799999956</v>
      </c>
      <c r="E279" s="4">
        <f t="shared" si="19"/>
        <v>2500.8619200000044</v>
      </c>
    </row>
    <row r="280" spans="1:5" x14ac:dyDescent="0.3">
      <c r="A280">
        <v>278</v>
      </c>
      <c r="B280" s="4">
        <f t="shared" si="17"/>
        <v>4720</v>
      </c>
      <c r="C280" s="3">
        <f t="shared" si="16"/>
        <v>0.47239199999999915</v>
      </c>
      <c r="D280" s="4">
        <f t="shared" si="18"/>
        <v>2229.6902399999958</v>
      </c>
      <c r="E280" s="4">
        <f t="shared" si="19"/>
        <v>2490.3097600000042</v>
      </c>
    </row>
    <row r="281" spans="1:5" x14ac:dyDescent="0.3">
      <c r="A281">
        <v>279</v>
      </c>
      <c r="B281" s="4">
        <f t="shared" si="17"/>
        <v>4720</v>
      </c>
      <c r="C281" s="3">
        <f t="shared" si="16"/>
        <v>0.47239199999999915</v>
      </c>
      <c r="D281" s="4">
        <f t="shared" si="18"/>
        <v>2229.6902399999958</v>
      </c>
      <c r="E281" s="4">
        <f t="shared" si="19"/>
        <v>2490.3097600000042</v>
      </c>
    </row>
    <row r="282" spans="1:5" x14ac:dyDescent="0.3">
      <c r="A282">
        <v>280</v>
      </c>
      <c r="B282" s="4">
        <f t="shared" si="17"/>
        <v>4700</v>
      </c>
      <c r="C282" s="3">
        <f t="shared" si="16"/>
        <v>0.47239199999999915</v>
      </c>
      <c r="D282" s="4">
        <f t="shared" si="18"/>
        <v>2220.242399999996</v>
      </c>
      <c r="E282" s="4">
        <f t="shared" si="19"/>
        <v>2479.757600000004</v>
      </c>
    </row>
    <row r="283" spans="1:5" x14ac:dyDescent="0.3">
      <c r="A283">
        <v>281</v>
      </c>
      <c r="B283" s="4">
        <f t="shared" si="17"/>
        <v>4700</v>
      </c>
      <c r="C283" s="3">
        <f t="shared" si="16"/>
        <v>0.47239199999999915</v>
      </c>
      <c r="D283" s="4">
        <f t="shared" si="18"/>
        <v>2220.242399999996</v>
      </c>
      <c r="E283" s="4">
        <f t="shared" si="19"/>
        <v>2479.757600000004</v>
      </c>
    </row>
    <row r="284" spans="1:5" x14ac:dyDescent="0.3">
      <c r="A284">
        <v>282</v>
      </c>
      <c r="B284" s="4">
        <f t="shared" si="17"/>
        <v>4680</v>
      </c>
      <c r="C284" s="3">
        <f t="shared" si="16"/>
        <v>0.47239199999999915</v>
      </c>
      <c r="D284" s="4">
        <f t="shared" si="18"/>
        <v>2210.7945599999962</v>
      </c>
      <c r="E284" s="4">
        <f t="shared" si="19"/>
        <v>2469.2054400000038</v>
      </c>
    </row>
    <row r="285" spans="1:5" x14ac:dyDescent="0.3">
      <c r="A285">
        <v>283</v>
      </c>
      <c r="B285" s="4">
        <f t="shared" si="17"/>
        <v>4680</v>
      </c>
      <c r="C285" s="3">
        <f t="shared" si="16"/>
        <v>0.47239199999999915</v>
      </c>
      <c r="D285" s="4">
        <f t="shared" si="18"/>
        <v>2210.7945599999962</v>
      </c>
      <c r="E285" s="4">
        <f t="shared" si="19"/>
        <v>2469.2054400000038</v>
      </c>
    </row>
    <row r="286" spans="1:5" x14ac:dyDescent="0.3">
      <c r="A286">
        <v>284</v>
      </c>
      <c r="B286" s="4">
        <f t="shared" si="17"/>
        <v>4660</v>
      </c>
      <c r="C286" s="3">
        <f t="shared" si="16"/>
        <v>0.47239199999999926</v>
      </c>
      <c r="D286" s="4">
        <f t="shared" si="18"/>
        <v>2201.3467199999964</v>
      </c>
      <c r="E286" s="4">
        <f t="shared" si="19"/>
        <v>2458.6532800000036</v>
      </c>
    </row>
    <row r="287" spans="1:5" x14ac:dyDescent="0.3">
      <c r="A287">
        <v>285</v>
      </c>
      <c r="B287" s="4">
        <f t="shared" si="17"/>
        <v>4660</v>
      </c>
      <c r="C287" s="3">
        <f t="shared" si="16"/>
        <v>0.47239199999999926</v>
      </c>
      <c r="D287" s="4">
        <f t="shared" si="18"/>
        <v>2201.3467199999964</v>
      </c>
      <c r="E287" s="4">
        <f t="shared" si="19"/>
        <v>2458.6532800000036</v>
      </c>
    </row>
    <row r="288" spans="1:5" x14ac:dyDescent="0.3">
      <c r="A288">
        <v>286</v>
      </c>
      <c r="B288" s="4">
        <f t="shared" si="17"/>
        <v>4640</v>
      </c>
      <c r="C288" s="3">
        <f t="shared" si="16"/>
        <v>0.47239199999999926</v>
      </c>
      <c r="D288" s="4">
        <f t="shared" si="18"/>
        <v>2191.8988799999966</v>
      </c>
      <c r="E288" s="4">
        <f t="shared" si="19"/>
        <v>2448.1011200000034</v>
      </c>
    </row>
    <row r="289" spans="1:5" x14ac:dyDescent="0.3">
      <c r="A289">
        <v>287</v>
      </c>
      <c r="B289" s="4">
        <f t="shared" si="17"/>
        <v>4640</v>
      </c>
      <c r="C289" s="3">
        <f t="shared" si="16"/>
        <v>0.47239199999999926</v>
      </c>
      <c r="D289" s="4">
        <f t="shared" si="18"/>
        <v>2191.8988799999966</v>
      </c>
      <c r="E289" s="4">
        <f t="shared" si="19"/>
        <v>2448.1011200000034</v>
      </c>
    </row>
    <row r="290" spans="1:5" x14ac:dyDescent="0.3">
      <c r="A290">
        <v>288</v>
      </c>
      <c r="B290" s="4">
        <f t="shared" si="17"/>
        <v>4620</v>
      </c>
      <c r="C290" s="3">
        <f t="shared" si="16"/>
        <v>0.47239199999999926</v>
      </c>
      <c r="D290" s="4">
        <f t="shared" si="18"/>
        <v>2182.4510399999967</v>
      </c>
      <c r="E290" s="4">
        <f t="shared" si="19"/>
        <v>2437.5489600000033</v>
      </c>
    </row>
    <row r="291" spans="1:5" x14ac:dyDescent="0.3">
      <c r="A291">
        <v>289</v>
      </c>
      <c r="B291" s="4">
        <f t="shared" si="17"/>
        <v>4620</v>
      </c>
      <c r="C291" s="3">
        <f t="shared" si="16"/>
        <v>0.47239199999999926</v>
      </c>
      <c r="D291" s="4">
        <f t="shared" si="18"/>
        <v>2182.4510399999967</v>
      </c>
      <c r="E291" s="4">
        <f t="shared" si="19"/>
        <v>2437.5489600000033</v>
      </c>
    </row>
    <row r="292" spans="1:5" x14ac:dyDescent="0.3">
      <c r="A292">
        <v>290</v>
      </c>
      <c r="B292" s="4">
        <f t="shared" si="17"/>
        <v>4600</v>
      </c>
      <c r="C292" s="3">
        <f t="shared" si="16"/>
        <v>0.47239199999999937</v>
      </c>
      <c r="D292" s="4">
        <f t="shared" si="18"/>
        <v>2173.0031999999969</v>
      </c>
      <c r="E292" s="4">
        <f t="shared" si="19"/>
        <v>2426.9968000000031</v>
      </c>
    </row>
    <row r="293" spans="1:5" x14ac:dyDescent="0.3">
      <c r="A293">
        <v>291</v>
      </c>
      <c r="B293" s="4">
        <f t="shared" si="17"/>
        <v>4600</v>
      </c>
      <c r="C293" s="3">
        <f t="shared" si="16"/>
        <v>0.47239199999999937</v>
      </c>
      <c r="D293" s="4">
        <f t="shared" si="18"/>
        <v>2173.0031999999969</v>
      </c>
      <c r="E293" s="4">
        <f t="shared" si="19"/>
        <v>2426.9968000000031</v>
      </c>
    </row>
    <row r="294" spans="1:5" x14ac:dyDescent="0.3">
      <c r="A294">
        <v>292</v>
      </c>
      <c r="B294" s="4">
        <f t="shared" si="17"/>
        <v>4580</v>
      </c>
      <c r="C294" s="3">
        <f t="shared" si="16"/>
        <v>0.47239199999999937</v>
      </c>
      <c r="D294" s="4">
        <f t="shared" si="18"/>
        <v>2163.5553599999971</v>
      </c>
      <c r="E294" s="4">
        <f t="shared" si="19"/>
        <v>2416.4446400000029</v>
      </c>
    </row>
    <row r="295" spans="1:5" x14ac:dyDescent="0.3">
      <c r="A295">
        <v>293</v>
      </c>
      <c r="B295" s="4">
        <f t="shared" si="17"/>
        <v>4580</v>
      </c>
      <c r="C295" s="3">
        <f t="shared" si="16"/>
        <v>0.47239199999999937</v>
      </c>
      <c r="D295" s="4">
        <f t="shared" si="18"/>
        <v>2163.5553599999971</v>
      </c>
      <c r="E295" s="4">
        <f t="shared" si="19"/>
        <v>2416.4446400000029</v>
      </c>
    </row>
    <row r="296" spans="1:5" x14ac:dyDescent="0.3">
      <c r="A296">
        <v>294</v>
      </c>
      <c r="B296" s="4">
        <f t="shared" si="17"/>
        <v>4560</v>
      </c>
      <c r="C296" s="3">
        <f t="shared" si="16"/>
        <v>0.47239199999999937</v>
      </c>
      <c r="D296" s="4">
        <f t="shared" si="18"/>
        <v>2154.1075199999973</v>
      </c>
      <c r="E296" s="4">
        <f t="shared" si="19"/>
        <v>2405.8924800000027</v>
      </c>
    </row>
    <row r="297" spans="1:5" x14ac:dyDescent="0.3">
      <c r="A297">
        <v>295</v>
      </c>
      <c r="B297" s="4">
        <f t="shared" si="17"/>
        <v>4560</v>
      </c>
      <c r="C297" s="3">
        <f t="shared" si="16"/>
        <v>0.47239199999999937</v>
      </c>
      <c r="D297" s="4">
        <f t="shared" si="18"/>
        <v>2154.1075199999973</v>
      </c>
      <c r="E297" s="4">
        <f t="shared" si="19"/>
        <v>2405.8924800000027</v>
      </c>
    </row>
    <row r="298" spans="1:5" x14ac:dyDescent="0.3">
      <c r="A298">
        <v>296</v>
      </c>
      <c r="B298" s="4">
        <f t="shared" si="17"/>
        <v>4540</v>
      </c>
      <c r="C298" s="3">
        <f t="shared" si="16"/>
        <v>0.47239199999999948</v>
      </c>
      <c r="D298" s="4">
        <f t="shared" si="18"/>
        <v>2144.6596799999975</v>
      </c>
      <c r="E298" s="4">
        <f t="shared" si="19"/>
        <v>2395.3403200000025</v>
      </c>
    </row>
    <row r="299" spans="1:5" x14ac:dyDescent="0.3">
      <c r="A299">
        <v>297</v>
      </c>
      <c r="B299" s="4">
        <f t="shared" si="17"/>
        <v>4540</v>
      </c>
      <c r="C299" s="3">
        <f t="shared" si="16"/>
        <v>0.47239199999999948</v>
      </c>
      <c r="D299" s="4">
        <f t="shared" si="18"/>
        <v>2144.6596799999975</v>
      </c>
      <c r="E299" s="4">
        <f t="shared" si="19"/>
        <v>2395.3403200000025</v>
      </c>
    </row>
    <row r="300" spans="1:5" x14ac:dyDescent="0.3">
      <c r="A300">
        <v>298</v>
      </c>
      <c r="B300" s="4">
        <f t="shared" si="17"/>
        <v>4520</v>
      </c>
      <c r="C300" s="3">
        <f t="shared" si="16"/>
        <v>0.47239199999999948</v>
      </c>
      <c r="D300" s="4">
        <f t="shared" si="18"/>
        <v>2135.2118399999977</v>
      </c>
      <c r="E300" s="4">
        <f t="shared" si="19"/>
        <v>2384.7881600000023</v>
      </c>
    </row>
    <row r="301" spans="1:5" x14ac:dyDescent="0.3">
      <c r="A301">
        <v>299</v>
      </c>
      <c r="B301" s="4">
        <f t="shared" si="17"/>
        <v>4520</v>
      </c>
      <c r="C301" s="3">
        <f t="shared" si="16"/>
        <v>0.47239199999999948</v>
      </c>
      <c r="D301" s="4">
        <f t="shared" si="18"/>
        <v>2135.2118399999977</v>
      </c>
      <c r="E301" s="4">
        <f t="shared" si="19"/>
        <v>2384.7881600000023</v>
      </c>
    </row>
    <row r="302" spans="1:5" x14ac:dyDescent="0.3">
      <c r="A302">
        <v>300</v>
      </c>
      <c r="B302" s="4">
        <f t="shared" si="17"/>
        <v>4500</v>
      </c>
      <c r="C302" s="3">
        <f t="shared" si="16"/>
        <v>0.47239199999999948</v>
      </c>
      <c r="D302" s="4">
        <f t="shared" si="18"/>
        <v>2125.7639999999978</v>
      </c>
      <c r="E302" s="4">
        <f t="shared" si="19"/>
        <v>2374.2360000000022</v>
      </c>
    </row>
    <row r="303" spans="1:5" x14ac:dyDescent="0.3">
      <c r="A303">
        <v>301</v>
      </c>
      <c r="B303" s="4">
        <f t="shared" si="17"/>
        <v>5000</v>
      </c>
      <c r="C303" s="3">
        <f t="shared" si="16"/>
        <v>0.42515279999999944</v>
      </c>
      <c r="D303" s="4">
        <f t="shared" si="18"/>
        <v>2125.7639999999978</v>
      </c>
      <c r="E303" s="4">
        <f t="shared" si="19"/>
        <v>2874.2360000000026</v>
      </c>
    </row>
    <row r="304" spans="1:5" x14ac:dyDescent="0.3">
      <c r="A304">
        <v>302</v>
      </c>
      <c r="B304" s="4">
        <f t="shared" si="17"/>
        <v>4980</v>
      </c>
      <c r="C304" s="3">
        <f t="shared" si="16"/>
        <v>0.42515279999999955</v>
      </c>
      <c r="D304" s="4">
        <f t="shared" si="18"/>
        <v>2117.2609439999978</v>
      </c>
      <c r="E304" s="4">
        <f t="shared" si="19"/>
        <v>2862.7390560000022</v>
      </c>
    </row>
    <row r="305" spans="1:5" x14ac:dyDescent="0.3">
      <c r="A305">
        <v>303</v>
      </c>
      <c r="B305" s="4">
        <f t="shared" si="17"/>
        <v>4980</v>
      </c>
      <c r="C305" s="3">
        <f t="shared" si="16"/>
        <v>0.42515279999999955</v>
      </c>
      <c r="D305" s="4">
        <f t="shared" si="18"/>
        <v>2117.2609439999978</v>
      </c>
      <c r="E305" s="4">
        <f t="shared" si="19"/>
        <v>2862.7390560000022</v>
      </c>
    </row>
    <row r="306" spans="1:5" x14ac:dyDescent="0.3">
      <c r="A306">
        <v>304</v>
      </c>
      <c r="B306" s="4">
        <f t="shared" si="17"/>
        <v>4960</v>
      </c>
      <c r="C306" s="3">
        <f t="shared" si="16"/>
        <v>0.42515279999999955</v>
      </c>
      <c r="D306" s="4">
        <f t="shared" si="18"/>
        <v>2108.7578879999978</v>
      </c>
      <c r="E306" s="4">
        <f t="shared" si="19"/>
        <v>2851.2421120000022</v>
      </c>
    </row>
    <row r="307" spans="1:5" x14ac:dyDescent="0.3">
      <c r="A307">
        <v>305</v>
      </c>
      <c r="B307" s="4">
        <f t="shared" si="17"/>
        <v>4960</v>
      </c>
      <c r="C307" s="3">
        <f t="shared" si="16"/>
        <v>0.42515279999999955</v>
      </c>
      <c r="D307" s="4">
        <f t="shared" si="18"/>
        <v>2108.7578879999978</v>
      </c>
      <c r="E307" s="4">
        <f t="shared" si="19"/>
        <v>2851.2421120000022</v>
      </c>
    </row>
    <row r="308" spans="1:5" x14ac:dyDescent="0.3">
      <c r="A308">
        <v>306</v>
      </c>
      <c r="B308" s="4">
        <f t="shared" si="17"/>
        <v>4940</v>
      </c>
      <c r="C308" s="3">
        <f t="shared" si="16"/>
        <v>0.42515279999999955</v>
      </c>
      <c r="D308" s="4">
        <f t="shared" si="18"/>
        <v>2100.2548319999978</v>
      </c>
      <c r="E308" s="4">
        <f t="shared" si="19"/>
        <v>2839.7451680000022</v>
      </c>
    </row>
    <row r="309" spans="1:5" x14ac:dyDescent="0.3">
      <c r="A309">
        <v>307</v>
      </c>
      <c r="B309" s="4">
        <f t="shared" si="17"/>
        <v>4940</v>
      </c>
      <c r="C309" s="3">
        <f t="shared" si="16"/>
        <v>0.42515279999999955</v>
      </c>
      <c r="D309" s="4">
        <f t="shared" si="18"/>
        <v>2100.2548319999978</v>
      </c>
      <c r="E309" s="4">
        <f t="shared" si="19"/>
        <v>2839.7451680000022</v>
      </c>
    </row>
    <row r="310" spans="1:5" x14ac:dyDescent="0.3">
      <c r="A310">
        <v>308</v>
      </c>
      <c r="B310" s="4">
        <f t="shared" si="17"/>
        <v>4920</v>
      </c>
      <c r="C310" s="3">
        <f t="shared" si="16"/>
        <v>0.42515279999999955</v>
      </c>
      <c r="D310" s="4">
        <f t="shared" si="18"/>
        <v>2091.7517759999978</v>
      </c>
      <c r="E310" s="4">
        <f t="shared" si="19"/>
        <v>2828.2482240000022</v>
      </c>
    </row>
    <row r="311" spans="1:5" x14ac:dyDescent="0.3">
      <c r="A311">
        <v>309</v>
      </c>
      <c r="B311" s="4">
        <f t="shared" si="17"/>
        <v>4920</v>
      </c>
      <c r="C311" s="3">
        <f t="shared" si="16"/>
        <v>0.42515279999999955</v>
      </c>
      <c r="D311" s="4">
        <f t="shared" si="18"/>
        <v>2091.7517759999978</v>
      </c>
      <c r="E311" s="4">
        <f t="shared" si="19"/>
        <v>2828.2482240000022</v>
      </c>
    </row>
    <row r="312" spans="1:5" x14ac:dyDescent="0.3">
      <c r="A312">
        <v>310</v>
      </c>
      <c r="B312" s="4">
        <f t="shared" si="17"/>
        <v>4900</v>
      </c>
      <c r="C312" s="3">
        <f t="shared" si="16"/>
        <v>0.42515279999999955</v>
      </c>
      <c r="D312" s="4">
        <f t="shared" si="18"/>
        <v>2083.2487199999978</v>
      </c>
      <c r="E312" s="4">
        <f t="shared" si="19"/>
        <v>2816.7512800000022</v>
      </c>
    </row>
    <row r="313" spans="1:5" x14ac:dyDescent="0.3">
      <c r="A313">
        <v>311</v>
      </c>
      <c r="B313" s="4">
        <f t="shared" si="17"/>
        <v>4900</v>
      </c>
      <c r="C313" s="3">
        <f t="shared" si="16"/>
        <v>0.42515279999999955</v>
      </c>
      <c r="D313" s="4">
        <f t="shared" si="18"/>
        <v>2083.2487199999978</v>
      </c>
      <c r="E313" s="4">
        <f t="shared" si="19"/>
        <v>2816.7512800000022</v>
      </c>
    </row>
    <row r="314" spans="1:5" x14ac:dyDescent="0.3">
      <c r="A314">
        <v>312</v>
      </c>
      <c r="B314" s="4">
        <f t="shared" si="17"/>
        <v>4880</v>
      </c>
      <c r="C314" s="3">
        <f t="shared" si="16"/>
        <v>0.42515279999999955</v>
      </c>
      <c r="D314" s="4">
        <f t="shared" si="18"/>
        <v>2074.7456639999978</v>
      </c>
      <c r="E314" s="4">
        <f t="shared" si="19"/>
        <v>2805.2543360000022</v>
      </c>
    </row>
    <row r="315" spans="1:5" x14ac:dyDescent="0.3">
      <c r="A315">
        <v>313</v>
      </c>
      <c r="B315" s="4">
        <f t="shared" si="17"/>
        <v>4880</v>
      </c>
      <c r="C315" s="3">
        <f t="shared" si="16"/>
        <v>0.42515279999999955</v>
      </c>
      <c r="D315" s="4">
        <f t="shared" si="18"/>
        <v>2074.7456639999978</v>
      </c>
      <c r="E315" s="4">
        <f t="shared" si="19"/>
        <v>2805.2543360000022</v>
      </c>
    </row>
    <row r="316" spans="1:5" x14ac:dyDescent="0.3">
      <c r="A316">
        <v>314</v>
      </c>
      <c r="B316" s="4">
        <f t="shared" si="17"/>
        <v>4860</v>
      </c>
      <c r="C316" s="3">
        <f t="shared" si="16"/>
        <v>0.42515279999999955</v>
      </c>
      <c r="D316" s="4">
        <f t="shared" si="18"/>
        <v>2066.2426079999977</v>
      </c>
      <c r="E316" s="4">
        <f t="shared" si="19"/>
        <v>2793.7573920000023</v>
      </c>
    </row>
    <row r="317" spans="1:5" x14ac:dyDescent="0.3">
      <c r="A317">
        <v>315</v>
      </c>
      <c r="B317" s="4">
        <f t="shared" si="17"/>
        <v>4860</v>
      </c>
      <c r="C317" s="3">
        <f t="shared" si="16"/>
        <v>0.42515279999999955</v>
      </c>
      <c r="D317" s="4">
        <f t="shared" si="18"/>
        <v>2066.2426079999977</v>
      </c>
      <c r="E317" s="4">
        <f t="shared" si="19"/>
        <v>2793.7573920000023</v>
      </c>
    </row>
    <row r="318" spans="1:5" x14ac:dyDescent="0.3">
      <c r="A318">
        <v>316</v>
      </c>
      <c r="B318" s="4">
        <f t="shared" si="17"/>
        <v>4840</v>
      </c>
      <c r="C318" s="3">
        <f t="shared" si="16"/>
        <v>0.42515279999999955</v>
      </c>
      <c r="D318" s="4">
        <f t="shared" si="18"/>
        <v>2057.7395519999977</v>
      </c>
      <c r="E318" s="4">
        <f t="shared" si="19"/>
        <v>2782.2604480000023</v>
      </c>
    </row>
    <row r="319" spans="1:5" x14ac:dyDescent="0.3">
      <c r="A319">
        <v>317</v>
      </c>
      <c r="B319" s="4">
        <f t="shared" si="17"/>
        <v>4840</v>
      </c>
      <c r="C319" s="3">
        <f t="shared" si="16"/>
        <v>0.42515279999999955</v>
      </c>
      <c r="D319" s="4">
        <f t="shared" si="18"/>
        <v>2057.7395519999977</v>
      </c>
      <c r="E319" s="4">
        <f t="shared" si="19"/>
        <v>2782.2604480000023</v>
      </c>
    </row>
    <row r="320" spans="1:5" x14ac:dyDescent="0.3">
      <c r="A320">
        <v>318</v>
      </c>
      <c r="B320" s="4">
        <f t="shared" si="17"/>
        <v>4820</v>
      </c>
      <c r="C320" s="3">
        <f t="shared" si="16"/>
        <v>0.42515279999999955</v>
      </c>
      <c r="D320" s="4">
        <f t="shared" si="18"/>
        <v>2049.2364959999977</v>
      </c>
      <c r="E320" s="4">
        <f t="shared" si="19"/>
        <v>2770.7635040000023</v>
      </c>
    </row>
    <row r="321" spans="1:5" x14ac:dyDescent="0.3">
      <c r="A321">
        <v>319</v>
      </c>
      <c r="B321" s="4">
        <f t="shared" si="17"/>
        <v>4820</v>
      </c>
      <c r="C321" s="3">
        <f t="shared" si="16"/>
        <v>0.42515279999999955</v>
      </c>
      <c r="D321" s="4">
        <f t="shared" si="18"/>
        <v>2049.2364959999977</v>
      </c>
      <c r="E321" s="4">
        <f t="shared" si="19"/>
        <v>2770.7635040000023</v>
      </c>
    </row>
    <row r="322" spans="1:5" x14ac:dyDescent="0.3">
      <c r="A322">
        <v>320</v>
      </c>
      <c r="B322" s="4">
        <f t="shared" si="17"/>
        <v>4800</v>
      </c>
      <c r="C322" s="3">
        <f t="shared" si="16"/>
        <v>0.42515279999999955</v>
      </c>
      <c r="D322" s="4">
        <f t="shared" si="18"/>
        <v>2040.7334399999977</v>
      </c>
      <c r="E322" s="4">
        <f t="shared" si="19"/>
        <v>2759.2665600000023</v>
      </c>
    </row>
    <row r="323" spans="1:5" x14ac:dyDescent="0.3">
      <c r="A323">
        <v>321</v>
      </c>
      <c r="B323" s="4">
        <f t="shared" si="17"/>
        <v>4800</v>
      </c>
      <c r="C323" s="3">
        <f t="shared" ref="C323:C386" si="20">1-E323/B323</f>
        <v>0.42515279999999955</v>
      </c>
      <c r="D323" s="4">
        <f t="shared" si="18"/>
        <v>2040.7334399999977</v>
      </c>
      <c r="E323" s="4">
        <f t="shared" si="19"/>
        <v>2759.2665600000023</v>
      </c>
    </row>
    <row r="324" spans="1:5" x14ac:dyDescent="0.3">
      <c r="A324">
        <v>322</v>
      </c>
      <c r="B324" s="4">
        <f t="shared" ref="B324:B387" si="21">IF((MOD(A324,2)) = 0,IF(MOD(A323,50)=0,B323-20+5000-B323,B323-20),IF(MOD(A323,50)=0,B323+5000-B323,B323))</f>
        <v>4780</v>
      </c>
      <c r="C324" s="3">
        <f t="shared" si="20"/>
        <v>0.42515279999999955</v>
      </c>
      <c r="D324" s="4">
        <f t="shared" ref="D324:D387" si="22">IF((MOD(A324,2)) = 0,D323-20*C323,D323)</f>
        <v>2032.2303839999977</v>
      </c>
      <c r="E324" s="4">
        <f t="shared" ref="E324:E387" si="23">IF(MOD(A323,50)=0,B324-D324+5000-B324,B324-D324)</f>
        <v>2747.7696160000023</v>
      </c>
    </row>
    <row r="325" spans="1:5" x14ac:dyDescent="0.3">
      <c r="A325">
        <v>323</v>
      </c>
      <c r="B325" s="4">
        <f t="shared" si="21"/>
        <v>4780</v>
      </c>
      <c r="C325" s="3">
        <f t="shared" si="20"/>
        <v>0.42515279999999955</v>
      </c>
      <c r="D325" s="4">
        <f t="shared" si="22"/>
        <v>2032.2303839999977</v>
      </c>
      <c r="E325" s="4">
        <f t="shared" si="23"/>
        <v>2747.7696160000023</v>
      </c>
    </row>
    <row r="326" spans="1:5" x14ac:dyDescent="0.3">
      <c r="A326">
        <v>324</v>
      </c>
      <c r="B326" s="4">
        <f t="shared" si="21"/>
        <v>4760</v>
      </c>
      <c r="C326" s="3">
        <f t="shared" si="20"/>
        <v>0.42515279999999955</v>
      </c>
      <c r="D326" s="4">
        <f t="shared" si="22"/>
        <v>2023.7273279999977</v>
      </c>
      <c r="E326" s="4">
        <f t="shared" si="23"/>
        <v>2736.2726720000023</v>
      </c>
    </row>
    <row r="327" spans="1:5" x14ac:dyDescent="0.3">
      <c r="A327">
        <v>325</v>
      </c>
      <c r="B327" s="4">
        <f t="shared" si="21"/>
        <v>4760</v>
      </c>
      <c r="C327" s="3">
        <f t="shared" si="20"/>
        <v>0.42515279999999955</v>
      </c>
      <c r="D327" s="4">
        <f t="shared" si="22"/>
        <v>2023.7273279999977</v>
      </c>
      <c r="E327" s="4">
        <f t="shared" si="23"/>
        <v>2736.2726720000023</v>
      </c>
    </row>
    <row r="328" spans="1:5" x14ac:dyDescent="0.3">
      <c r="A328">
        <v>326</v>
      </c>
      <c r="B328" s="4">
        <f t="shared" si="21"/>
        <v>4740</v>
      </c>
      <c r="C328" s="3">
        <f t="shared" si="20"/>
        <v>0.42515279999999955</v>
      </c>
      <c r="D328" s="4">
        <f t="shared" si="22"/>
        <v>2015.2242719999977</v>
      </c>
      <c r="E328" s="4">
        <f t="shared" si="23"/>
        <v>2724.7757280000023</v>
      </c>
    </row>
    <row r="329" spans="1:5" x14ac:dyDescent="0.3">
      <c r="A329">
        <v>327</v>
      </c>
      <c r="B329" s="4">
        <f t="shared" si="21"/>
        <v>4740</v>
      </c>
      <c r="C329" s="3">
        <f t="shared" si="20"/>
        <v>0.42515279999999955</v>
      </c>
      <c r="D329" s="4">
        <f t="shared" si="22"/>
        <v>2015.2242719999977</v>
      </c>
      <c r="E329" s="4">
        <f t="shared" si="23"/>
        <v>2724.7757280000023</v>
      </c>
    </row>
    <row r="330" spans="1:5" x14ac:dyDescent="0.3">
      <c r="A330">
        <v>328</v>
      </c>
      <c r="B330" s="4">
        <f t="shared" si="21"/>
        <v>4720</v>
      </c>
      <c r="C330" s="3">
        <f t="shared" si="20"/>
        <v>0.42515279999999955</v>
      </c>
      <c r="D330" s="4">
        <f t="shared" si="22"/>
        <v>2006.7212159999976</v>
      </c>
      <c r="E330" s="4">
        <f t="shared" si="23"/>
        <v>2713.2787840000024</v>
      </c>
    </row>
    <row r="331" spans="1:5" x14ac:dyDescent="0.3">
      <c r="A331">
        <v>329</v>
      </c>
      <c r="B331" s="4">
        <f t="shared" si="21"/>
        <v>4720</v>
      </c>
      <c r="C331" s="3">
        <f t="shared" si="20"/>
        <v>0.42515279999999955</v>
      </c>
      <c r="D331" s="4">
        <f t="shared" si="22"/>
        <v>2006.7212159999976</v>
      </c>
      <c r="E331" s="4">
        <f t="shared" si="23"/>
        <v>2713.2787840000024</v>
      </c>
    </row>
    <row r="332" spans="1:5" x14ac:dyDescent="0.3">
      <c r="A332">
        <v>330</v>
      </c>
      <c r="B332" s="4">
        <f t="shared" si="21"/>
        <v>4700</v>
      </c>
      <c r="C332" s="3">
        <f t="shared" si="20"/>
        <v>0.42515279999999944</v>
      </c>
      <c r="D332" s="4">
        <f t="shared" si="22"/>
        <v>1998.2181599999976</v>
      </c>
      <c r="E332" s="4">
        <f t="shared" si="23"/>
        <v>2701.7818400000024</v>
      </c>
    </row>
    <row r="333" spans="1:5" x14ac:dyDescent="0.3">
      <c r="A333">
        <v>331</v>
      </c>
      <c r="B333" s="4">
        <f t="shared" si="21"/>
        <v>4700</v>
      </c>
      <c r="C333" s="3">
        <f t="shared" si="20"/>
        <v>0.42515279999999944</v>
      </c>
      <c r="D333" s="4">
        <f t="shared" si="22"/>
        <v>1998.2181599999976</v>
      </c>
      <c r="E333" s="4">
        <f t="shared" si="23"/>
        <v>2701.7818400000024</v>
      </c>
    </row>
    <row r="334" spans="1:5" x14ac:dyDescent="0.3">
      <c r="A334">
        <v>332</v>
      </c>
      <c r="B334" s="4">
        <f t="shared" si="21"/>
        <v>4680</v>
      </c>
      <c r="C334" s="3">
        <f t="shared" si="20"/>
        <v>0.42515279999999944</v>
      </c>
      <c r="D334" s="4">
        <f t="shared" si="22"/>
        <v>1989.7151039999976</v>
      </c>
      <c r="E334" s="4">
        <f t="shared" si="23"/>
        <v>2690.2848960000024</v>
      </c>
    </row>
    <row r="335" spans="1:5" x14ac:dyDescent="0.3">
      <c r="A335">
        <v>333</v>
      </c>
      <c r="B335" s="4">
        <f t="shared" si="21"/>
        <v>4680</v>
      </c>
      <c r="C335" s="3">
        <f t="shared" si="20"/>
        <v>0.42515279999999944</v>
      </c>
      <c r="D335" s="4">
        <f t="shared" si="22"/>
        <v>1989.7151039999976</v>
      </c>
      <c r="E335" s="4">
        <f t="shared" si="23"/>
        <v>2690.2848960000024</v>
      </c>
    </row>
    <row r="336" spans="1:5" x14ac:dyDescent="0.3">
      <c r="A336">
        <v>334</v>
      </c>
      <c r="B336" s="4">
        <f t="shared" si="21"/>
        <v>4660</v>
      </c>
      <c r="C336" s="3">
        <f t="shared" si="20"/>
        <v>0.42515279999999944</v>
      </c>
      <c r="D336" s="4">
        <f t="shared" si="22"/>
        <v>1981.2120479999976</v>
      </c>
      <c r="E336" s="4">
        <f t="shared" si="23"/>
        <v>2678.7879520000024</v>
      </c>
    </row>
    <row r="337" spans="1:5" x14ac:dyDescent="0.3">
      <c r="A337">
        <v>335</v>
      </c>
      <c r="B337" s="4">
        <f t="shared" si="21"/>
        <v>4660</v>
      </c>
      <c r="C337" s="3">
        <f t="shared" si="20"/>
        <v>0.42515279999999944</v>
      </c>
      <c r="D337" s="4">
        <f t="shared" si="22"/>
        <v>1981.2120479999976</v>
      </c>
      <c r="E337" s="4">
        <f t="shared" si="23"/>
        <v>2678.7879520000024</v>
      </c>
    </row>
    <row r="338" spans="1:5" x14ac:dyDescent="0.3">
      <c r="A338">
        <v>336</v>
      </c>
      <c r="B338" s="4">
        <f t="shared" si="21"/>
        <v>4640</v>
      </c>
      <c r="C338" s="3">
        <f t="shared" si="20"/>
        <v>0.42515279999999944</v>
      </c>
      <c r="D338" s="4">
        <f t="shared" si="22"/>
        <v>1972.7089919999976</v>
      </c>
      <c r="E338" s="4">
        <f t="shared" si="23"/>
        <v>2667.2910080000024</v>
      </c>
    </row>
    <row r="339" spans="1:5" x14ac:dyDescent="0.3">
      <c r="A339">
        <v>337</v>
      </c>
      <c r="B339" s="4">
        <f t="shared" si="21"/>
        <v>4640</v>
      </c>
      <c r="C339" s="3">
        <f t="shared" si="20"/>
        <v>0.42515279999999944</v>
      </c>
      <c r="D339" s="4">
        <f t="shared" si="22"/>
        <v>1972.7089919999976</v>
      </c>
      <c r="E339" s="4">
        <f t="shared" si="23"/>
        <v>2667.2910080000024</v>
      </c>
    </row>
    <row r="340" spans="1:5" x14ac:dyDescent="0.3">
      <c r="A340">
        <v>338</v>
      </c>
      <c r="B340" s="4">
        <f t="shared" si="21"/>
        <v>4620</v>
      </c>
      <c r="C340" s="3">
        <f t="shared" si="20"/>
        <v>0.42515279999999944</v>
      </c>
      <c r="D340" s="4">
        <f t="shared" si="22"/>
        <v>1964.2059359999976</v>
      </c>
      <c r="E340" s="4">
        <f t="shared" si="23"/>
        <v>2655.7940640000024</v>
      </c>
    </row>
    <row r="341" spans="1:5" x14ac:dyDescent="0.3">
      <c r="A341">
        <v>339</v>
      </c>
      <c r="B341" s="4">
        <f t="shared" si="21"/>
        <v>4620</v>
      </c>
      <c r="C341" s="3">
        <f t="shared" si="20"/>
        <v>0.42515279999999944</v>
      </c>
      <c r="D341" s="4">
        <f t="shared" si="22"/>
        <v>1964.2059359999976</v>
      </c>
      <c r="E341" s="4">
        <f t="shared" si="23"/>
        <v>2655.7940640000024</v>
      </c>
    </row>
    <row r="342" spans="1:5" x14ac:dyDescent="0.3">
      <c r="A342">
        <v>340</v>
      </c>
      <c r="B342" s="4">
        <f t="shared" si="21"/>
        <v>4600</v>
      </c>
      <c r="C342" s="3">
        <f t="shared" si="20"/>
        <v>0.42515279999999944</v>
      </c>
      <c r="D342" s="4">
        <f t="shared" si="22"/>
        <v>1955.7028799999975</v>
      </c>
      <c r="E342" s="4">
        <f t="shared" si="23"/>
        <v>2644.2971200000025</v>
      </c>
    </row>
    <row r="343" spans="1:5" x14ac:dyDescent="0.3">
      <c r="A343">
        <v>341</v>
      </c>
      <c r="B343" s="4">
        <f t="shared" si="21"/>
        <v>4600</v>
      </c>
      <c r="C343" s="3">
        <f t="shared" si="20"/>
        <v>0.42515279999999944</v>
      </c>
      <c r="D343" s="4">
        <f t="shared" si="22"/>
        <v>1955.7028799999975</v>
      </c>
      <c r="E343" s="4">
        <f t="shared" si="23"/>
        <v>2644.2971200000025</v>
      </c>
    </row>
    <row r="344" spans="1:5" x14ac:dyDescent="0.3">
      <c r="A344">
        <v>342</v>
      </c>
      <c r="B344" s="4">
        <f t="shared" si="21"/>
        <v>4580</v>
      </c>
      <c r="C344" s="3">
        <f t="shared" si="20"/>
        <v>0.42515279999999944</v>
      </c>
      <c r="D344" s="4">
        <f t="shared" si="22"/>
        <v>1947.1998239999975</v>
      </c>
      <c r="E344" s="4">
        <f t="shared" si="23"/>
        <v>2632.8001760000025</v>
      </c>
    </row>
    <row r="345" spans="1:5" x14ac:dyDescent="0.3">
      <c r="A345">
        <v>343</v>
      </c>
      <c r="B345" s="4">
        <f t="shared" si="21"/>
        <v>4580</v>
      </c>
      <c r="C345" s="3">
        <f t="shared" si="20"/>
        <v>0.42515279999999944</v>
      </c>
      <c r="D345" s="4">
        <f t="shared" si="22"/>
        <v>1947.1998239999975</v>
      </c>
      <c r="E345" s="4">
        <f t="shared" si="23"/>
        <v>2632.8001760000025</v>
      </c>
    </row>
    <row r="346" spans="1:5" x14ac:dyDescent="0.3">
      <c r="A346">
        <v>344</v>
      </c>
      <c r="B346" s="4">
        <f t="shared" si="21"/>
        <v>4560</v>
      </c>
      <c r="C346" s="3">
        <f t="shared" si="20"/>
        <v>0.42515279999999944</v>
      </c>
      <c r="D346" s="4">
        <f t="shared" si="22"/>
        <v>1938.6967679999975</v>
      </c>
      <c r="E346" s="4">
        <f t="shared" si="23"/>
        <v>2621.3032320000025</v>
      </c>
    </row>
    <row r="347" spans="1:5" x14ac:dyDescent="0.3">
      <c r="A347">
        <v>345</v>
      </c>
      <c r="B347" s="4">
        <f t="shared" si="21"/>
        <v>4560</v>
      </c>
      <c r="C347" s="3">
        <f t="shared" si="20"/>
        <v>0.42515279999999944</v>
      </c>
      <c r="D347" s="4">
        <f t="shared" si="22"/>
        <v>1938.6967679999975</v>
      </c>
      <c r="E347" s="4">
        <f t="shared" si="23"/>
        <v>2621.3032320000025</v>
      </c>
    </row>
    <row r="348" spans="1:5" x14ac:dyDescent="0.3">
      <c r="A348">
        <v>346</v>
      </c>
      <c r="B348" s="4">
        <f t="shared" si="21"/>
        <v>4540</v>
      </c>
      <c r="C348" s="3">
        <f t="shared" si="20"/>
        <v>0.42515279999999944</v>
      </c>
      <c r="D348" s="4">
        <f t="shared" si="22"/>
        <v>1930.1937119999975</v>
      </c>
      <c r="E348" s="4">
        <f t="shared" si="23"/>
        <v>2609.8062880000025</v>
      </c>
    </row>
    <row r="349" spans="1:5" x14ac:dyDescent="0.3">
      <c r="A349">
        <v>347</v>
      </c>
      <c r="B349" s="4">
        <f t="shared" si="21"/>
        <v>4540</v>
      </c>
      <c r="C349" s="3">
        <f t="shared" si="20"/>
        <v>0.42515279999999944</v>
      </c>
      <c r="D349" s="4">
        <f t="shared" si="22"/>
        <v>1930.1937119999975</v>
      </c>
      <c r="E349" s="4">
        <f t="shared" si="23"/>
        <v>2609.8062880000025</v>
      </c>
    </row>
    <row r="350" spans="1:5" x14ac:dyDescent="0.3">
      <c r="A350">
        <v>348</v>
      </c>
      <c r="B350" s="4">
        <f t="shared" si="21"/>
        <v>4520</v>
      </c>
      <c r="C350" s="3">
        <f t="shared" si="20"/>
        <v>0.42515279999999944</v>
      </c>
      <c r="D350" s="4">
        <f t="shared" si="22"/>
        <v>1921.6906559999975</v>
      </c>
      <c r="E350" s="4">
        <f t="shared" si="23"/>
        <v>2598.3093440000025</v>
      </c>
    </row>
    <row r="351" spans="1:5" x14ac:dyDescent="0.3">
      <c r="A351">
        <v>349</v>
      </c>
      <c r="B351" s="4">
        <f t="shared" si="21"/>
        <v>4520</v>
      </c>
      <c r="C351" s="3">
        <f t="shared" si="20"/>
        <v>0.42515279999999944</v>
      </c>
      <c r="D351" s="4">
        <f t="shared" si="22"/>
        <v>1921.6906559999975</v>
      </c>
      <c r="E351" s="4">
        <f t="shared" si="23"/>
        <v>2598.3093440000025</v>
      </c>
    </row>
    <row r="352" spans="1:5" x14ac:dyDescent="0.3">
      <c r="A352">
        <v>350</v>
      </c>
      <c r="B352" s="4">
        <f t="shared" si="21"/>
        <v>4500</v>
      </c>
      <c r="C352" s="3">
        <f t="shared" si="20"/>
        <v>0.42515279999999944</v>
      </c>
      <c r="D352" s="4">
        <f t="shared" si="22"/>
        <v>1913.1875999999975</v>
      </c>
      <c r="E352" s="4">
        <f t="shared" si="23"/>
        <v>2586.8124000000025</v>
      </c>
    </row>
    <row r="353" spans="1:5" x14ac:dyDescent="0.3">
      <c r="A353">
        <v>351</v>
      </c>
      <c r="B353" s="4">
        <f t="shared" si="21"/>
        <v>5000</v>
      </c>
      <c r="C353" s="3">
        <f t="shared" si="20"/>
        <v>0.38263751999999951</v>
      </c>
      <c r="D353" s="4">
        <f t="shared" si="22"/>
        <v>1913.1875999999975</v>
      </c>
      <c r="E353" s="4">
        <f t="shared" si="23"/>
        <v>3086.8124000000025</v>
      </c>
    </row>
    <row r="354" spans="1:5" x14ac:dyDescent="0.3">
      <c r="A354">
        <v>352</v>
      </c>
      <c r="B354" s="4">
        <f t="shared" si="21"/>
        <v>4980</v>
      </c>
      <c r="C354" s="3">
        <f t="shared" si="20"/>
        <v>0.38263751999999951</v>
      </c>
      <c r="D354" s="4">
        <f t="shared" si="22"/>
        <v>1905.5348495999974</v>
      </c>
      <c r="E354" s="4">
        <f t="shared" si="23"/>
        <v>3074.4651504000026</v>
      </c>
    </row>
    <row r="355" spans="1:5" x14ac:dyDescent="0.3">
      <c r="A355">
        <v>353</v>
      </c>
      <c r="B355" s="4">
        <f t="shared" si="21"/>
        <v>4980</v>
      </c>
      <c r="C355" s="3">
        <f t="shared" si="20"/>
        <v>0.38263751999999951</v>
      </c>
      <c r="D355" s="4">
        <f t="shared" si="22"/>
        <v>1905.5348495999974</v>
      </c>
      <c r="E355" s="4">
        <f t="shared" si="23"/>
        <v>3074.4651504000026</v>
      </c>
    </row>
    <row r="356" spans="1:5" x14ac:dyDescent="0.3">
      <c r="A356">
        <v>354</v>
      </c>
      <c r="B356" s="4">
        <f t="shared" si="21"/>
        <v>4960</v>
      </c>
      <c r="C356" s="3">
        <f t="shared" si="20"/>
        <v>0.38263751999999951</v>
      </c>
      <c r="D356" s="4">
        <f t="shared" si="22"/>
        <v>1897.8820991999974</v>
      </c>
      <c r="E356" s="4">
        <f t="shared" si="23"/>
        <v>3062.1179008000026</v>
      </c>
    </row>
    <row r="357" spans="1:5" x14ac:dyDescent="0.3">
      <c r="A357">
        <v>355</v>
      </c>
      <c r="B357" s="4">
        <f t="shared" si="21"/>
        <v>4960</v>
      </c>
      <c r="C357" s="3">
        <f t="shared" si="20"/>
        <v>0.38263751999999951</v>
      </c>
      <c r="D357" s="4">
        <f t="shared" si="22"/>
        <v>1897.8820991999974</v>
      </c>
      <c r="E357" s="4">
        <f t="shared" si="23"/>
        <v>3062.1179008000026</v>
      </c>
    </row>
    <row r="358" spans="1:5" x14ac:dyDescent="0.3">
      <c r="A358">
        <v>356</v>
      </c>
      <c r="B358" s="4">
        <f t="shared" si="21"/>
        <v>4940</v>
      </c>
      <c r="C358" s="3">
        <f t="shared" si="20"/>
        <v>0.3826375199999994</v>
      </c>
      <c r="D358" s="4">
        <f t="shared" si="22"/>
        <v>1890.2293487999973</v>
      </c>
      <c r="E358" s="4">
        <f t="shared" si="23"/>
        <v>3049.7706512000027</v>
      </c>
    </row>
    <row r="359" spans="1:5" x14ac:dyDescent="0.3">
      <c r="A359">
        <v>357</v>
      </c>
      <c r="B359" s="4">
        <f t="shared" si="21"/>
        <v>4940</v>
      </c>
      <c r="C359" s="3">
        <f t="shared" si="20"/>
        <v>0.3826375199999994</v>
      </c>
      <c r="D359" s="4">
        <f t="shared" si="22"/>
        <v>1890.2293487999973</v>
      </c>
      <c r="E359" s="4">
        <f t="shared" si="23"/>
        <v>3049.7706512000027</v>
      </c>
    </row>
    <row r="360" spans="1:5" x14ac:dyDescent="0.3">
      <c r="A360">
        <v>358</v>
      </c>
      <c r="B360" s="4">
        <f t="shared" si="21"/>
        <v>4920</v>
      </c>
      <c r="C360" s="3">
        <f t="shared" si="20"/>
        <v>0.3826375199999994</v>
      </c>
      <c r="D360" s="4">
        <f t="shared" si="22"/>
        <v>1882.5765983999972</v>
      </c>
      <c r="E360" s="4">
        <f t="shared" si="23"/>
        <v>3037.4234016000028</v>
      </c>
    </row>
    <row r="361" spans="1:5" x14ac:dyDescent="0.3">
      <c r="A361">
        <v>359</v>
      </c>
      <c r="B361" s="4">
        <f t="shared" si="21"/>
        <v>4920</v>
      </c>
      <c r="C361" s="3">
        <f t="shared" si="20"/>
        <v>0.3826375199999994</v>
      </c>
      <c r="D361" s="4">
        <f t="shared" si="22"/>
        <v>1882.5765983999972</v>
      </c>
      <c r="E361" s="4">
        <f t="shared" si="23"/>
        <v>3037.4234016000028</v>
      </c>
    </row>
    <row r="362" spans="1:5" x14ac:dyDescent="0.3">
      <c r="A362">
        <v>360</v>
      </c>
      <c r="B362" s="4">
        <f t="shared" si="21"/>
        <v>4900</v>
      </c>
      <c r="C362" s="3">
        <f t="shared" si="20"/>
        <v>0.3826375199999994</v>
      </c>
      <c r="D362" s="4">
        <f t="shared" si="22"/>
        <v>1874.9238479999972</v>
      </c>
      <c r="E362" s="4">
        <f t="shared" si="23"/>
        <v>3025.0761520000028</v>
      </c>
    </row>
    <row r="363" spans="1:5" x14ac:dyDescent="0.3">
      <c r="A363">
        <v>361</v>
      </c>
      <c r="B363" s="4">
        <f t="shared" si="21"/>
        <v>4900</v>
      </c>
      <c r="C363" s="3">
        <f t="shared" si="20"/>
        <v>0.3826375199999994</v>
      </c>
      <c r="D363" s="4">
        <f t="shared" si="22"/>
        <v>1874.9238479999972</v>
      </c>
      <c r="E363" s="4">
        <f t="shared" si="23"/>
        <v>3025.0761520000028</v>
      </c>
    </row>
    <row r="364" spans="1:5" x14ac:dyDescent="0.3">
      <c r="A364">
        <v>362</v>
      </c>
      <c r="B364" s="4">
        <f t="shared" si="21"/>
        <v>4880</v>
      </c>
      <c r="C364" s="3">
        <f t="shared" si="20"/>
        <v>0.3826375199999994</v>
      </c>
      <c r="D364" s="4">
        <f t="shared" si="22"/>
        <v>1867.2710975999971</v>
      </c>
      <c r="E364" s="4">
        <f t="shared" si="23"/>
        <v>3012.7289024000029</v>
      </c>
    </row>
    <row r="365" spans="1:5" x14ac:dyDescent="0.3">
      <c r="A365">
        <v>363</v>
      </c>
      <c r="B365" s="4">
        <f t="shared" si="21"/>
        <v>4880</v>
      </c>
      <c r="C365" s="3">
        <f t="shared" si="20"/>
        <v>0.3826375199999994</v>
      </c>
      <c r="D365" s="4">
        <f t="shared" si="22"/>
        <v>1867.2710975999971</v>
      </c>
      <c r="E365" s="4">
        <f t="shared" si="23"/>
        <v>3012.7289024000029</v>
      </c>
    </row>
    <row r="366" spans="1:5" x14ac:dyDescent="0.3">
      <c r="A366">
        <v>364</v>
      </c>
      <c r="B366" s="4">
        <f t="shared" si="21"/>
        <v>4860</v>
      </c>
      <c r="C366" s="3">
        <f t="shared" si="20"/>
        <v>0.3826375199999994</v>
      </c>
      <c r="D366" s="4">
        <f t="shared" si="22"/>
        <v>1859.6183471999971</v>
      </c>
      <c r="E366" s="4">
        <f t="shared" si="23"/>
        <v>3000.3816528000029</v>
      </c>
    </row>
    <row r="367" spans="1:5" x14ac:dyDescent="0.3">
      <c r="A367">
        <v>365</v>
      </c>
      <c r="B367" s="4">
        <f t="shared" si="21"/>
        <v>4860</v>
      </c>
      <c r="C367" s="3">
        <f t="shared" si="20"/>
        <v>0.3826375199999994</v>
      </c>
      <c r="D367" s="4">
        <f t="shared" si="22"/>
        <v>1859.6183471999971</v>
      </c>
      <c r="E367" s="4">
        <f t="shared" si="23"/>
        <v>3000.3816528000029</v>
      </c>
    </row>
    <row r="368" spans="1:5" x14ac:dyDescent="0.3">
      <c r="A368">
        <v>366</v>
      </c>
      <c r="B368" s="4">
        <f t="shared" si="21"/>
        <v>4840</v>
      </c>
      <c r="C368" s="3">
        <f t="shared" si="20"/>
        <v>0.3826375199999994</v>
      </c>
      <c r="D368" s="4">
        <f t="shared" si="22"/>
        <v>1851.965596799997</v>
      </c>
      <c r="E368" s="4">
        <f t="shared" si="23"/>
        <v>2988.034403200003</v>
      </c>
    </row>
    <row r="369" spans="1:5" x14ac:dyDescent="0.3">
      <c r="A369">
        <v>367</v>
      </c>
      <c r="B369" s="4">
        <f t="shared" si="21"/>
        <v>4840</v>
      </c>
      <c r="C369" s="3">
        <f t="shared" si="20"/>
        <v>0.3826375199999994</v>
      </c>
      <c r="D369" s="4">
        <f t="shared" si="22"/>
        <v>1851.965596799997</v>
      </c>
      <c r="E369" s="4">
        <f t="shared" si="23"/>
        <v>2988.034403200003</v>
      </c>
    </row>
    <row r="370" spans="1:5" x14ac:dyDescent="0.3">
      <c r="A370">
        <v>368</v>
      </c>
      <c r="B370" s="4">
        <f t="shared" si="21"/>
        <v>4820</v>
      </c>
      <c r="C370" s="3">
        <f t="shared" si="20"/>
        <v>0.3826375199999994</v>
      </c>
      <c r="D370" s="4">
        <f t="shared" si="22"/>
        <v>1844.3128463999969</v>
      </c>
      <c r="E370" s="4">
        <f t="shared" si="23"/>
        <v>2975.6871536000031</v>
      </c>
    </row>
    <row r="371" spans="1:5" x14ac:dyDescent="0.3">
      <c r="A371">
        <v>369</v>
      </c>
      <c r="B371" s="4">
        <f t="shared" si="21"/>
        <v>4820</v>
      </c>
      <c r="C371" s="3">
        <f t="shared" si="20"/>
        <v>0.3826375199999994</v>
      </c>
      <c r="D371" s="4">
        <f t="shared" si="22"/>
        <v>1844.3128463999969</v>
      </c>
      <c r="E371" s="4">
        <f t="shared" si="23"/>
        <v>2975.6871536000031</v>
      </c>
    </row>
    <row r="372" spans="1:5" x14ac:dyDescent="0.3">
      <c r="A372">
        <v>370</v>
      </c>
      <c r="B372" s="4">
        <f t="shared" si="21"/>
        <v>4800</v>
      </c>
      <c r="C372" s="3">
        <f t="shared" si="20"/>
        <v>0.3826375199999994</v>
      </c>
      <c r="D372" s="4">
        <f t="shared" si="22"/>
        <v>1836.6600959999969</v>
      </c>
      <c r="E372" s="4">
        <f t="shared" si="23"/>
        <v>2963.3399040000031</v>
      </c>
    </row>
    <row r="373" spans="1:5" x14ac:dyDescent="0.3">
      <c r="A373">
        <v>371</v>
      </c>
      <c r="B373" s="4">
        <f t="shared" si="21"/>
        <v>4800</v>
      </c>
      <c r="C373" s="3">
        <f t="shared" si="20"/>
        <v>0.3826375199999994</v>
      </c>
      <c r="D373" s="4">
        <f t="shared" si="22"/>
        <v>1836.6600959999969</v>
      </c>
      <c r="E373" s="4">
        <f t="shared" si="23"/>
        <v>2963.3399040000031</v>
      </c>
    </row>
    <row r="374" spans="1:5" x14ac:dyDescent="0.3">
      <c r="A374">
        <v>372</v>
      </c>
      <c r="B374" s="4">
        <f t="shared" si="21"/>
        <v>4780</v>
      </c>
      <c r="C374" s="3">
        <f t="shared" si="20"/>
        <v>0.38263751999999929</v>
      </c>
      <c r="D374" s="4">
        <f t="shared" si="22"/>
        <v>1829.0073455999968</v>
      </c>
      <c r="E374" s="4">
        <f t="shared" si="23"/>
        <v>2950.9926544000032</v>
      </c>
    </row>
    <row r="375" spans="1:5" x14ac:dyDescent="0.3">
      <c r="A375">
        <v>373</v>
      </c>
      <c r="B375" s="4">
        <f t="shared" si="21"/>
        <v>4780</v>
      </c>
      <c r="C375" s="3">
        <f t="shared" si="20"/>
        <v>0.38263751999999929</v>
      </c>
      <c r="D375" s="4">
        <f t="shared" si="22"/>
        <v>1829.0073455999968</v>
      </c>
      <c r="E375" s="4">
        <f t="shared" si="23"/>
        <v>2950.9926544000032</v>
      </c>
    </row>
    <row r="376" spans="1:5" x14ac:dyDescent="0.3">
      <c r="A376">
        <v>374</v>
      </c>
      <c r="B376" s="4">
        <f t="shared" si="21"/>
        <v>4760</v>
      </c>
      <c r="C376" s="3">
        <f t="shared" si="20"/>
        <v>0.38263751999999929</v>
      </c>
      <c r="D376" s="4">
        <f t="shared" si="22"/>
        <v>1821.3545951999968</v>
      </c>
      <c r="E376" s="4">
        <f t="shared" si="23"/>
        <v>2938.6454048000032</v>
      </c>
    </row>
    <row r="377" spans="1:5" x14ac:dyDescent="0.3">
      <c r="A377">
        <v>375</v>
      </c>
      <c r="B377" s="4">
        <f t="shared" si="21"/>
        <v>4760</v>
      </c>
      <c r="C377" s="3">
        <f t="shared" si="20"/>
        <v>0.38263751999999929</v>
      </c>
      <c r="D377" s="4">
        <f t="shared" si="22"/>
        <v>1821.3545951999968</v>
      </c>
      <c r="E377" s="4">
        <f t="shared" si="23"/>
        <v>2938.6454048000032</v>
      </c>
    </row>
    <row r="378" spans="1:5" x14ac:dyDescent="0.3">
      <c r="A378">
        <v>376</v>
      </c>
      <c r="B378" s="4">
        <f t="shared" si="21"/>
        <v>4740</v>
      </c>
      <c r="C378" s="3">
        <f t="shared" si="20"/>
        <v>0.38263751999999929</v>
      </c>
      <c r="D378" s="4">
        <f t="shared" si="22"/>
        <v>1813.7018447999967</v>
      </c>
      <c r="E378" s="4">
        <f t="shared" si="23"/>
        <v>2926.2981552000033</v>
      </c>
    </row>
    <row r="379" spans="1:5" x14ac:dyDescent="0.3">
      <c r="A379">
        <v>377</v>
      </c>
      <c r="B379" s="4">
        <f t="shared" si="21"/>
        <v>4740</v>
      </c>
      <c r="C379" s="3">
        <f t="shared" si="20"/>
        <v>0.38263751999999929</v>
      </c>
      <c r="D379" s="4">
        <f t="shared" si="22"/>
        <v>1813.7018447999967</v>
      </c>
      <c r="E379" s="4">
        <f t="shared" si="23"/>
        <v>2926.2981552000033</v>
      </c>
    </row>
    <row r="380" spans="1:5" x14ac:dyDescent="0.3">
      <c r="A380">
        <v>378</v>
      </c>
      <c r="B380" s="4">
        <f t="shared" si="21"/>
        <v>4720</v>
      </c>
      <c r="C380" s="3">
        <f t="shared" si="20"/>
        <v>0.38263751999999929</v>
      </c>
      <c r="D380" s="4">
        <f t="shared" si="22"/>
        <v>1806.0490943999966</v>
      </c>
      <c r="E380" s="4">
        <f t="shared" si="23"/>
        <v>2913.9509056000034</v>
      </c>
    </row>
    <row r="381" spans="1:5" x14ac:dyDescent="0.3">
      <c r="A381">
        <v>379</v>
      </c>
      <c r="B381" s="4">
        <f t="shared" si="21"/>
        <v>4720</v>
      </c>
      <c r="C381" s="3">
        <f t="shared" si="20"/>
        <v>0.38263751999999929</v>
      </c>
      <c r="D381" s="4">
        <f t="shared" si="22"/>
        <v>1806.0490943999966</v>
      </c>
      <c r="E381" s="4">
        <f t="shared" si="23"/>
        <v>2913.9509056000034</v>
      </c>
    </row>
    <row r="382" spans="1:5" x14ac:dyDescent="0.3">
      <c r="A382">
        <v>380</v>
      </c>
      <c r="B382" s="4">
        <f t="shared" si="21"/>
        <v>4700</v>
      </c>
      <c r="C382" s="3">
        <f t="shared" si="20"/>
        <v>0.38263751999999929</v>
      </c>
      <c r="D382" s="4">
        <f t="shared" si="22"/>
        <v>1798.3963439999966</v>
      </c>
      <c r="E382" s="4">
        <f t="shared" si="23"/>
        <v>2901.6036560000034</v>
      </c>
    </row>
    <row r="383" spans="1:5" x14ac:dyDescent="0.3">
      <c r="A383">
        <v>381</v>
      </c>
      <c r="B383" s="4">
        <f t="shared" si="21"/>
        <v>4700</v>
      </c>
      <c r="C383" s="3">
        <f t="shared" si="20"/>
        <v>0.38263751999999929</v>
      </c>
      <c r="D383" s="4">
        <f t="shared" si="22"/>
        <v>1798.3963439999966</v>
      </c>
      <c r="E383" s="4">
        <f t="shared" si="23"/>
        <v>2901.6036560000034</v>
      </c>
    </row>
    <row r="384" spans="1:5" x14ac:dyDescent="0.3">
      <c r="A384">
        <v>382</v>
      </c>
      <c r="B384" s="4">
        <f t="shared" si="21"/>
        <v>4680</v>
      </c>
      <c r="C384" s="3">
        <f t="shared" si="20"/>
        <v>0.38263751999999929</v>
      </c>
      <c r="D384" s="4">
        <f t="shared" si="22"/>
        <v>1790.7435935999965</v>
      </c>
      <c r="E384" s="4">
        <f t="shared" si="23"/>
        <v>2889.2564064000035</v>
      </c>
    </row>
    <row r="385" spans="1:5" x14ac:dyDescent="0.3">
      <c r="A385">
        <v>383</v>
      </c>
      <c r="B385" s="4">
        <f t="shared" si="21"/>
        <v>4680</v>
      </c>
      <c r="C385" s="3">
        <f t="shared" si="20"/>
        <v>0.38263751999999929</v>
      </c>
      <c r="D385" s="4">
        <f t="shared" si="22"/>
        <v>1790.7435935999965</v>
      </c>
      <c r="E385" s="4">
        <f t="shared" si="23"/>
        <v>2889.2564064000035</v>
      </c>
    </row>
    <row r="386" spans="1:5" x14ac:dyDescent="0.3">
      <c r="A386">
        <v>384</v>
      </c>
      <c r="B386" s="4">
        <f t="shared" si="21"/>
        <v>4660</v>
      </c>
      <c r="C386" s="3">
        <f t="shared" si="20"/>
        <v>0.38263751999999929</v>
      </c>
      <c r="D386" s="4">
        <f t="shared" si="22"/>
        <v>1783.0908431999965</v>
      </c>
      <c r="E386" s="4">
        <f t="shared" si="23"/>
        <v>2876.9091568000035</v>
      </c>
    </row>
    <row r="387" spans="1:5" x14ac:dyDescent="0.3">
      <c r="A387">
        <v>385</v>
      </c>
      <c r="B387" s="4">
        <f t="shared" si="21"/>
        <v>4660</v>
      </c>
      <c r="C387" s="3">
        <f t="shared" ref="C387:C450" si="24">1-E387/B387</f>
        <v>0.38263751999999929</v>
      </c>
      <c r="D387" s="4">
        <f t="shared" si="22"/>
        <v>1783.0908431999965</v>
      </c>
      <c r="E387" s="4">
        <f t="shared" si="23"/>
        <v>2876.9091568000035</v>
      </c>
    </row>
    <row r="388" spans="1:5" x14ac:dyDescent="0.3">
      <c r="A388">
        <v>386</v>
      </c>
      <c r="B388" s="4">
        <f t="shared" ref="B388:B451" si="25">IF((MOD(A388,2)) = 0,IF(MOD(A387,50)=0,B387-20+5000-B387,B387-20),IF(MOD(A387,50)=0,B387+5000-B387,B387))</f>
        <v>4640</v>
      </c>
      <c r="C388" s="3">
        <f t="shared" si="24"/>
        <v>0.38263751999999918</v>
      </c>
      <c r="D388" s="4">
        <f t="shared" ref="D388:D451" si="26">IF((MOD(A388,2)) = 0,D387-20*C387,D387)</f>
        <v>1775.4380927999964</v>
      </c>
      <c r="E388" s="4">
        <f t="shared" ref="E388:E451" si="27">IF(MOD(A387,50)=0,B388-D388+5000-B388,B388-D388)</f>
        <v>2864.5619072000036</v>
      </c>
    </row>
    <row r="389" spans="1:5" x14ac:dyDescent="0.3">
      <c r="A389">
        <v>387</v>
      </c>
      <c r="B389" s="4">
        <f t="shared" si="25"/>
        <v>4640</v>
      </c>
      <c r="C389" s="3">
        <f t="shared" si="24"/>
        <v>0.38263751999999918</v>
      </c>
      <c r="D389" s="4">
        <f t="shared" si="26"/>
        <v>1775.4380927999964</v>
      </c>
      <c r="E389" s="4">
        <f t="shared" si="27"/>
        <v>2864.5619072000036</v>
      </c>
    </row>
    <row r="390" spans="1:5" x14ac:dyDescent="0.3">
      <c r="A390">
        <v>388</v>
      </c>
      <c r="B390" s="4">
        <f t="shared" si="25"/>
        <v>4620</v>
      </c>
      <c r="C390" s="3">
        <f t="shared" si="24"/>
        <v>0.38263751999999918</v>
      </c>
      <c r="D390" s="4">
        <f t="shared" si="26"/>
        <v>1767.7853423999964</v>
      </c>
      <c r="E390" s="4">
        <f t="shared" si="27"/>
        <v>2852.2146576000036</v>
      </c>
    </row>
    <row r="391" spans="1:5" x14ac:dyDescent="0.3">
      <c r="A391">
        <v>389</v>
      </c>
      <c r="B391" s="4">
        <f t="shared" si="25"/>
        <v>4620</v>
      </c>
      <c r="C391" s="3">
        <f t="shared" si="24"/>
        <v>0.38263751999999918</v>
      </c>
      <c r="D391" s="4">
        <f t="shared" si="26"/>
        <v>1767.7853423999964</v>
      </c>
      <c r="E391" s="4">
        <f t="shared" si="27"/>
        <v>2852.2146576000036</v>
      </c>
    </row>
    <row r="392" spans="1:5" x14ac:dyDescent="0.3">
      <c r="A392">
        <v>390</v>
      </c>
      <c r="B392" s="4">
        <f t="shared" si="25"/>
        <v>4600</v>
      </c>
      <c r="C392" s="3">
        <f t="shared" si="24"/>
        <v>0.38263751999999918</v>
      </c>
      <c r="D392" s="4">
        <f t="shared" si="26"/>
        <v>1760.1325919999963</v>
      </c>
      <c r="E392" s="4">
        <f t="shared" si="27"/>
        <v>2839.8674080000037</v>
      </c>
    </row>
    <row r="393" spans="1:5" x14ac:dyDescent="0.3">
      <c r="A393">
        <v>391</v>
      </c>
      <c r="B393" s="4">
        <f t="shared" si="25"/>
        <v>4600</v>
      </c>
      <c r="C393" s="3">
        <f t="shared" si="24"/>
        <v>0.38263751999999918</v>
      </c>
      <c r="D393" s="4">
        <f t="shared" si="26"/>
        <v>1760.1325919999963</v>
      </c>
      <c r="E393" s="4">
        <f t="shared" si="27"/>
        <v>2839.8674080000037</v>
      </c>
    </row>
    <row r="394" spans="1:5" x14ac:dyDescent="0.3">
      <c r="A394">
        <v>392</v>
      </c>
      <c r="B394" s="4">
        <f t="shared" si="25"/>
        <v>4580</v>
      </c>
      <c r="C394" s="3">
        <f t="shared" si="24"/>
        <v>0.38263751999999918</v>
      </c>
      <c r="D394" s="4">
        <f t="shared" si="26"/>
        <v>1752.4798415999962</v>
      </c>
      <c r="E394" s="4">
        <f t="shared" si="27"/>
        <v>2827.5201584000038</v>
      </c>
    </row>
    <row r="395" spans="1:5" x14ac:dyDescent="0.3">
      <c r="A395">
        <v>393</v>
      </c>
      <c r="B395" s="4">
        <f t="shared" si="25"/>
        <v>4580</v>
      </c>
      <c r="C395" s="3">
        <f t="shared" si="24"/>
        <v>0.38263751999999918</v>
      </c>
      <c r="D395" s="4">
        <f t="shared" si="26"/>
        <v>1752.4798415999962</v>
      </c>
      <c r="E395" s="4">
        <f t="shared" si="27"/>
        <v>2827.5201584000038</v>
      </c>
    </row>
    <row r="396" spans="1:5" x14ac:dyDescent="0.3">
      <c r="A396">
        <v>394</v>
      </c>
      <c r="B396" s="4">
        <f t="shared" si="25"/>
        <v>4560</v>
      </c>
      <c r="C396" s="3">
        <f t="shared" si="24"/>
        <v>0.38263751999999918</v>
      </c>
      <c r="D396" s="4">
        <f t="shared" si="26"/>
        <v>1744.8270911999962</v>
      </c>
      <c r="E396" s="4">
        <f t="shared" si="27"/>
        <v>2815.1729088000038</v>
      </c>
    </row>
    <row r="397" spans="1:5" x14ac:dyDescent="0.3">
      <c r="A397">
        <v>395</v>
      </c>
      <c r="B397" s="4">
        <f t="shared" si="25"/>
        <v>4560</v>
      </c>
      <c r="C397" s="3">
        <f t="shared" si="24"/>
        <v>0.38263751999999918</v>
      </c>
      <c r="D397" s="4">
        <f t="shared" si="26"/>
        <v>1744.8270911999962</v>
      </c>
      <c r="E397" s="4">
        <f t="shared" si="27"/>
        <v>2815.1729088000038</v>
      </c>
    </row>
    <row r="398" spans="1:5" x14ac:dyDescent="0.3">
      <c r="A398">
        <v>396</v>
      </c>
      <c r="B398" s="4">
        <f t="shared" si="25"/>
        <v>4540</v>
      </c>
      <c r="C398" s="3">
        <f t="shared" si="24"/>
        <v>0.38263751999999918</v>
      </c>
      <c r="D398" s="4">
        <f t="shared" si="26"/>
        <v>1737.1743407999961</v>
      </c>
      <c r="E398" s="4">
        <f t="shared" si="27"/>
        <v>2802.8256592000039</v>
      </c>
    </row>
    <row r="399" spans="1:5" x14ac:dyDescent="0.3">
      <c r="A399">
        <v>397</v>
      </c>
      <c r="B399" s="4">
        <f t="shared" si="25"/>
        <v>4540</v>
      </c>
      <c r="C399" s="3">
        <f t="shared" si="24"/>
        <v>0.38263751999999918</v>
      </c>
      <c r="D399" s="4">
        <f t="shared" si="26"/>
        <v>1737.1743407999961</v>
      </c>
      <c r="E399" s="4">
        <f t="shared" si="27"/>
        <v>2802.8256592000039</v>
      </c>
    </row>
    <row r="400" spans="1:5" x14ac:dyDescent="0.3">
      <c r="A400">
        <v>398</v>
      </c>
      <c r="B400" s="4">
        <f t="shared" si="25"/>
        <v>4520</v>
      </c>
      <c r="C400" s="3">
        <f t="shared" si="24"/>
        <v>0.38263751999999918</v>
      </c>
      <c r="D400" s="4">
        <f t="shared" si="26"/>
        <v>1729.5215903999961</v>
      </c>
      <c r="E400" s="4">
        <f t="shared" si="27"/>
        <v>2790.4784096000039</v>
      </c>
    </row>
    <row r="401" spans="1:5" x14ac:dyDescent="0.3">
      <c r="A401">
        <v>399</v>
      </c>
      <c r="B401" s="4">
        <f t="shared" si="25"/>
        <v>4520</v>
      </c>
      <c r="C401" s="3">
        <f t="shared" si="24"/>
        <v>0.38263751999999918</v>
      </c>
      <c r="D401" s="4">
        <f t="shared" si="26"/>
        <v>1729.5215903999961</v>
      </c>
      <c r="E401" s="4">
        <f t="shared" si="27"/>
        <v>2790.4784096000039</v>
      </c>
    </row>
    <row r="402" spans="1:5" x14ac:dyDescent="0.3">
      <c r="A402">
        <v>400</v>
      </c>
      <c r="B402" s="4">
        <f t="shared" si="25"/>
        <v>4500</v>
      </c>
      <c r="C402" s="3">
        <f t="shared" si="24"/>
        <v>0.38263751999999907</v>
      </c>
      <c r="D402" s="4">
        <f t="shared" si="26"/>
        <v>1721.868839999996</v>
      </c>
      <c r="E402" s="4">
        <f t="shared" si="27"/>
        <v>2778.131160000004</v>
      </c>
    </row>
    <row r="403" spans="1:5" x14ac:dyDescent="0.3">
      <c r="A403">
        <v>401</v>
      </c>
      <c r="B403" s="4">
        <f t="shared" si="25"/>
        <v>5000</v>
      </c>
      <c r="C403" s="3">
        <f t="shared" si="24"/>
        <v>0.34437376799999908</v>
      </c>
      <c r="D403" s="4">
        <f t="shared" si="26"/>
        <v>1721.868839999996</v>
      </c>
      <c r="E403" s="4">
        <f t="shared" si="27"/>
        <v>3278.1311600000045</v>
      </c>
    </row>
    <row r="404" spans="1:5" x14ac:dyDescent="0.3">
      <c r="A404">
        <v>402</v>
      </c>
      <c r="B404" s="4">
        <f t="shared" si="25"/>
        <v>4980</v>
      </c>
      <c r="C404" s="3">
        <f t="shared" si="24"/>
        <v>0.34437376799999919</v>
      </c>
      <c r="D404" s="4">
        <f t="shared" si="26"/>
        <v>1714.9813646399959</v>
      </c>
      <c r="E404" s="4">
        <f t="shared" si="27"/>
        <v>3265.0186353600038</v>
      </c>
    </row>
    <row r="405" spans="1:5" x14ac:dyDescent="0.3">
      <c r="A405">
        <v>403</v>
      </c>
      <c r="B405" s="4">
        <f t="shared" si="25"/>
        <v>4980</v>
      </c>
      <c r="C405" s="3">
        <f t="shared" si="24"/>
        <v>0.34437376799999919</v>
      </c>
      <c r="D405" s="4">
        <f t="shared" si="26"/>
        <v>1714.9813646399959</v>
      </c>
      <c r="E405" s="4">
        <f t="shared" si="27"/>
        <v>3265.0186353600038</v>
      </c>
    </row>
    <row r="406" spans="1:5" x14ac:dyDescent="0.3">
      <c r="A406">
        <v>404</v>
      </c>
      <c r="B406" s="4">
        <f t="shared" si="25"/>
        <v>4960</v>
      </c>
      <c r="C406" s="3">
        <f t="shared" si="24"/>
        <v>0.34437376799999919</v>
      </c>
      <c r="D406" s="4">
        <f t="shared" si="26"/>
        <v>1708.0938892799959</v>
      </c>
      <c r="E406" s="4">
        <f t="shared" si="27"/>
        <v>3251.9061107200041</v>
      </c>
    </row>
    <row r="407" spans="1:5" x14ac:dyDescent="0.3">
      <c r="A407">
        <v>405</v>
      </c>
      <c r="B407" s="4">
        <f t="shared" si="25"/>
        <v>4960</v>
      </c>
      <c r="C407" s="3">
        <f t="shared" si="24"/>
        <v>0.34437376799999919</v>
      </c>
      <c r="D407" s="4">
        <f t="shared" si="26"/>
        <v>1708.0938892799959</v>
      </c>
      <c r="E407" s="4">
        <f t="shared" si="27"/>
        <v>3251.9061107200041</v>
      </c>
    </row>
    <row r="408" spans="1:5" x14ac:dyDescent="0.3">
      <c r="A408">
        <v>406</v>
      </c>
      <c r="B408" s="4">
        <f t="shared" si="25"/>
        <v>4940</v>
      </c>
      <c r="C408" s="3">
        <f t="shared" si="24"/>
        <v>0.34437376799999908</v>
      </c>
      <c r="D408" s="4">
        <f t="shared" si="26"/>
        <v>1701.2064139199958</v>
      </c>
      <c r="E408" s="4">
        <f t="shared" si="27"/>
        <v>3238.7935860800044</v>
      </c>
    </row>
    <row r="409" spans="1:5" x14ac:dyDescent="0.3">
      <c r="A409">
        <v>407</v>
      </c>
      <c r="B409" s="4">
        <f t="shared" si="25"/>
        <v>4940</v>
      </c>
      <c r="C409" s="3">
        <f t="shared" si="24"/>
        <v>0.34437376799999908</v>
      </c>
      <c r="D409" s="4">
        <f t="shared" si="26"/>
        <v>1701.2064139199958</v>
      </c>
      <c r="E409" s="4">
        <f t="shared" si="27"/>
        <v>3238.7935860800044</v>
      </c>
    </row>
    <row r="410" spans="1:5" x14ac:dyDescent="0.3">
      <c r="A410">
        <v>408</v>
      </c>
      <c r="B410" s="4">
        <f t="shared" si="25"/>
        <v>4920</v>
      </c>
      <c r="C410" s="3">
        <f t="shared" si="24"/>
        <v>0.34437376799999919</v>
      </c>
      <c r="D410" s="4">
        <f t="shared" si="26"/>
        <v>1694.3189385599958</v>
      </c>
      <c r="E410" s="4">
        <f t="shared" si="27"/>
        <v>3225.6810614400042</v>
      </c>
    </row>
    <row r="411" spans="1:5" x14ac:dyDescent="0.3">
      <c r="A411">
        <v>409</v>
      </c>
      <c r="B411" s="4">
        <f t="shared" si="25"/>
        <v>4920</v>
      </c>
      <c r="C411" s="3">
        <f t="shared" si="24"/>
        <v>0.34437376799999919</v>
      </c>
      <c r="D411" s="4">
        <f t="shared" si="26"/>
        <v>1694.3189385599958</v>
      </c>
      <c r="E411" s="4">
        <f t="shared" si="27"/>
        <v>3225.6810614400042</v>
      </c>
    </row>
    <row r="412" spans="1:5" x14ac:dyDescent="0.3">
      <c r="A412">
        <v>410</v>
      </c>
      <c r="B412" s="4">
        <f t="shared" si="25"/>
        <v>4900</v>
      </c>
      <c r="C412" s="3">
        <f t="shared" si="24"/>
        <v>0.34437376799999919</v>
      </c>
      <c r="D412" s="4">
        <f t="shared" si="26"/>
        <v>1687.4314631999957</v>
      </c>
      <c r="E412" s="4">
        <f t="shared" si="27"/>
        <v>3212.568536800004</v>
      </c>
    </row>
    <row r="413" spans="1:5" x14ac:dyDescent="0.3">
      <c r="A413">
        <v>411</v>
      </c>
      <c r="B413" s="4">
        <f t="shared" si="25"/>
        <v>4900</v>
      </c>
      <c r="C413" s="3">
        <f t="shared" si="24"/>
        <v>0.34437376799999919</v>
      </c>
      <c r="D413" s="4">
        <f t="shared" si="26"/>
        <v>1687.4314631999957</v>
      </c>
      <c r="E413" s="4">
        <f t="shared" si="27"/>
        <v>3212.568536800004</v>
      </c>
    </row>
    <row r="414" spans="1:5" x14ac:dyDescent="0.3">
      <c r="A414">
        <v>412</v>
      </c>
      <c r="B414" s="4">
        <f t="shared" si="25"/>
        <v>4880</v>
      </c>
      <c r="C414" s="3">
        <f t="shared" si="24"/>
        <v>0.34437376799999908</v>
      </c>
      <c r="D414" s="4">
        <f t="shared" si="26"/>
        <v>1680.5439878399957</v>
      </c>
      <c r="E414" s="4">
        <f t="shared" si="27"/>
        <v>3199.4560121600043</v>
      </c>
    </row>
    <row r="415" spans="1:5" x14ac:dyDescent="0.3">
      <c r="A415">
        <v>413</v>
      </c>
      <c r="B415" s="4">
        <f t="shared" si="25"/>
        <v>4880</v>
      </c>
      <c r="C415" s="3">
        <f t="shared" si="24"/>
        <v>0.34437376799999908</v>
      </c>
      <c r="D415" s="4">
        <f t="shared" si="26"/>
        <v>1680.5439878399957</v>
      </c>
      <c r="E415" s="4">
        <f t="shared" si="27"/>
        <v>3199.4560121600043</v>
      </c>
    </row>
    <row r="416" spans="1:5" x14ac:dyDescent="0.3">
      <c r="A416">
        <v>414</v>
      </c>
      <c r="B416" s="4">
        <f t="shared" si="25"/>
        <v>4860</v>
      </c>
      <c r="C416" s="3">
        <f t="shared" si="24"/>
        <v>0.34437376799999908</v>
      </c>
      <c r="D416" s="4">
        <f t="shared" si="26"/>
        <v>1673.6565124799956</v>
      </c>
      <c r="E416" s="4">
        <f t="shared" si="27"/>
        <v>3186.3434875200046</v>
      </c>
    </row>
    <row r="417" spans="1:5" x14ac:dyDescent="0.3">
      <c r="A417">
        <v>415</v>
      </c>
      <c r="B417" s="4">
        <f t="shared" si="25"/>
        <v>4860</v>
      </c>
      <c r="C417" s="3">
        <f t="shared" si="24"/>
        <v>0.34437376799999908</v>
      </c>
      <c r="D417" s="4">
        <f t="shared" si="26"/>
        <v>1673.6565124799956</v>
      </c>
      <c r="E417" s="4">
        <f t="shared" si="27"/>
        <v>3186.3434875200046</v>
      </c>
    </row>
    <row r="418" spans="1:5" x14ac:dyDescent="0.3">
      <c r="A418">
        <v>416</v>
      </c>
      <c r="B418" s="4">
        <f t="shared" si="25"/>
        <v>4840</v>
      </c>
      <c r="C418" s="3">
        <f t="shared" si="24"/>
        <v>0.34437376799999908</v>
      </c>
      <c r="D418" s="4">
        <f t="shared" si="26"/>
        <v>1666.7690371199956</v>
      </c>
      <c r="E418" s="4">
        <f t="shared" si="27"/>
        <v>3173.2309628800044</v>
      </c>
    </row>
    <row r="419" spans="1:5" x14ac:dyDescent="0.3">
      <c r="A419">
        <v>417</v>
      </c>
      <c r="B419" s="4">
        <f t="shared" si="25"/>
        <v>4840</v>
      </c>
      <c r="C419" s="3">
        <f t="shared" si="24"/>
        <v>0.34437376799999908</v>
      </c>
      <c r="D419" s="4">
        <f t="shared" si="26"/>
        <v>1666.7690371199956</v>
      </c>
      <c r="E419" s="4">
        <f t="shared" si="27"/>
        <v>3173.2309628800044</v>
      </c>
    </row>
    <row r="420" spans="1:5" x14ac:dyDescent="0.3">
      <c r="A420">
        <v>418</v>
      </c>
      <c r="B420" s="4">
        <f t="shared" si="25"/>
        <v>4820</v>
      </c>
      <c r="C420" s="3">
        <f t="shared" si="24"/>
        <v>0.34437376799999908</v>
      </c>
      <c r="D420" s="4">
        <f t="shared" si="26"/>
        <v>1659.8815617599955</v>
      </c>
      <c r="E420" s="4">
        <f t="shared" si="27"/>
        <v>3160.1184382400043</v>
      </c>
    </row>
    <row r="421" spans="1:5" x14ac:dyDescent="0.3">
      <c r="A421">
        <v>419</v>
      </c>
      <c r="B421" s="4">
        <f t="shared" si="25"/>
        <v>4820</v>
      </c>
      <c r="C421" s="3">
        <f t="shared" si="24"/>
        <v>0.34437376799999908</v>
      </c>
      <c r="D421" s="4">
        <f t="shared" si="26"/>
        <v>1659.8815617599955</v>
      </c>
      <c r="E421" s="4">
        <f t="shared" si="27"/>
        <v>3160.1184382400043</v>
      </c>
    </row>
    <row r="422" spans="1:5" x14ac:dyDescent="0.3">
      <c r="A422">
        <v>420</v>
      </c>
      <c r="B422" s="4">
        <f t="shared" si="25"/>
        <v>4800</v>
      </c>
      <c r="C422" s="3">
        <f t="shared" si="24"/>
        <v>0.34437376799999908</v>
      </c>
      <c r="D422" s="4">
        <f t="shared" si="26"/>
        <v>1652.9940863999955</v>
      </c>
      <c r="E422" s="4">
        <f t="shared" si="27"/>
        <v>3147.0059136000045</v>
      </c>
    </row>
    <row r="423" spans="1:5" x14ac:dyDescent="0.3">
      <c r="A423">
        <v>421</v>
      </c>
      <c r="B423" s="4">
        <f t="shared" si="25"/>
        <v>4800</v>
      </c>
      <c r="C423" s="3">
        <f t="shared" si="24"/>
        <v>0.34437376799999908</v>
      </c>
      <c r="D423" s="4">
        <f t="shared" si="26"/>
        <v>1652.9940863999955</v>
      </c>
      <c r="E423" s="4">
        <f t="shared" si="27"/>
        <v>3147.0059136000045</v>
      </c>
    </row>
    <row r="424" spans="1:5" x14ac:dyDescent="0.3">
      <c r="A424">
        <v>422</v>
      </c>
      <c r="B424" s="4">
        <f t="shared" si="25"/>
        <v>4780</v>
      </c>
      <c r="C424" s="3">
        <f t="shared" si="24"/>
        <v>0.34437376799999897</v>
      </c>
      <c r="D424" s="4">
        <f t="shared" si="26"/>
        <v>1646.1066110399954</v>
      </c>
      <c r="E424" s="4">
        <f t="shared" si="27"/>
        <v>3133.8933889600048</v>
      </c>
    </row>
    <row r="425" spans="1:5" x14ac:dyDescent="0.3">
      <c r="A425">
        <v>423</v>
      </c>
      <c r="B425" s="4">
        <f t="shared" si="25"/>
        <v>4780</v>
      </c>
      <c r="C425" s="3">
        <f t="shared" si="24"/>
        <v>0.34437376799999897</v>
      </c>
      <c r="D425" s="4">
        <f t="shared" si="26"/>
        <v>1646.1066110399954</v>
      </c>
      <c r="E425" s="4">
        <f t="shared" si="27"/>
        <v>3133.8933889600048</v>
      </c>
    </row>
    <row r="426" spans="1:5" x14ac:dyDescent="0.3">
      <c r="A426">
        <v>424</v>
      </c>
      <c r="B426" s="4">
        <f t="shared" si="25"/>
        <v>4760</v>
      </c>
      <c r="C426" s="3">
        <f t="shared" si="24"/>
        <v>0.34437376799999908</v>
      </c>
      <c r="D426" s="4">
        <f t="shared" si="26"/>
        <v>1639.2191356799954</v>
      </c>
      <c r="E426" s="4">
        <f t="shared" si="27"/>
        <v>3120.7808643200046</v>
      </c>
    </row>
    <row r="427" spans="1:5" x14ac:dyDescent="0.3">
      <c r="A427">
        <v>425</v>
      </c>
      <c r="B427" s="4">
        <f t="shared" si="25"/>
        <v>4760</v>
      </c>
      <c r="C427" s="3">
        <f t="shared" si="24"/>
        <v>0.34437376799999908</v>
      </c>
      <c r="D427" s="4">
        <f t="shared" si="26"/>
        <v>1639.2191356799954</v>
      </c>
      <c r="E427" s="4">
        <f t="shared" si="27"/>
        <v>3120.7808643200046</v>
      </c>
    </row>
    <row r="428" spans="1:5" x14ac:dyDescent="0.3">
      <c r="A428">
        <v>426</v>
      </c>
      <c r="B428" s="4">
        <f t="shared" si="25"/>
        <v>4740</v>
      </c>
      <c r="C428" s="3">
        <f t="shared" si="24"/>
        <v>0.34437376799999908</v>
      </c>
      <c r="D428" s="4">
        <f t="shared" si="26"/>
        <v>1632.3316603199953</v>
      </c>
      <c r="E428" s="4">
        <f t="shared" si="27"/>
        <v>3107.6683396800045</v>
      </c>
    </row>
    <row r="429" spans="1:5" x14ac:dyDescent="0.3">
      <c r="A429">
        <v>427</v>
      </c>
      <c r="B429" s="4">
        <f t="shared" si="25"/>
        <v>4740</v>
      </c>
      <c r="C429" s="3">
        <f t="shared" si="24"/>
        <v>0.34437376799999908</v>
      </c>
      <c r="D429" s="4">
        <f t="shared" si="26"/>
        <v>1632.3316603199953</v>
      </c>
      <c r="E429" s="4">
        <f t="shared" si="27"/>
        <v>3107.6683396800045</v>
      </c>
    </row>
    <row r="430" spans="1:5" x14ac:dyDescent="0.3">
      <c r="A430">
        <v>428</v>
      </c>
      <c r="B430" s="4">
        <f t="shared" si="25"/>
        <v>4720</v>
      </c>
      <c r="C430" s="3">
        <f t="shared" si="24"/>
        <v>0.34437376799999897</v>
      </c>
      <c r="D430" s="4">
        <f t="shared" si="26"/>
        <v>1625.4441849599953</v>
      </c>
      <c r="E430" s="4">
        <f t="shared" si="27"/>
        <v>3094.5558150400047</v>
      </c>
    </row>
    <row r="431" spans="1:5" x14ac:dyDescent="0.3">
      <c r="A431">
        <v>429</v>
      </c>
      <c r="B431" s="4">
        <f t="shared" si="25"/>
        <v>4720</v>
      </c>
      <c r="C431" s="3">
        <f t="shared" si="24"/>
        <v>0.34437376799999897</v>
      </c>
      <c r="D431" s="4">
        <f t="shared" si="26"/>
        <v>1625.4441849599953</v>
      </c>
      <c r="E431" s="4">
        <f t="shared" si="27"/>
        <v>3094.5558150400047</v>
      </c>
    </row>
    <row r="432" spans="1:5" x14ac:dyDescent="0.3">
      <c r="A432">
        <v>430</v>
      </c>
      <c r="B432" s="4">
        <f t="shared" si="25"/>
        <v>4700</v>
      </c>
      <c r="C432" s="3">
        <f t="shared" si="24"/>
        <v>0.34437376799999897</v>
      </c>
      <c r="D432" s="4">
        <f t="shared" si="26"/>
        <v>1618.5567095999952</v>
      </c>
      <c r="E432" s="4">
        <f t="shared" si="27"/>
        <v>3081.443290400005</v>
      </c>
    </row>
    <row r="433" spans="1:5" x14ac:dyDescent="0.3">
      <c r="A433">
        <v>431</v>
      </c>
      <c r="B433" s="4">
        <f t="shared" si="25"/>
        <v>4700</v>
      </c>
      <c r="C433" s="3">
        <f t="shared" si="24"/>
        <v>0.34437376799999897</v>
      </c>
      <c r="D433" s="4">
        <f t="shared" si="26"/>
        <v>1618.5567095999952</v>
      </c>
      <c r="E433" s="4">
        <f t="shared" si="27"/>
        <v>3081.443290400005</v>
      </c>
    </row>
    <row r="434" spans="1:5" x14ac:dyDescent="0.3">
      <c r="A434">
        <v>432</v>
      </c>
      <c r="B434" s="4">
        <f t="shared" si="25"/>
        <v>4680</v>
      </c>
      <c r="C434" s="3">
        <f t="shared" si="24"/>
        <v>0.34437376799999897</v>
      </c>
      <c r="D434" s="4">
        <f t="shared" si="26"/>
        <v>1611.6692342399951</v>
      </c>
      <c r="E434" s="4">
        <f t="shared" si="27"/>
        <v>3068.3307657600049</v>
      </c>
    </row>
    <row r="435" spans="1:5" x14ac:dyDescent="0.3">
      <c r="A435">
        <v>433</v>
      </c>
      <c r="B435" s="4">
        <f t="shared" si="25"/>
        <v>4680</v>
      </c>
      <c r="C435" s="3">
        <f t="shared" si="24"/>
        <v>0.34437376799999897</v>
      </c>
      <c r="D435" s="4">
        <f t="shared" si="26"/>
        <v>1611.6692342399951</v>
      </c>
      <c r="E435" s="4">
        <f t="shared" si="27"/>
        <v>3068.3307657600049</v>
      </c>
    </row>
    <row r="436" spans="1:5" x14ac:dyDescent="0.3">
      <c r="A436">
        <v>434</v>
      </c>
      <c r="B436" s="4">
        <f t="shared" si="25"/>
        <v>4660</v>
      </c>
      <c r="C436" s="3">
        <f t="shared" si="24"/>
        <v>0.34437376799999897</v>
      </c>
      <c r="D436" s="4">
        <f t="shared" si="26"/>
        <v>1604.7817588799951</v>
      </c>
      <c r="E436" s="4">
        <f t="shared" si="27"/>
        <v>3055.2182411200047</v>
      </c>
    </row>
    <row r="437" spans="1:5" x14ac:dyDescent="0.3">
      <c r="A437">
        <v>435</v>
      </c>
      <c r="B437" s="4">
        <f t="shared" si="25"/>
        <v>4660</v>
      </c>
      <c r="C437" s="3">
        <f t="shared" si="24"/>
        <v>0.34437376799999897</v>
      </c>
      <c r="D437" s="4">
        <f t="shared" si="26"/>
        <v>1604.7817588799951</v>
      </c>
      <c r="E437" s="4">
        <f t="shared" si="27"/>
        <v>3055.2182411200047</v>
      </c>
    </row>
    <row r="438" spans="1:5" x14ac:dyDescent="0.3">
      <c r="A438">
        <v>436</v>
      </c>
      <c r="B438" s="4">
        <f t="shared" si="25"/>
        <v>4640</v>
      </c>
      <c r="C438" s="3">
        <f t="shared" si="24"/>
        <v>0.34437376799999897</v>
      </c>
      <c r="D438" s="4">
        <f t="shared" si="26"/>
        <v>1597.894283519995</v>
      </c>
      <c r="E438" s="4">
        <f t="shared" si="27"/>
        <v>3042.105716480005</v>
      </c>
    </row>
    <row r="439" spans="1:5" x14ac:dyDescent="0.3">
      <c r="A439">
        <v>437</v>
      </c>
      <c r="B439" s="4">
        <f t="shared" si="25"/>
        <v>4640</v>
      </c>
      <c r="C439" s="3">
        <f t="shared" si="24"/>
        <v>0.34437376799999897</v>
      </c>
      <c r="D439" s="4">
        <f t="shared" si="26"/>
        <v>1597.894283519995</v>
      </c>
      <c r="E439" s="4">
        <f t="shared" si="27"/>
        <v>3042.105716480005</v>
      </c>
    </row>
    <row r="440" spans="1:5" x14ac:dyDescent="0.3">
      <c r="A440">
        <v>438</v>
      </c>
      <c r="B440" s="4">
        <f t="shared" si="25"/>
        <v>4620</v>
      </c>
      <c r="C440" s="3">
        <f t="shared" si="24"/>
        <v>0.34437376799999886</v>
      </c>
      <c r="D440" s="4">
        <f t="shared" si="26"/>
        <v>1591.006808159995</v>
      </c>
      <c r="E440" s="4">
        <f t="shared" si="27"/>
        <v>3028.9931918400052</v>
      </c>
    </row>
    <row r="441" spans="1:5" x14ac:dyDescent="0.3">
      <c r="A441">
        <v>439</v>
      </c>
      <c r="B441" s="4">
        <f t="shared" si="25"/>
        <v>4620</v>
      </c>
      <c r="C441" s="3">
        <f t="shared" si="24"/>
        <v>0.34437376799999886</v>
      </c>
      <c r="D441" s="4">
        <f t="shared" si="26"/>
        <v>1591.006808159995</v>
      </c>
      <c r="E441" s="4">
        <f t="shared" si="27"/>
        <v>3028.9931918400052</v>
      </c>
    </row>
    <row r="442" spans="1:5" x14ac:dyDescent="0.3">
      <c r="A442">
        <v>440</v>
      </c>
      <c r="B442" s="4">
        <f t="shared" si="25"/>
        <v>4600</v>
      </c>
      <c r="C442" s="3">
        <f t="shared" si="24"/>
        <v>0.34437376799999886</v>
      </c>
      <c r="D442" s="4">
        <f t="shared" si="26"/>
        <v>1584.1193327999949</v>
      </c>
      <c r="E442" s="4">
        <f t="shared" si="27"/>
        <v>3015.8806672000051</v>
      </c>
    </row>
    <row r="443" spans="1:5" x14ac:dyDescent="0.3">
      <c r="A443">
        <v>441</v>
      </c>
      <c r="B443" s="4">
        <f t="shared" si="25"/>
        <v>4600</v>
      </c>
      <c r="C443" s="3">
        <f t="shared" si="24"/>
        <v>0.34437376799999886</v>
      </c>
      <c r="D443" s="4">
        <f t="shared" si="26"/>
        <v>1584.1193327999949</v>
      </c>
      <c r="E443" s="4">
        <f t="shared" si="27"/>
        <v>3015.8806672000051</v>
      </c>
    </row>
    <row r="444" spans="1:5" x14ac:dyDescent="0.3">
      <c r="A444">
        <v>442</v>
      </c>
      <c r="B444" s="4">
        <f t="shared" si="25"/>
        <v>4580</v>
      </c>
      <c r="C444" s="3">
        <f t="shared" si="24"/>
        <v>0.34437376799999897</v>
      </c>
      <c r="D444" s="4">
        <f t="shared" si="26"/>
        <v>1577.2318574399949</v>
      </c>
      <c r="E444" s="4">
        <f t="shared" si="27"/>
        <v>3002.7681425600049</v>
      </c>
    </row>
    <row r="445" spans="1:5" x14ac:dyDescent="0.3">
      <c r="A445">
        <v>443</v>
      </c>
      <c r="B445" s="4">
        <f t="shared" si="25"/>
        <v>4580</v>
      </c>
      <c r="C445" s="3">
        <f t="shared" si="24"/>
        <v>0.34437376799999897</v>
      </c>
      <c r="D445" s="4">
        <f t="shared" si="26"/>
        <v>1577.2318574399949</v>
      </c>
      <c r="E445" s="4">
        <f t="shared" si="27"/>
        <v>3002.7681425600049</v>
      </c>
    </row>
    <row r="446" spans="1:5" x14ac:dyDescent="0.3">
      <c r="A446">
        <v>444</v>
      </c>
      <c r="B446" s="4">
        <f t="shared" si="25"/>
        <v>4560</v>
      </c>
      <c r="C446" s="3">
        <f t="shared" si="24"/>
        <v>0.34437376799999886</v>
      </c>
      <c r="D446" s="4">
        <f t="shared" si="26"/>
        <v>1570.3443820799948</v>
      </c>
      <c r="E446" s="4">
        <f t="shared" si="27"/>
        <v>2989.6556179200052</v>
      </c>
    </row>
    <row r="447" spans="1:5" x14ac:dyDescent="0.3">
      <c r="A447">
        <v>445</v>
      </c>
      <c r="B447" s="4">
        <f t="shared" si="25"/>
        <v>4560</v>
      </c>
      <c r="C447" s="3">
        <f t="shared" si="24"/>
        <v>0.34437376799999886</v>
      </c>
      <c r="D447" s="4">
        <f t="shared" si="26"/>
        <v>1570.3443820799948</v>
      </c>
      <c r="E447" s="4">
        <f t="shared" si="27"/>
        <v>2989.6556179200052</v>
      </c>
    </row>
    <row r="448" spans="1:5" x14ac:dyDescent="0.3">
      <c r="A448">
        <v>446</v>
      </c>
      <c r="B448" s="4">
        <f t="shared" si="25"/>
        <v>4540</v>
      </c>
      <c r="C448" s="3">
        <f t="shared" si="24"/>
        <v>0.34437376799999875</v>
      </c>
      <c r="D448" s="4">
        <f t="shared" si="26"/>
        <v>1563.4569067199948</v>
      </c>
      <c r="E448" s="4">
        <f t="shared" si="27"/>
        <v>2976.5430932800055</v>
      </c>
    </row>
    <row r="449" spans="1:5" x14ac:dyDescent="0.3">
      <c r="A449">
        <v>447</v>
      </c>
      <c r="B449" s="4">
        <f t="shared" si="25"/>
        <v>4540</v>
      </c>
      <c r="C449" s="3">
        <f t="shared" si="24"/>
        <v>0.34437376799999875</v>
      </c>
      <c r="D449" s="4">
        <f t="shared" si="26"/>
        <v>1563.4569067199948</v>
      </c>
      <c r="E449" s="4">
        <f t="shared" si="27"/>
        <v>2976.5430932800055</v>
      </c>
    </row>
    <row r="450" spans="1:5" x14ac:dyDescent="0.3">
      <c r="A450">
        <v>448</v>
      </c>
      <c r="B450" s="4">
        <f t="shared" si="25"/>
        <v>4520</v>
      </c>
      <c r="C450" s="3">
        <f t="shared" si="24"/>
        <v>0.34437376799999886</v>
      </c>
      <c r="D450" s="4">
        <f t="shared" si="26"/>
        <v>1556.5694313599947</v>
      </c>
      <c r="E450" s="4">
        <f t="shared" si="27"/>
        <v>2963.4305686400053</v>
      </c>
    </row>
    <row r="451" spans="1:5" x14ac:dyDescent="0.3">
      <c r="A451">
        <v>449</v>
      </c>
      <c r="B451" s="4">
        <f t="shared" si="25"/>
        <v>4520</v>
      </c>
      <c r="C451" s="3">
        <f t="shared" ref="C451:C514" si="28">1-E451/B451</f>
        <v>0.34437376799999886</v>
      </c>
      <c r="D451" s="4">
        <f t="shared" si="26"/>
        <v>1556.5694313599947</v>
      </c>
      <c r="E451" s="4">
        <f t="shared" si="27"/>
        <v>2963.4305686400053</v>
      </c>
    </row>
    <row r="452" spans="1:5" x14ac:dyDescent="0.3">
      <c r="A452">
        <v>450</v>
      </c>
      <c r="B452" s="4">
        <f t="shared" ref="B452:B515" si="29">IF((MOD(A452,2)) = 0,IF(MOD(A451,50)=0,B451-20+5000-B451,B451-20),IF(MOD(A451,50)=0,B451+5000-B451,B451))</f>
        <v>4500</v>
      </c>
      <c r="C452" s="3">
        <f t="shared" si="28"/>
        <v>0.34437376799999886</v>
      </c>
      <c r="D452" s="4">
        <f t="shared" ref="D452:D515" si="30">IF((MOD(A452,2)) = 0,D451-20*C451,D451)</f>
        <v>1549.6819559999947</v>
      </c>
      <c r="E452" s="4">
        <f t="shared" ref="E452:E515" si="31">IF(MOD(A451,50)=0,B452-D452+5000-B452,B452-D452)</f>
        <v>2950.3180440000051</v>
      </c>
    </row>
    <row r="453" spans="1:5" x14ac:dyDescent="0.3">
      <c r="A453">
        <v>451</v>
      </c>
      <c r="B453" s="4">
        <f t="shared" si="29"/>
        <v>5000</v>
      </c>
      <c r="C453" s="3">
        <f t="shared" si="28"/>
        <v>0.30993639119999894</v>
      </c>
      <c r="D453" s="4">
        <f t="shared" si="30"/>
        <v>1549.6819559999947</v>
      </c>
      <c r="E453" s="4">
        <f t="shared" si="31"/>
        <v>3450.3180440000051</v>
      </c>
    </row>
    <row r="454" spans="1:5" x14ac:dyDescent="0.3">
      <c r="A454">
        <v>452</v>
      </c>
      <c r="B454" s="4">
        <f t="shared" si="29"/>
        <v>4980</v>
      </c>
      <c r="C454" s="3">
        <f t="shared" si="28"/>
        <v>0.30993639119999894</v>
      </c>
      <c r="D454" s="4">
        <f t="shared" si="30"/>
        <v>1543.4832281759948</v>
      </c>
      <c r="E454" s="4">
        <f t="shared" si="31"/>
        <v>3436.5167718240054</v>
      </c>
    </row>
    <row r="455" spans="1:5" x14ac:dyDescent="0.3">
      <c r="A455">
        <v>453</v>
      </c>
      <c r="B455" s="4">
        <f t="shared" si="29"/>
        <v>4980</v>
      </c>
      <c r="C455" s="3">
        <f t="shared" si="28"/>
        <v>0.30993639119999894</v>
      </c>
      <c r="D455" s="4">
        <f t="shared" si="30"/>
        <v>1543.4832281759948</v>
      </c>
      <c r="E455" s="4">
        <f t="shared" si="31"/>
        <v>3436.5167718240054</v>
      </c>
    </row>
    <row r="456" spans="1:5" x14ac:dyDescent="0.3">
      <c r="A456">
        <v>454</v>
      </c>
      <c r="B456" s="4">
        <f t="shared" si="29"/>
        <v>4960</v>
      </c>
      <c r="C456" s="3">
        <f t="shared" si="28"/>
        <v>0.30993639119999905</v>
      </c>
      <c r="D456" s="4">
        <f t="shared" si="30"/>
        <v>1537.2845003519949</v>
      </c>
      <c r="E456" s="4">
        <f t="shared" si="31"/>
        <v>3422.7154996480049</v>
      </c>
    </row>
    <row r="457" spans="1:5" x14ac:dyDescent="0.3">
      <c r="A457">
        <v>455</v>
      </c>
      <c r="B457" s="4">
        <f t="shared" si="29"/>
        <v>4960</v>
      </c>
      <c r="C457" s="3">
        <f t="shared" si="28"/>
        <v>0.30993639119999905</v>
      </c>
      <c r="D457" s="4">
        <f t="shared" si="30"/>
        <v>1537.2845003519949</v>
      </c>
      <c r="E457" s="4">
        <f t="shared" si="31"/>
        <v>3422.7154996480049</v>
      </c>
    </row>
    <row r="458" spans="1:5" x14ac:dyDescent="0.3">
      <c r="A458">
        <v>456</v>
      </c>
      <c r="B458" s="4">
        <f t="shared" si="29"/>
        <v>4940</v>
      </c>
      <c r="C458" s="3">
        <f t="shared" si="28"/>
        <v>0.30993639119999894</v>
      </c>
      <c r="D458" s="4">
        <f t="shared" si="30"/>
        <v>1531.085772527995</v>
      </c>
      <c r="E458" s="4">
        <f t="shared" si="31"/>
        <v>3408.9142274720052</v>
      </c>
    </row>
    <row r="459" spans="1:5" x14ac:dyDescent="0.3">
      <c r="A459">
        <v>457</v>
      </c>
      <c r="B459" s="4">
        <f t="shared" si="29"/>
        <v>4940</v>
      </c>
      <c r="C459" s="3">
        <f t="shared" si="28"/>
        <v>0.30993639119999894</v>
      </c>
      <c r="D459" s="4">
        <f t="shared" si="30"/>
        <v>1531.085772527995</v>
      </c>
      <c r="E459" s="4">
        <f t="shared" si="31"/>
        <v>3408.9142274720052</v>
      </c>
    </row>
    <row r="460" spans="1:5" x14ac:dyDescent="0.3">
      <c r="A460">
        <v>458</v>
      </c>
      <c r="B460" s="4">
        <f t="shared" si="29"/>
        <v>4920</v>
      </c>
      <c r="C460" s="3">
        <f t="shared" si="28"/>
        <v>0.30993639119999905</v>
      </c>
      <c r="D460" s="4">
        <f t="shared" si="30"/>
        <v>1524.8870447039951</v>
      </c>
      <c r="E460" s="4">
        <f t="shared" si="31"/>
        <v>3395.1129552960047</v>
      </c>
    </row>
    <row r="461" spans="1:5" x14ac:dyDescent="0.3">
      <c r="A461">
        <v>459</v>
      </c>
      <c r="B461" s="4">
        <f t="shared" si="29"/>
        <v>4920</v>
      </c>
      <c r="C461" s="3">
        <f t="shared" si="28"/>
        <v>0.30993639119999905</v>
      </c>
      <c r="D461" s="4">
        <f t="shared" si="30"/>
        <v>1524.8870447039951</v>
      </c>
      <c r="E461" s="4">
        <f t="shared" si="31"/>
        <v>3395.1129552960047</v>
      </c>
    </row>
    <row r="462" spans="1:5" x14ac:dyDescent="0.3">
      <c r="A462">
        <v>460</v>
      </c>
      <c r="B462" s="4">
        <f t="shared" si="29"/>
        <v>4900</v>
      </c>
      <c r="C462" s="3">
        <f t="shared" si="28"/>
        <v>0.30993639119999894</v>
      </c>
      <c r="D462" s="4">
        <f t="shared" si="30"/>
        <v>1518.6883168799952</v>
      </c>
      <c r="E462" s="4">
        <f t="shared" si="31"/>
        <v>3381.311683120005</v>
      </c>
    </row>
    <row r="463" spans="1:5" x14ac:dyDescent="0.3">
      <c r="A463">
        <v>461</v>
      </c>
      <c r="B463" s="4">
        <f t="shared" si="29"/>
        <v>4900</v>
      </c>
      <c r="C463" s="3">
        <f t="shared" si="28"/>
        <v>0.30993639119999894</v>
      </c>
      <c r="D463" s="4">
        <f t="shared" si="30"/>
        <v>1518.6883168799952</v>
      </c>
      <c r="E463" s="4">
        <f t="shared" si="31"/>
        <v>3381.311683120005</v>
      </c>
    </row>
    <row r="464" spans="1:5" x14ac:dyDescent="0.3">
      <c r="A464">
        <v>462</v>
      </c>
      <c r="B464" s="4">
        <f t="shared" si="29"/>
        <v>4880</v>
      </c>
      <c r="C464" s="3">
        <f t="shared" si="28"/>
        <v>0.30993639119999905</v>
      </c>
      <c r="D464" s="4">
        <f t="shared" si="30"/>
        <v>1512.4895890559953</v>
      </c>
      <c r="E464" s="4">
        <f t="shared" si="31"/>
        <v>3367.5104109440044</v>
      </c>
    </row>
    <row r="465" spans="1:5" x14ac:dyDescent="0.3">
      <c r="A465">
        <v>463</v>
      </c>
      <c r="B465" s="4">
        <f t="shared" si="29"/>
        <v>4880</v>
      </c>
      <c r="C465" s="3">
        <f t="shared" si="28"/>
        <v>0.30993639119999905</v>
      </c>
      <c r="D465" s="4">
        <f t="shared" si="30"/>
        <v>1512.4895890559953</v>
      </c>
      <c r="E465" s="4">
        <f t="shared" si="31"/>
        <v>3367.5104109440044</v>
      </c>
    </row>
    <row r="466" spans="1:5" x14ac:dyDescent="0.3">
      <c r="A466">
        <v>464</v>
      </c>
      <c r="B466" s="4">
        <f t="shared" si="29"/>
        <v>4860</v>
      </c>
      <c r="C466" s="3">
        <f t="shared" si="28"/>
        <v>0.30993639119999905</v>
      </c>
      <c r="D466" s="4">
        <f t="shared" si="30"/>
        <v>1506.2908612319954</v>
      </c>
      <c r="E466" s="4">
        <f t="shared" si="31"/>
        <v>3353.7091387680048</v>
      </c>
    </row>
    <row r="467" spans="1:5" x14ac:dyDescent="0.3">
      <c r="A467">
        <v>465</v>
      </c>
      <c r="B467" s="4">
        <f t="shared" si="29"/>
        <v>4860</v>
      </c>
      <c r="C467" s="3">
        <f t="shared" si="28"/>
        <v>0.30993639119999905</v>
      </c>
      <c r="D467" s="4">
        <f t="shared" si="30"/>
        <v>1506.2908612319954</v>
      </c>
      <c r="E467" s="4">
        <f t="shared" si="31"/>
        <v>3353.7091387680048</v>
      </c>
    </row>
    <row r="468" spans="1:5" x14ac:dyDescent="0.3">
      <c r="A468">
        <v>466</v>
      </c>
      <c r="B468" s="4">
        <f t="shared" si="29"/>
        <v>4840</v>
      </c>
      <c r="C468" s="3">
        <f t="shared" si="28"/>
        <v>0.30993639119999916</v>
      </c>
      <c r="D468" s="4">
        <f t="shared" si="30"/>
        <v>1500.0921334079956</v>
      </c>
      <c r="E468" s="4">
        <f t="shared" si="31"/>
        <v>3339.9078665920042</v>
      </c>
    </row>
    <row r="469" spans="1:5" x14ac:dyDescent="0.3">
      <c r="A469">
        <v>467</v>
      </c>
      <c r="B469" s="4">
        <f t="shared" si="29"/>
        <v>4840</v>
      </c>
      <c r="C469" s="3">
        <f t="shared" si="28"/>
        <v>0.30993639119999916</v>
      </c>
      <c r="D469" s="4">
        <f t="shared" si="30"/>
        <v>1500.0921334079956</v>
      </c>
      <c r="E469" s="4">
        <f t="shared" si="31"/>
        <v>3339.9078665920042</v>
      </c>
    </row>
    <row r="470" spans="1:5" x14ac:dyDescent="0.3">
      <c r="A470">
        <v>468</v>
      </c>
      <c r="B470" s="4">
        <f t="shared" si="29"/>
        <v>4820</v>
      </c>
      <c r="C470" s="3">
        <f t="shared" si="28"/>
        <v>0.30993639119999905</v>
      </c>
      <c r="D470" s="4">
        <f t="shared" si="30"/>
        <v>1493.8934055839957</v>
      </c>
      <c r="E470" s="4">
        <f t="shared" si="31"/>
        <v>3326.1065944160046</v>
      </c>
    </row>
    <row r="471" spans="1:5" x14ac:dyDescent="0.3">
      <c r="A471">
        <v>469</v>
      </c>
      <c r="B471" s="4">
        <f t="shared" si="29"/>
        <v>4820</v>
      </c>
      <c r="C471" s="3">
        <f t="shared" si="28"/>
        <v>0.30993639119999905</v>
      </c>
      <c r="D471" s="4">
        <f t="shared" si="30"/>
        <v>1493.8934055839957</v>
      </c>
      <c r="E471" s="4">
        <f t="shared" si="31"/>
        <v>3326.1065944160046</v>
      </c>
    </row>
    <row r="472" spans="1:5" x14ac:dyDescent="0.3">
      <c r="A472">
        <v>470</v>
      </c>
      <c r="B472" s="4">
        <f t="shared" si="29"/>
        <v>4800</v>
      </c>
      <c r="C472" s="3">
        <f t="shared" si="28"/>
        <v>0.30993639119999916</v>
      </c>
      <c r="D472" s="4">
        <f t="shared" si="30"/>
        <v>1487.6946777599958</v>
      </c>
      <c r="E472" s="4">
        <f t="shared" si="31"/>
        <v>3312.305322240004</v>
      </c>
    </row>
    <row r="473" spans="1:5" x14ac:dyDescent="0.3">
      <c r="A473">
        <v>471</v>
      </c>
      <c r="B473" s="4">
        <f t="shared" si="29"/>
        <v>4800</v>
      </c>
      <c r="C473" s="3">
        <f t="shared" si="28"/>
        <v>0.30993639119999916</v>
      </c>
      <c r="D473" s="4">
        <f t="shared" si="30"/>
        <v>1487.6946777599958</v>
      </c>
      <c r="E473" s="4">
        <f t="shared" si="31"/>
        <v>3312.305322240004</v>
      </c>
    </row>
    <row r="474" spans="1:5" x14ac:dyDescent="0.3">
      <c r="A474">
        <v>472</v>
      </c>
      <c r="B474" s="4">
        <f t="shared" si="29"/>
        <v>4780</v>
      </c>
      <c r="C474" s="3">
        <f t="shared" si="28"/>
        <v>0.30993639119999905</v>
      </c>
      <c r="D474" s="4">
        <f t="shared" si="30"/>
        <v>1481.4959499359959</v>
      </c>
      <c r="E474" s="4">
        <f t="shared" si="31"/>
        <v>3298.5040500640043</v>
      </c>
    </row>
    <row r="475" spans="1:5" x14ac:dyDescent="0.3">
      <c r="A475">
        <v>473</v>
      </c>
      <c r="B475" s="4">
        <f t="shared" si="29"/>
        <v>4780</v>
      </c>
      <c r="C475" s="3">
        <f t="shared" si="28"/>
        <v>0.30993639119999905</v>
      </c>
      <c r="D475" s="4">
        <f t="shared" si="30"/>
        <v>1481.4959499359959</v>
      </c>
      <c r="E475" s="4">
        <f t="shared" si="31"/>
        <v>3298.5040500640043</v>
      </c>
    </row>
    <row r="476" spans="1:5" x14ac:dyDescent="0.3">
      <c r="A476">
        <v>474</v>
      </c>
      <c r="B476" s="4">
        <f t="shared" si="29"/>
        <v>4760</v>
      </c>
      <c r="C476" s="3">
        <f t="shared" si="28"/>
        <v>0.30993639119999916</v>
      </c>
      <c r="D476" s="4">
        <f t="shared" si="30"/>
        <v>1475.297222111996</v>
      </c>
      <c r="E476" s="4">
        <f t="shared" si="31"/>
        <v>3284.7027778880038</v>
      </c>
    </row>
    <row r="477" spans="1:5" x14ac:dyDescent="0.3">
      <c r="A477">
        <v>475</v>
      </c>
      <c r="B477" s="4">
        <f t="shared" si="29"/>
        <v>4760</v>
      </c>
      <c r="C477" s="3">
        <f t="shared" si="28"/>
        <v>0.30993639119999916</v>
      </c>
      <c r="D477" s="4">
        <f t="shared" si="30"/>
        <v>1475.297222111996</v>
      </c>
      <c r="E477" s="4">
        <f t="shared" si="31"/>
        <v>3284.7027778880038</v>
      </c>
    </row>
    <row r="478" spans="1:5" x14ac:dyDescent="0.3">
      <c r="A478">
        <v>476</v>
      </c>
      <c r="B478" s="4">
        <f t="shared" si="29"/>
        <v>4740</v>
      </c>
      <c r="C478" s="3">
        <f t="shared" si="28"/>
        <v>0.30993639119999916</v>
      </c>
      <c r="D478" s="4">
        <f t="shared" si="30"/>
        <v>1469.0984942879961</v>
      </c>
      <c r="E478" s="4">
        <f t="shared" si="31"/>
        <v>3270.9015057120041</v>
      </c>
    </row>
    <row r="479" spans="1:5" x14ac:dyDescent="0.3">
      <c r="A479">
        <v>477</v>
      </c>
      <c r="B479" s="4">
        <f t="shared" si="29"/>
        <v>4740</v>
      </c>
      <c r="C479" s="3">
        <f t="shared" si="28"/>
        <v>0.30993639119999916</v>
      </c>
      <c r="D479" s="4">
        <f t="shared" si="30"/>
        <v>1469.0984942879961</v>
      </c>
      <c r="E479" s="4">
        <f t="shared" si="31"/>
        <v>3270.9015057120041</v>
      </c>
    </row>
    <row r="480" spans="1:5" x14ac:dyDescent="0.3">
      <c r="A480">
        <v>478</v>
      </c>
      <c r="B480" s="4">
        <f t="shared" si="29"/>
        <v>4720</v>
      </c>
      <c r="C480" s="3">
        <f t="shared" si="28"/>
        <v>0.30993639119999927</v>
      </c>
      <c r="D480" s="4">
        <f t="shared" si="30"/>
        <v>1462.8997664639962</v>
      </c>
      <c r="E480" s="4">
        <f t="shared" si="31"/>
        <v>3257.1002335360035</v>
      </c>
    </row>
    <row r="481" spans="1:5" x14ac:dyDescent="0.3">
      <c r="A481">
        <v>479</v>
      </c>
      <c r="B481" s="4">
        <f t="shared" si="29"/>
        <v>4720</v>
      </c>
      <c r="C481" s="3">
        <f t="shared" si="28"/>
        <v>0.30993639119999927</v>
      </c>
      <c r="D481" s="4">
        <f t="shared" si="30"/>
        <v>1462.8997664639962</v>
      </c>
      <c r="E481" s="4">
        <f t="shared" si="31"/>
        <v>3257.1002335360035</v>
      </c>
    </row>
    <row r="482" spans="1:5" x14ac:dyDescent="0.3">
      <c r="A482">
        <v>480</v>
      </c>
      <c r="B482" s="4">
        <f t="shared" si="29"/>
        <v>4700</v>
      </c>
      <c r="C482" s="3">
        <f t="shared" si="28"/>
        <v>0.30993639119999916</v>
      </c>
      <c r="D482" s="4">
        <f t="shared" si="30"/>
        <v>1456.7010386399963</v>
      </c>
      <c r="E482" s="4">
        <f t="shared" si="31"/>
        <v>3243.2989613600039</v>
      </c>
    </row>
    <row r="483" spans="1:5" x14ac:dyDescent="0.3">
      <c r="A483">
        <v>481</v>
      </c>
      <c r="B483" s="4">
        <f t="shared" si="29"/>
        <v>4700</v>
      </c>
      <c r="C483" s="3">
        <f t="shared" si="28"/>
        <v>0.30993639119999916</v>
      </c>
      <c r="D483" s="4">
        <f t="shared" si="30"/>
        <v>1456.7010386399963</v>
      </c>
      <c r="E483" s="4">
        <f t="shared" si="31"/>
        <v>3243.2989613600039</v>
      </c>
    </row>
    <row r="484" spans="1:5" x14ac:dyDescent="0.3">
      <c r="A484">
        <v>482</v>
      </c>
      <c r="B484" s="4">
        <f t="shared" si="29"/>
        <v>4680</v>
      </c>
      <c r="C484" s="3">
        <f t="shared" si="28"/>
        <v>0.30993639119999927</v>
      </c>
      <c r="D484" s="4">
        <f t="shared" si="30"/>
        <v>1450.5023108159965</v>
      </c>
      <c r="E484" s="4">
        <f t="shared" si="31"/>
        <v>3229.4976891840033</v>
      </c>
    </row>
    <row r="485" spans="1:5" x14ac:dyDescent="0.3">
      <c r="A485">
        <v>483</v>
      </c>
      <c r="B485" s="4">
        <f t="shared" si="29"/>
        <v>4680</v>
      </c>
      <c r="C485" s="3">
        <f t="shared" si="28"/>
        <v>0.30993639119999927</v>
      </c>
      <c r="D485" s="4">
        <f t="shared" si="30"/>
        <v>1450.5023108159965</v>
      </c>
      <c r="E485" s="4">
        <f t="shared" si="31"/>
        <v>3229.4976891840033</v>
      </c>
    </row>
    <row r="486" spans="1:5" x14ac:dyDescent="0.3">
      <c r="A486">
        <v>484</v>
      </c>
      <c r="B486" s="4">
        <f t="shared" si="29"/>
        <v>4660</v>
      </c>
      <c r="C486" s="3">
        <f t="shared" si="28"/>
        <v>0.30993639119999916</v>
      </c>
      <c r="D486" s="4">
        <f t="shared" si="30"/>
        <v>1444.3035829919966</v>
      </c>
      <c r="E486" s="4">
        <f t="shared" si="31"/>
        <v>3215.6964170080037</v>
      </c>
    </row>
    <row r="487" spans="1:5" x14ac:dyDescent="0.3">
      <c r="A487">
        <v>485</v>
      </c>
      <c r="B487" s="4">
        <f t="shared" si="29"/>
        <v>4660</v>
      </c>
      <c r="C487" s="3">
        <f t="shared" si="28"/>
        <v>0.30993639119999916</v>
      </c>
      <c r="D487" s="4">
        <f t="shared" si="30"/>
        <v>1444.3035829919966</v>
      </c>
      <c r="E487" s="4">
        <f t="shared" si="31"/>
        <v>3215.6964170080037</v>
      </c>
    </row>
    <row r="488" spans="1:5" x14ac:dyDescent="0.3">
      <c r="A488">
        <v>486</v>
      </c>
      <c r="B488" s="4">
        <f t="shared" si="29"/>
        <v>4640</v>
      </c>
      <c r="C488" s="3">
        <f t="shared" si="28"/>
        <v>0.30993639119999938</v>
      </c>
      <c r="D488" s="4">
        <f t="shared" si="30"/>
        <v>1438.1048551679967</v>
      </c>
      <c r="E488" s="4">
        <f t="shared" si="31"/>
        <v>3201.8951448320031</v>
      </c>
    </row>
    <row r="489" spans="1:5" x14ac:dyDescent="0.3">
      <c r="A489">
        <v>487</v>
      </c>
      <c r="B489" s="4">
        <f t="shared" si="29"/>
        <v>4640</v>
      </c>
      <c r="C489" s="3">
        <f t="shared" si="28"/>
        <v>0.30993639119999938</v>
      </c>
      <c r="D489" s="4">
        <f t="shared" si="30"/>
        <v>1438.1048551679967</v>
      </c>
      <c r="E489" s="4">
        <f t="shared" si="31"/>
        <v>3201.8951448320031</v>
      </c>
    </row>
    <row r="490" spans="1:5" x14ac:dyDescent="0.3">
      <c r="A490">
        <v>488</v>
      </c>
      <c r="B490" s="4">
        <f t="shared" si="29"/>
        <v>4620</v>
      </c>
      <c r="C490" s="3">
        <f t="shared" si="28"/>
        <v>0.30993639119999927</v>
      </c>
      <c r="D490" s="4">
        <f t="shared" si="30"/>
        <v>1431.9061273439968</v>
      </c>
      <c r="E490" s="4">
        <f t="shared" si="31"/>
        <v>3188.0938726560034</v>
      </c>
    </row>
    <row r="491" spans="1:5" x14ac:dyDescent="0.3">
      <c r="A491">
        <v>489</v>
      </c>
      <c r="B491" s="4">
        <f t="shared" si="29"/>
        <v>4620</v>
      </c>
      <c r="C491" s="3">
        <f t="shared" si="28"/>
        <v>0.30993639119999927</v>
      </c>
      <c r="D491" s="4">
        <f t="shared" si="30"/>
        <v>1431.9061273439968</v>
      </c>
      <c r="E491" s="4">
        <f t="shared" si="31"/>
        <v>3188.0938726560034</v>
      </c>
    </row>
    <row r="492" spans="1:5" x14ac:dyDescent="0.3">
      <c r="A492">
        <v>490</v>
      </c>
      <c r="B492" s="4">
        <f t="shared" si="29"/>
        <v>4600</v>
      </c>
      <c r="C492" s="3">
        <f t="shared" si="28"/>
        <v>0.30993639119999938</v>
      </c>
      <c r="D492" s="4">
        <f t="shared" si="30"/>
        <v>1425.7073995199969</v>
      </c>
      <c r="E492" s="4">
        <f t="shared" si="31"/>
        <v>3174.2926004800029</v>
      </c>
    </row>
    <row r="493" spans="1:5" x14ac:dyDescent="0.3">
      <c r="A493">
        <v>491</v>
      </c>
      <c r="B493" s="4">
        <f t="shared" si="29"/>
        <v>4600</v>
      </c>
      <c r="C493" s="3">
        <f t="shared" si="28"/>
        <v>0.30993639119999938</v>
      </c>
      <c r="D493" s="4">
        <f t="shared" si="30"/>
        <v>1425.7073995199969</v>
      </c>
      <c r="E493" s="4">
        <f t="shared" si="31"/>
        <v>3174.2926004800029</v>
      </c>
    </row>
    <row r="494" spans="1:5" x14ac:dyDescent="0.3">
      <c r="A494">
        <v>492</v>
      </c>
      <c r="B494" s="4">
        <f t="shared" si="29"/>
        <v>4580</v>
      </c>
      <c r="C494" s="3">
        <f t="shared" si="28"/>
        <v>0.30993639119999927</v>
      </c>
      <c r="D494" s="4">
        <f t="shared" si="30"/>
        <v>1419.508671695997</v>
      </c>
      <c r="E494" s="4">
        <f t="shared" si="31"/>
        <v>3160.4913283040032</v>
      </c>
    </row>
    <row r="495" spans="1:5" x14ac:dyDescent="0.3">
      <c r="A495">
        <v>493</v>
      </c>
      <c r="B495" s="4">
        <f t="shared" si="29"/>
        <v>4580</v>
      </c>
      <c r="C495" s="3">
        <f t="shared" si="28"/>
        <v>0.30993639119999927</v>
      </c>
      <c r="D495" s="4">
        <f t="shared" si="30"/>
        <v>1419.508671695997</v>
      </c>
      <c r="E495" s="4">
        <f t="shared" si="31"/>
        <v>3160.4913283040032</v>
      </c>
    </row>
    <row r="496" spans="1:5" x14ac:dyDescent="0.3">
      <c r="A496">
        <v>494</v>
      </c>
      <c r="B496" s="4">
        <f t="shared" si="29"/>
        <v>4560</v>
      </c>
      <c r="C496" s="3">
        <f t="shared" si="28"/>
        <v>0.30993639119999938</v>
      </c>
      <c r="D496" s="4">
        <f t="shared" si="30"/>
        <v>1413.3099438719971</v>
      </c>
      <c r="E496" s="4">
        <f t="shared" si="31"/>
        <v>3146.6900561280027</v>
      </c>
    </row>
    <row r="497" spans="1:5" x14ac:dyDescent="0.3">
      <c r="A497">
        <v>495</v>
      </c>
      <c r="B497" s="4">
        <f t="shared" si="29"/>
        <v>4560</v>
      </c>
      <c r="C497" s="3">
        <f t="shared" si="28"/>
        <v>0.30993639119999938</v>
      </c>
      <c r="D497" s="4">
        <f t="shared" si="30"/>
        <v>1413.3099438719971</v>
      </c>
      <c r="E497" s="4">
        <f t="shared" si="31"/>
        <v>3146.6900561280027</v>
      </c>
    </row>
    <row r="498" spans="1:5" x14ac:dyDescent="0.3">
      <c r="A498">
        <v>496</v>
      </c>
      <c r="B498" s="4">
        <f t="shared" si="29"/>
        <v>4540</v>
      </c>
      <c r="C498" s="3">
        <f t="shared" si="28"/>
        <v>0.30993639119999938</v>
      </c>
      <c r="D498" s="4">
        <f t="shared" si="30"/>
        <v>1407.1112160479972</v>
      </c>
      <c r="E498" s="4">
        <f t="shared" si="31"/>
        <v>3132.888783952003</v>
      </c>
    </row>
    <row r="499" spans="1:5" x14ac:dyDescent="0.3">
      <c r="A499">
        <v>497</v>
      </c>
      <c r="B499" s="4">
        <f t="shared" si="29"/>
        <v>4540</v>
      </c>
      <c r="C499" s="3">
        <f t="shared" si="28"/>
        <v>0.30993639119999938</v>
      </c>
      <c r="D499" s="4">
        <f t="shared" si="30"/>
        <v>1407.1112160479972</v>
      </c>
      <c r="E499" s="4">
        <f t="shared" si="31"/>
        <v>3132.888783952003</v>
      </c>
    </row>
    <row r="500" spans="1:5" x14ac:dyDescent="0.3">
      <c r="A500">
        <v>498</v>
      </c>
      <c r="B500" s="4">
        <f t="shared" si="29"/>
        <v>4520</v>
      </c>
      <c r="C500" s="3">
        <f t="shared" si="28"/>
        <v>0.30993639119999949</v>
      </c>
      <c r="D500" s="4">
        <f t="shared" si="30"/>
        <v>1400.9124882239973</v>
      </c>
      <c r="E500" s="4">
        <f t="shared" si="31"/>
        <v>3119.0875117760024</v>
      </c>
    </row>
    <row r="501" spans="1:5" x14ac:dyDescent="0.3">
      <c r="A501">
        <v>499</v>
      </c>
      <c r="B501" s="4">
        <f t="shared" si="29"/>
        <v>4520</v>
      </c>
      <c r="C501" s="3">
        <f t="shared" si="28"/>
        <v>0.30993639119999949</v>
      </c>
      <c r="D501" s="4">
        <f t="shared" si="30"/>
        <v>1400.9124882239973</v>
      </c>
      <c r="E501" s="4">
        <f t="shared" si="31"/>
        <v>3119.0875117760024</v>
      </c>
    </row>
    <row r="502" spans="1:5" x14ac:dyDescent="0.3">
      <c r="A502">
        <v>500</v>
      </c>
      <c r="B502" s="4">
        <f t="shared" si="29"/>
        <v>4500</v>
      </c>
      <c r="C502" s="3">
        <f t="shared" si="28"/>
        <v>0.30993639119999938</v>
      </c>
      <c r="D502" s="4">
        <f t="shared" si="30"/>
        <v>1394.7137603999975</v>
      </c>
      <c r="E502" s="4">
        <f t="shared" si="31"/>
        <v>3105.2862396000028</v>
      </c>
    </row>
    <row r="503" spans="1:5" x14ac:dyDescent="0.3">
      <c r="A503">
        <v>501</v>
      </c>
      <c r="B503" s="4">
        <f t="shared" si="29"/>
        <v>5000</v>
      </c>
      <c r="C503" s="3">
        <f t="shared" si="28"/>
        <v>0.27894275207999963</v>
      </c>
      <c r="D503" s="4">
        <f t="shared" si="30"/>
        <v>1394.7137603999975</v>
      </c>
      <c r="E503" s="4">
        <f t="shared" si="31"/>
        <v>3605.2862396000019</v>
      </c>
    </row>
    <row r="504" spans="1:5" x14ac:dyDescent="0.3">
      <c r="A504">
        <v>502</v>
      </c>
      <c r="B504" s="4">
        <f t="shared" si="29"/>
        <v>4980</v>
      </c>
      <c r="C504" s="3">
        <f t="shared" si="28"/>
        <v>0.27894275207999941</v>
      </c>
      <c r="D504" s="4">
        <f t="shared" si="30"/>
        <v>1389.1349053583974</v>
      </c>
      <c r="E504" s="4">
        <f t="shared" si="31"/>
        <v>3590.8650946416028</v>
      </c>
    </row>
    <row r="505" spans="1:5" x14ac:dyDescent="0.3">
      <c r="A505">
        <v>503</v>
      </c>
      <c r="B505" s="4">
        <f t="shared" si="29"/>
        <v>4980</v>
      </c>
      <c r="C505" s="3">
        <f t="shared" si="28"/>
        <v>0.27894275207999941</v>
      </c>
      <c r="D505" s="4">
        <f t="shared" si="30"/>
        <v>1389.1349053583974</v>
      </c>
      <c r="E505" s="4">
        <f t="shared" si="31"/>
        <v>3590.8650946416028</v>
      </c>
    </row>
    <row r="506" spans="1:5" x14ac:dyDescent="0.3">
      <c r="A506">
        <v>504</v>
      </c>
      <c r="B506" s="4">
        <f t="shared" si="29"/>
        <v>4960</v>
      </c>
      <c r="C506" s="3">
        <f t="shared" si="28"/>
        <v>0.27894275207999941</v>
      </c>
      <c r="D506" s="4">
        <f t="shared" si="30"/>
        <v>1383.5560503167974</v>
      </c>
      <c r="E506" s="4">
        <f t="shared" si="31"/>
        <v>3576.4439496832028</v>
      </c>
    </row>
    <row r="507" spans="1:5" x14ac:dyDescent="0.3">
      <c r="A507">
        <v>505</v>
      </c>
      <c r="B507" s="4">
        <f t="shared" si="29"/>
        <v>4960</v>
      </c>
      <c r="C507" s="3">
        <f t="shared" si="28"/>
        <v>0.27894275207999941</v>
      </c>
      <c r="D507" s="4">
        <f t="shared" si="30"/>
        <v>1383.5560503167974</v>
      </c>
      <c r="E507" s="4">
        <f t="shared" si="31"/>
        <v>3576.4439496832028</v>
      </c>
    </row>
    <row r="508" spans="1:5" x14ac:dyDescent="0.3">
      <c r="A508">
        <v>506</v>
      </c>
      <c r="B508" s="4">
        <f t="shared" si="29"/>
        <v>4940</v>
      </c>
      <c r="C508" s="3">
        <f t="shared" si="28"/>
        <v>0.27894275207999941</v>
      </c>
      <c r="D508" s="4">
        <f t="shared" si="30"/>
        <v>1377.9771952751973</v>
      </c>
      <c r="E508" s="4">
        <f t="shared" si="31"/>
        <v>3562.0228047248029</v>
      </c>
    </row>
    <row r="509" spans="1:5" x14ac:dyDescent="0.3">
      <c r="A509">
        <v>507</v>
      </c>
      <c r="B509" s="4">
        <f t="shared" si="29"/>
        <v>4940</v>
      </c>
      <c r="C509" s="3">
        <f t="shared" si="28"/>
        <v>0.27894275207999941</v>
      </c>
      <c r="D509" s="4">
        <f t="shared" si="30"/>
        <v>1377.9771952751973</v>
      </c>
      <c r="E509" s="4">
        <f t="shared" si="31"/>
        <v>3562.0228047248029</v>
      </c>
    </row>
    <row r="510" spans="1:5" x14ac:dyDescent="0.3">
      <c r="A510">
        <v>508</v>
      </c>
      <c r="B510" s="4">
        <f t="shared" si="29"/>
        <v>4920</v>
      </c>
      <c r="C510" s="3">
        <f t="shared" si="28"/>
        <v>0.27894275207999941</v>
      </c>
      <c r="D510" s="4">
        <f t="shared" si="30"/>
        <v>1372.3983402335973</v>
      </c>
      <c r="E510" s="4">
        <f t="shared" si="31"/>
        <v>3547.6016597664029</v>
      </c>
    </row>
    <row r="511" spans="1:5" x14ac:dyDescent="0.3">
      <c r="A511">
        <v>509</v>
      </c>
      <c r="B511" s="4">
        <f t="shared" si="29"/>
        <v>4920</v>
      </c>
      <c r="C511" s="3">
        <f t="shared" si="28"/>
        <v>0.27894275207999941</v>
      </c>
      <c r="D511" s="4">
        <f t="shared" si="30"/>
        <v>1372.3983402335973</v>
      </c>
      <c r="E511" s="4">
        <f t="shared" si="31"/>
        <v>3547.6016597664029</v>
      </c>
    </row>
    <row r="512" spans="1:5" x14ac:dyDescent="0.3">
      <c r="A512">
        <v>510</v>
      </c>
      <c r="B512" s="4">
        <f t="shared" si="29"/>
        <v>4900</v>
      </c>
      <c r="C512" s="3">
        <f t="shared" si="28"/>
        <v>0.27894275207999941</v>
      </c>
      <c r="D512" s="4">
        <f t="shared" si="30"/>
        <v>1366.8194851919973</v>
      </c>
      <c r="E512" s="4">
        <f t="shared" si="31"/>
        <v>3533.180514808003</v>
      </c>
    </row>
    <row r="513" spans="1:5" x14ac:dyDescent="0.3">
      <c r="A513">
        <v>511</v>
      </c>
      <c r="B513" s="4">
        <f t="shared" si="29"/>
        <v>4900</v>
      </c>
      <c r="C513" s="3">
        <f t="shared" si="28"/>
        <v>0.27894275207999941</v>
      </c>
      <c r="D513" s="4">
        <f t="shared" si="30"/>
        <v>1366.8194851919973</v>
      </c>
      <c r="E513" s="4">
        <f t="shared" si="31"/>
        <v>3533.180514808003</v>
      </c>
    </row>
    <row r="514" spans="1:5" x14ac:dyDescent="0.3">
      <c r="A514">
        <v>512</v>
      </c>
      <c r="B514" s="4">
        <f t="shared" si="29"/>
        <v>4880</v>
      </c>
      <c r="C514" s="3">
        <f t="shared" si="28"/>
        <v>0.27894275207999941</v>
      </c>
      <c r="D514" s="4">
        <f t="shared" si="30"/>
        <v>1361.2406301503972</v>
      </c>
      <c r="E514" s="4">
        <f t="shared" si="31"/>
        <v>3518.759369849603</v>
      </c>
    </row>
    <row r="515" spans="1:5" x14ac:dyDescent="0.3">
      <c r="A515">
        <v>513</v>
      </c>
      <c r="B515" s="4">
        <f t="shared" si="29"/>
        <v>4880</v>
      </c>
      <c r="C515" s="3">
        <f t="shared" ref="C515:C578" si="32">1-E515/B515</f>
        <v>0.27894275207999941</v>
      </c>
      <c r="D515" s="4">
        <f t="shared" si="30"/>
        <v>1361.2406301503972</v>
      </c>
      <c r="E515" s="4">
        <f t="shared" si="31"/>
        <v>3518.759369849603</v>
      </c>
    </row>
    <row r="516" spans="1:5" x14ac:dyDescent="0.3">
      <c r="A516">
        <v>514</v>
      </c>
      <c r="B516" s="4">
        <f t="shared" ref="B516:B579" si="33">IF((MOD(A516,2)) = 0,IF(MOD(A515,50)=0,B515-20+5000-B515,B515-20),IF(MOD(A515,50)=0,B515+5000-B515,B515))</f>
        <v>4860</v>
      </c>
      <c r="C516" s="3">
        <f t="shared" si="32"/>
        <v>0.27894275207999941</v>
      </c>
      <c r="D516" s="4">
        <f t="shared" ref="D516:D579" si="34">IF((MOD(A516,2)) = 0,D515-20*C515,D515)</f>
        <v>1355.6617751087972</v>
      </c>
      <c r="E516" s="4">
        <f t="shared" ref="E516:E579" si="35">IF(MOD(A515,50)=0,B516-D516+5000-B516,B516-D516)</f>
        <v>3504.338224891203</v>
      </c>
    </row>
    <row r="517" spans="1:5" x14ac:dyDescent="0.3">
      <c r="A517">
        <v>515</v>
      </c>
      <c r="B517" s="4">
        <f t="shared" si="33"/>
        <v>4860</v>
      </c>
      <c r="C517" s="3">
        <f t="shared" si="32"/>
        <v>0.27894275207999941</v>
      </c>
      <c r="D517" s="4">
        <f t="shared" si="34"/>
        <v>1355.6617751087972</v>
      </c>
      <c r="E517" s="4">
        <f t="shared" si="35"/>
        <v>3504.338224891203</v>
      </c>
    </row>
    <row r="518" spans="1:5" x14ac:dyDescent="0.3">
      <c r="A518">
        <v>516</v>
      </c>
      <c r="B518" s="4">
        <f t="shared" si="33"/>
        <v>4840</v>
      </c>
      <c r="C518" s="3">
        <f t="shared" si="32"/>
        <v>0.27894275207999941</v>
      </c>
      <c r="D518" s="4">
        <f t="shared" si="34"/>
        <v>1350.0829200671972</v>
      </c>
      <c r="E518" s="4">
        <f t="shared" si="35"/>
        <v>3489.9170799328031</v>
      </c>
    </row>
    <row r="519" spans="1:5" x14ac:dyDescent="0.3">
      <c r="A519">
        <v>517</v>
      </c>
      <c r="B519" s="4">
        <f t="shared" si="33"/>
        <v>4840</v>
      </c>
      <c r="C519" s="3">
        <f t="shared" si="32"/>
        <v>0.27894275207999941</v>
      </c>
      <c r="D519" s="4">
        <f t="shared" si="34"/>
        <v>1350.0829200671972</v>
      </c>
      <c r="E519" s="4">
        <f t="shared" si="35"/>
        <v>3489.9170799328031</v>
      </c>
    </row>
    <row r="520" spans="1:5" x14ac:dyDescent="0.3">
      <c r="A520">
        <v>518</v>
      </c>
      <c r="B520" s="4">
        <f t="shared" si="33"/>
        <v>4820</v>
      </c>
      <c r="C520" s="3">
        <f t="shared" si="32"/>
        <v>0.27894275207999941</v>
      </c>
      <c r="D520" s="4">
        <f t="shared" si="34"/>
        <v>1344.5040650255971</v>
      </c>
      <c r="E520" s="4">
        <f t="shared" si="35"/>
        <v>3475.4959349744031</v>
      </c>
    </row>
    <row r="521" spans="1:5" x14ac:dyDescent="0.3">
      <c r="A521">
        <v>519</v>
      </c>
      <c r="B521" s="4">
        <f t="shared" si="33"/>
        <v>4820</v>
      </c>
      <c r="C521" s="3">
        <f t="shared" si="32"/>
        <v>0.27894275207999941</v>
      </c>
      <c r="D521" s="4">
        <f t="shared" si="34"/>
        <v>1344.5040650255971</v>
      </c>
      <c r="E521" s="4">
        <f t="shared" si="35"/>
        <v>3475.4959349744031</v>
      </c>
    </row>
    <row r="522" spans="1:5" x14ac:dyDescent="0.3">
      <c r="A522">
        <v>520</v>
      </c>
      <c r="B522" s="4">
        <f t="shared" si="33"/>
        <v>4800</v>
      </c>
      <c r="C522" s="3">
        <f t="shared" si="32"/>
        <v>0.2789427520799993</v>
      </c>
      <c r="D522" s="4">
        <f t="shared" si="34"/>
        <v>1338.9252099839971</v>
      </c>
      <c r="E522" s="4">
        <f t="shared" si="35"/>
        <v>3461.0747900160031</v>
      </c>
    </row>
    <row r="523" spans="1:5" x14ac:dyDescent="0.3">
      <c r="A523">
        <v>521</v>
      </c>
      <c r="B523" s="4">
        <f t="shared" si="33"/>
        <v>4800</v>
      </c>
      <c r="C523" s="3">
        <f t="shared" si="32"/>
        <v>0.2789427520799993</v>
      </c>
      <c r="D523" s="4">
        <f t="shared" si="34"/>
        <v>1338.9252099839971</v>
      </c>
      <c r="E523" s="4">
        <f t="shared" si="35"/>
        <v>3461.0747900160031</v>
      </c>
    </row>
    <row r="524" spans="1:5" x14ac:dyDescent="0.3">
      <c r="A524">
        <v>522</v>
      </c>
      <c r="B524" s="4">
        <f t="shared" si="33"/>
        <v>4780</v>
      </c>
      <c r="C524" s="3">
        <f t="shared" si="32"/>
        <v>0.2789427520799993</v>
      </c>
      <c r="D524" s="4">
        <f t="shared" si="34"/>
        <v>1333.3463549423971</v>
      </c>
      <c r="E524" s="4">
        <f t="shared" si="35"/>
        <v>3446.6536450576032</v>
      </c>
    </row>
    <row r="525" spans="1:5" x14ac:dyDescent="0.3">
      <c r="A525">
        <v>523</v>
      </c>
      <c r="B525" s="4">
        <f t="shared" si="33"/>
        <v>4780</v>
      </c>
      <c r="C525" s="3">
        <f t="shared" si="32"/>
        <v>0.2789427520799993</v>
      </c>
      <c r="D525" s="4">
        <f t="shared" si="34"/>
        <v>1333.3463549423971</v>
      </c>
      <c r="E525" s="4">
        <f t="shared" si="35"/>
        <v>3446.6536450576032</v>
      </c>
    </row>
    <row r="526" spans="1:5" x14ac:dyDescent="0.3">
      <c r="A526">
        <v>524</v>
      </c>
      <c r="B526" s="4">
        <f t="shared" si="33"/>
        <v>4760</v>
      </c>
      <c r="C526" s="3">
        <f t="shared" si="32"/>
        <v>0.2789427520799993</v>
      </c>
      <c r="D526" s="4">
        <f t="shared" si="34"/>
        <v>1327.767499900797</v>
      </c>
      <c r="E526" s="4">
        <f t="shared" si="35"/>
        <v>3432.2325000992032</v>
      </c>
    </row>
    <row r="527" spans="1:5" x14ac:dyDescent="0.3">
      <c r="A527">
        <v>525</v>
      </c>
      <c r="B527" s="4">
        <f t="shared" si="33"/>
        <v>4760</v>
      </c>
      <c r="C527" s="3">
        <f t="shared" si="32"/>
        <v>0.2789427520799993</v>
      </c>
      <c r="D527" s="4">
        <f t="shared" si="34"/>
        <v>1327.767499900797</v>
      </c>
      <c r="E527" s="4">
        <f t="shared" si="35"/>
        <v>3432.2325000992032</v>
      </c>
    </row>
    <row r="528" spans="1:5" x14ac:dyDescent="0.3">
      <c r="A528">
        <v>526</v>
      </c>
      <c r="B528" s="4">
        <f t="shared" si="33"/>
        <v>4740</v>
      </c>
      <c r="C528" s="3">
        <f t="shared" si="32"/>
        <v>0.2789427520799993</v>
      </c>
      <c r="D528" s="4">
        <f t="shared" si="34"/>
        <v>1322.188644859197</v>
      </c>
      <c r="E528" s="4">
        <f t="shared" si="35"/>
        <v>3417.8113551408032</v>
      </c>
    </row>
    <row r="529" spans="1:5" x14ac:dyDescent="0.3">
      <c r="A529">
        <v>527</v>
      </c>
      <c r="B529" s="4">
        <f t="shared" si="33"/>
        <v>4740</v>
      </c>
      <c r="C529" s="3">
        <f t="shared" si="32"/>
        <v>0.2789427520799993</v>
      </c>
      <c r="D529" s="4">
        <f t="shared" si="34"/>
        <v>1322.188644859197</v>
      </c>
      <c r="E529" s="4">
        <f t="shared" si="35"/>
        <v>3417.8113551408032</v>
      </c>
    </row>
    <row r="530" spans="1:5" x14ac:dyDescent="0.3">
      <c r="A530">
        <v>528</v>
      </c>
      <c r="B530" s="4">
        <f t="shared" si="33"/>
        <v>4720</v>
      </c>
      <c r="C530" s="3">
        <f t="shared" si="32"/>
        <v>0.2789427520799993</v>
      </c>
      <c r="D530" s="4">
        <f t="shared" si="34"/>
        <v>1316.6097898175969</v>
      </c>
      <c r="E530" s="4">
        <f t="shared" si="35"/>
        <v>3403.3902101824033</v>
      </c>
    </row>
    <row r="531" spans="1:5" x14ac:dyDescent="0.3">
      <c r="A531">
        <v>529</v>
      </c>
      <c r="B531" s="4">
        <f t="shared" si="33"/>
        <v>4720</v>
      </c>
      <c r="C531" s="3">
        <f t="shared" si="32"/>
        <v>0.2789427520799993</v>
      </c>
      <c r="D531" s="4">
        <f t="shared" si="34"/>
        <v>1316.6097898175969</v>
      </c>
      <c r="E531" s="4">
        <f t="shared" si="35"/>
        <v>3403.3902101824033</v>
      </c>
    </row>
    <row r="532" spans="1:5" x14ac:dyDescent="0.3">
      <c r="A532">
        <v>530</v>
      </c>
      <c r="B532" s="4">
        <f t="shared" si="33"/>
        <v>4700</v>
      </c>
      <c r="C532" s="3">
        <f t="shared" si="32"/>
        <v>0.2789427520799993</v>
      </c>
      <c r="D532" s="4">
        <f t="shared" si="34"/>
        <v>1311.0309347759969</v>
      </c>
      <c r="E532" s="4">
        <f t="shared" si="35"/>
        <v>3388.9690652240033</v>
      </c>
    </row>
    <row r="533" spans="1:5" x14ac:dyDescent="0.3">
      <c r="A533">
        <v>531</v>
      </c>
      <c r="B533" s="4">
        <f t="shared" si="33"/>
        <v>4700</v>
      </c>
      <c r="C533" s="3">
        <f t="shared" si="32"/>
        <v>0.2789427520799993</v>
      </c>
      <c r="D533" s="4">
        <f t="shared" si="34"/>
        <v>1311.0309347759969</v>
      </c>
      <c r="E533" s="4">
        <f t="shared" si="35"/>
        <v>3388.9690652240033</v>
      </c>
    </row>
    <row r="534" spans="1:5" x14ac:dyDescent="0.3">
      <c r="A534">
        <v>532</v>
      </c>
      <c r="B534" s="4">
        <f t="shared" si="33"/>
        <v>4680</v>
      </c>
      <c r="C534" s="3">
        <f t="shared" si="32"/>
        <v>0.2789427520799993</v>
      </c>
      <c r="D534" s="4">
        <f t="shared" si="34"/>
        <v>1305.4520797343969</v>
      </c>
      <c r="E534" s="4">
        <f t="shared" si="35"/>
        <v>3374.5479202656034</v>
      </c>
    </row>
    <row r="535" spans="1:5" x14ac:dyDescent="0.3">
      <c r="A535">
        <v>533</v>
      </c>
      <c r="B535" s="4">
        <f t="shared" si="33"/>
        <v>4680</v>
      </c>
      <c r="C535" s="3">
        <f t="shared" si="32"/>
        <v>0.2789427520799993</v>
      </c>
      <c r="D535" s="4">
        <f t="shared" si="34"/>
        <v>1305.4520797343969</v>
      </c>
      <c r="E535" s="4">
        <f t="shared" si="35"/>
        <v>3374.5479202656034</v>
      </c>
    </row>
    <row r="536" spans="1:5" x14ac:dyDescent="0.3">
      <c r="A536">
        <v>534</v>
      </c>
      <c r="B536" s="4">
        <f t="shared" si="33"/>
        <v>4660</v>
      </c>
      <c r="C536" s="3">
        <f t="shared" si="32"/>
        <v>0.2789427520799993</v>
      </c>
      <c r="D536" s="4">
        <f t="shared" si="34"/>
        <v>1299.8732246927968</v>
      </c>
      <c r="E536" s="4">
        <f t="shared" si="35"/>
        <v>3360.1267753072034</v>
      </c>
    </row>
    <row r="537" spans="1:5" x14ac:dyDescent="0.3">
      <c r="A537">
        <v>535</v>
      </c>
      <c r="B537" s="4">
        <f t="shared" si="33"/>
        <v>4660</v>
      </c>
      <c r="C537" s="3">
        <f t="shared" si="32"/>
        <v>0.2789427520799993</v>
      </c>
      <c r="D537" s="4">
        <f t="shared" si="34"/>
        <v>1299.8732246927968</v>
      </c>
      <c r="E537" s="4">
        <f t="shared" si="35"/>
        <v>3360.1267753072034</v>
      </c>
    </row>
    <row r="538" spans="1:5" x14ac:dyDescent="0.3">
      <c r="A538">
        <v>536</v>
      </c>
      <c r="B538" s="4">
        <f t="shared" si="33"/>
        <v>4640</v>
      </c>
      <c r="C538" s="3">
        <f t="shared" si="32"/>
        <v>0.2789427520799993</v>
      </c>
      <c r="D538" s="4">
        <f t="shared" si="34"/>
        <v>1294.2943696511968</v>
      </c>
      <c r="E538" s="4">
        <f t="shared" si="35"/>
        <v>3345.7056303488034</v>
      </c>
    </row>
    <row r="539" spans="1:5" x14ac:dyDescent="0.3">
      <c r="A539">
        <v>537</v>
      </c>
      <c r="B539" s="4">
        <f t="shared" si="33"/>
        <v>4640</v>
      </c>
      <c r="C539" s="3">
        <f t="shared" si="32"/>
        <v>0.2789427520799993</v>
      </c>
      <c r="D539" s="4">
        <f t="shared" si="34"/>
        <v>1294.2943696511968</v>
      </c>
      <c r="E539" s="4">
        <f t="shared" si="35"/>
        <v>3345.7056303488034</v>
      </c>
    </row>
    <row r="540" spans="1:5" x14ac:dyDescent="0.3">
      <c r="A540">
        <v>538</v>
      </c>
      <c r="B540" s="4">
        <f t="shared" si="33"/>
        <v>4620</v>
      </c>
      <c r="C540" s="3">
        <f t="shared" si="32"/>
        <v>0.2789427520799993</v>
      </c>
      <c r="D540" s="4">
        <f t="shared" si="34"/>
        <v>1288.7155146095968</v>
      </c>
      <c r="E540" s="4">
        <f t="shared" si="35"/>
        <v>3331.2844853904035</v>
      </c>
    </row>
    <row r="541" spans="1:5" x14ac:dyDescent="0.3">
      <c r="A541">
        <v>539</v>
      </c>
      <c r="B541" s="4">
        <f t="shared" si="33"/>
        <v>4620</v>
      </c>
      <c r="C541" s="3">
        <f t="shared" si="32"/>
        <v>0.2789427520799993</v>
      </c>
      <c r="D541" s="4">
        <f t="shared" si="34"/>
        <v>1288.7155146095968</v>
      </c>
      <c r="E541" s="4">
        <f t="shared" si="35"/>
        <v>3331.2844853904035</v>
      </c>
    </row>
    <row r="542" spans="1:5" x14ac:dyDescent="0.3">
      <c r="A542">
        <v>540</v>
      </c>
      <c r="B542" s="4">
        <f t="shared" si="33"/>
        <v>4600</v>
      </c>
      <c r="C542" s="3">
        <f t="shared" si="32"/>
        <v>0.27894275207999919</v>
      </c>
      <c r="D542" s="4">
        <f t="shared" si="34"/>
        <v>1283.1366595679967</v>
      </c>
      <c r="E542" s="4">
        <f t="shared" si="35"/>
        <v>3316.8633404320035</v>
      </c>
    </row>
    <row r="543" spans="1:5" x14ac:dyDescent="0.3">
      <c r="A543">
        <v>541</v>
      </c>
      <c r="B543" s="4">
        <f t="shared" si="33"/>
        <v>4600</v>
      </c>
      <c r="C543" s="3">
        <f t="shared" si="32"/>
        <v>0.27894275207999919</v>
      </c>
      <c r="D543" s="4">
        <f t="shared" si="34"/>
        <v>1283.1366595679967</v>
      </c>
      <c r="E543" s="4">
        <f t="shared" si="35"/>
        <v>3316.8633404320035</v>
      </c>
    </row>
    <row r="544" spans="1:5" x14ac:dyDescent="0.3">
      <c r="A544">
        <v>542</v>
      </c>
      <c r="B544" s="4">
        <f t="shared" si="33"/>
        <v>4580</v>
      </c>
      <c r="C544" s="3">
        <f t="shared" si="32"/>
        <v>0.27894275207999919</v>
      </c>
      <c r="D544" s="4">
        <f t="shared" si="34"/>
        <v>1277.5578045263967</v>
      </c>
      <c r="E544" s="4">
        <f t="shared" si="35"/>
        <v>3302.4421954736035</v>
      </c>
    </row>
    <row r="545" spans="1:5" x14ac:dyDescent="0.3">
      <c r="A545">
        <v>543</v>
      </c>
      <c r="B545" s="4">
        <f t="shared" si="33"/>
        <v>4580</v>
      </c>
      <c r="C545" s="3">
        <f t="shared" si="32"/>
        <v>0.27894275207999919</v>
      </c>
      <c r="D545" s="4">
        <f t="shared" si="34"/>
        <v>1277.5578045263967</v>
      </c>
      <c r="E545" s="4">
        <f t="shared" si="35"/>
        <v>3302.4421954736035</v>
      </c>
    </row>
    <row r="546" spans="1:5" x14ac:dyDescent="0.3">
      <c r="A546">
        <v>544</v>
      </c>
      <c r="B546" s="4">
        <f t="shared" si="33"/>
        <v>4560</v>
      </c>
      <c r="C546" s="3">
        <f t="shared" si="32"/>
        <v>0.27894275207999919</v>
      </c>
      <c r="D546" s="4">
        <f t="shared" si="34"/>
        <v>1271.9789494847967</v>
      </c>
      <c r="E546" s="4">
        <f t="shared" si="35"/>
        <v>3288.0210505152036</v>
      </c>
    </row>
    <row r="547" spans="1:5" x14ac:dyDescent="0.3">
      <c r="A547">
        <v>545</v>
      </c>
      <c r="B547" s="4">
        <f t="shared" si="33"/>
        <v>4560</v>
      </c>
      <c r="C547" s="3">
        <f t="shared" si="32"/>
        <v>0.27894275207999919</v>
      </c>
      <c r="D547" s="4">
        <f t="shared" si="34"/>
        <v>1271.9789494847967</v>
      </c>
      <c r="E547" s="4">
        <f t="shared" si="35"/>
        <v>3288.0210505152036</v>
      </c>
    </row>
    <row r="548" spans="1:5" x14ac:dyDescent="0.3">
      <c r="A548">
        <v>546</v>
      </c>
      <c r="B548" s="4">
        <f t="shared" si="33"/>
        <v>4540</v>
      </c>
      <c r="C548" s="3">
        <f t="shared" si="32"/>
        <v>0.27894275207999919</v>
      </c>
      <c r="D548" s="4">
        <f t="shared" si="34"/>
        <v>1266.4000944431966</v>
      </c>
      <c r="E548" s="4">
        <f t="shared" si="35"/>
        <v>3273.5999055568036</v>
      </c>
    </row>
    <row r="549" spans="1:5" x14ac:dyDescent="0.3">
      <c r="A549">
        <v>547</v>
      </c>
      <c r="B549" s="4">
        <f t="shared" si="33"/>
        <v>4540</v>
      </c>
      <c r="C549" s="3">
        <f t="shared" si="32"/>
        <v>0.27894275207999919</v>
      </c>
      <c r="D549" s="4">
        <f t="shared" si="34"/>
        <v>1266.4000944431966</v>
      </c>
      <c r="E549" s="4">
        <f t="shared" si="35"/>
        <v>3273.5999055568036</v>
      </c>
    </row>
    <row r="550" spans="1:5" x14ac:dyDescent="0.3">
      <c r="A550">
        <v>548</v>
      </c>
      <c r="B550" s="4">
        <f t="shared" si="33"/>
        <v>4520</v>
      </c>
      <c r="C550" s="3">
        <f t="shared" si="32"/>
        <v>0.27894275207999919</v>
      </c>
      <c r="D550" s="4">
        <f t="shared" si="34"/>
        <v>1260.8212394015966</v>
      </c>
      <c r="E550" s="4">
        <f t="shared" si="35"/>
        <v>3259.1787605984036</v>
      </c>
    </row>
    <row r="551" spans="1:5" x14ac:dyDescent="0.3">
      <c r="A551">
        <v>549</v>
      </c>
      <c r="B551" s="4">
        <f t="shared" si="33"/>
        <v>4520</v>
      </c>
      <c r="C551" s="3">
        <f t="shared" si="32"/>
        <v>0.27894275207999919</v>
      </c>
      <c r="D551" s="4">
        <f t="shared" si="34"/>
        <v>1260.8212394015966</v>
      </c>
      <c r="E551" s="4">
        <f t="shared" si="35"/>
        <v>3259.1787605984036</v>
      </c>
    </row>
    <row r="552" spans="1:5" x14ac:dyDescent="0.3">
      <c r="A552">
        <v>550</v>
      </c>
      <c r="B552" s="4">
        <f t="shared" si="33"/>
        <v>4500</v>
      </c>
      <c r="C552" s="3">
        <f t="shared" si="32"/>
        <v>0.27894275207999919</v>
      </c>
      <c r="D552" s="4">
        <f t="shared" si="34"/>
        <v>1255.2423843599965</v>
      </c>
      <c r="E552" s="4">
        <f t="shared" si="35"/>
        <v>3244.7576156400037</v>
      </c>
    </row>
    <row r="553" spans="1:5" x14ac:dyDescent="0.3">
      <c r="A553">
        <v>551</v>
      </c>
      <c r="B553" s="4">
        <f t="shared" si="33"/>
        <v>5000</v>
      </c>
      <c r="C553" s="3">
        <f t="shared" si="32"/>
        <v>0.25104847687199949</v>
      </c>
      <c r="D553" s="4">
        <f t="shared" si="34"/>
        <v>1255.2423843599965</v>
      </c>
      <c r="E553" s="4">
        <f t="shared" si="35"/>
        <v>3744.7576156400028</v>
      </c>
    </row>
    <row r="554" spans="1:5" x14ac:dyDescent="0.3">
      <c r="A554">
        <v>552</v>
      </c>
      <c r="B554" s="4">
        <f t="shared" si="33"/>
        <v>4980</v>
      </c>
      <c r="C554" s="3">
        <f t="shared" si="32"/>
        <v>0.25104847687199938</v>
      </c>
      <c r="D554" s="4">
        <f t="shared" si="34"/>
        <v>1250.2214148225567</v>
      </c>
      <c r="E554" s="4">
        <f t="shared" si="35"/>
        <v>3729.7785851774433</v>
      </c>
    </row>
    <row r="555" spans="1:5" x14ac:dyDescent="0.3">
      <c r="A555">
        <v>553</v>
      </c>
      <c r="B555" s="4">
        <f t="shared" si="33"/>
        <v>4980</v>
      </c>
      <c r="C555" s="3">
        <f t="shared" si="32"/>
        <v>0.25104847687199938</v>
      </c>
      <c r="D555" s="4">
        <f t="shared" si="34"/>
        <v>1250.2214148225567</v>
      </c>
      <c r="E555" s="4">
        <f t="shared" si="35"/>
        <v>3729.7785851774433</v>
      </c>
    </row>
    <row r="556" spans="1:5" x14ac:dyDescent="0.3">
      <c r="A556">
        <v>554</v>
      </c>
      <c r="B556" s="4">
        <f t="shared" si="33"/>
        <v>4960</v>
      </c>
      <c r="C556" s="3">
        <f t="shared" si="32"/>
        <v>0.25104847687199938</v>
      </c>
      <c r="D556" s="4">
        <f t="shared" si="34"/>
        <v>1245.2004452851168</v>
      </c>
      <c r="E556" s="4">
        <f t="shared" si="35"/>
        <v>3714.799554714883</v>
      </c>
    </row>
    <row r="557" spans="1:5" x14ac:dyDescent="0.3">
      <c r="A557">
        <v>555</v>
      </c>
      <c r="B557" s="4">
        <f t="shared" si="33"/>
        <v>4960</v>
      </c>
      <c r="C557" s="3">
        <f t="shared" si="32"/>
        <v>0.25104847687199938</v>
      </c>
      <c r="D557" s="4">
        <f t="shared" si="34"/>
        <v>1245.2004452851168</v>
      </c>
      <c r="E557" s="4">
        <f t="shared" si="35"/>
        <v>3714.799554714883</v>
      </c>
    </row>
    <row r="558" spans="1:5" x14ac:dyDescent="0.3">
      <c r="A558">
        <v>556</v>
      </c>
      <c r="B558" s="4">
        <f t="shared" si="33"/>
        <v>4940</v>
      </c>
      <c r="C558" s="3">
        <f t="shared" si="32"/>
        <v>0.25104847687199938</v>
      </c>
      <c r="D558" s="4">
        <f t="shared" si="34"/>
        <v>1240.1794757476769</v>
      </c>
      <c r="E558" s="4">
        <f t="shared" si="35"/>
        <v>3699.8205242523231</v>
      </c>
    </row>
    <row r="559" spans="1:5" x14ac:dyDescent="0.3">
      <c r="A559">
        <v>557</v>
      </c>
      <c r="B559" s="4">
        <f t="shared" si="33"/>
        <v>4940</v>
      </c>
      <c r="C559" s="3">
        <f t="shared" si="32"/>
        <v>0.25104847687199938</v>
      </c>
      <c r="D559" s="4">
        <f t="shared" si="34"/>
        <v>1240.1794757476769</v>
      </c>
      <c r="E559" s="4">
        <f t="shared" si="35"/>
        <v>3699.8205242523231</v>
      </c>
    </row>
    <row r="560" spans="1:5" x14ac:dyDescent="0.3">
      <c r="A560">
        <v>558</v>
      </c>
      <c r="B560" s="4">
        <f t="shared" si="33"/>
        <v>4920</v>
      </c>
      <c r="C560" s="3">
        <f t="shared" si="32"/>
        <v>0.25104847687199938</v>
      </c>
      <c r="D560" s="4">
        <f t="shared" si="34"/>
        <v>1235.158506210237</v>
      </c>
      <c r="E560" s="4">
        <f t="shared" si="35"/>
        <v>3684.8414937897633</v>
      </c>
    </row>
    <row r="561" spans="1:5" x14ac:dyDescent="0.3">
      <c r="A561">
        <v>559</v>
      </c>
      <c r="B561" s="4">
        <f t="shared" si="33"/>
        <v>4920</v>
      </c>
      <c r="C561" s="3">
        <f t="shared" si="32"/>
        <v>0.25104847687199938</v>
      </c>
      <c r="D561" s="4">
        <f t="shared" si="34"/>
        <v>1235.158506210237</v>
      </c>
      <c r="E561" s="4">
        <f t="shared" si="35"/>
        <v>3684.8414937897633</v>
      </c>
    </row>
    <row r="562" spans="1:5" x14ac:dyDescent="0.3">
      <c r="A562">
        <v>560</v>
      </c>
      <c r="B562" s="4">
        <f t="shared" si="33"/>
        <v>4900</v>
      </c>
      <c r="C562" s="3">
        <f t="shared" si="32"/>
        <v>0.25104847687199938</v>
      </c>
      <c r="D562" s="4">
        <f t="shared" si="34"/>
        <v>1230.1375366727971</v>
      </c>
      <c r="E562" s="4">
        <f t="shared" si="35"/>
        <v>3669.8624633272029</v>
      </c>
    </row>
    <row r="563" spans="1:5" x14ac:dyDescent="0.3">
      <c r="A563">
        <v>561</v>
      </c>
      <c r="B563" s="4">
        <f t="shared" si="33"/>
        <v>4900</v>
      </c>
      <c r="C563" s="3">
        <f t="shared" si="32"/>
        <v>0.25104847687199938</v>
      </c>
      <c r="D563" s="4">
        <f t="shared" si="34"/>
        <v>1230.1375366727971</v>
      </c>
      <c r="E563" s="4">
        <f t="shared" si="35"/>
        <v>3669.8624633272029</v>
      </c>
    </row>
    <row r="564" spans="1:5" x14ac:dyDescent="0.3">
      <c r="A564">
        <v>562</v>
      </c>
      <c r="B564" s="4">
        <f t="shared" si="33"/>
        <v>4880</v>
      </c>
      <c r="C564" s="3">
        <f t="shared" si="32"/>
        <v>0.25104847687199949</v>
      </c>
      <c r="D564" s="4">
        <f t="shared" si="34"/>
        <v>1225.1165671353572</v>
      </c>
      <c r="E564" s="4">
        <f t="shared" si="35"/>
        <v>3654.8834328646426</v>
      </c>
    </row>
    <row r="565" spans="1:5" x14ac:dyDescent="0.3">
      <c r="A565">
        <v>563</v>
      </c>
      <c r="B565" s="4">
        <f t="shared" si="33"/>
        <v>4880</v>
      </c>
      <c r="C565" s="3">
        <f t="shared" si="32"/>
        <v>0.25104847687199949</v>
      </c>
      <c r="D565" s="4">
        <f t="shared" si="34"/>
        <v>1225.1165671353572</v>
      </c>
      <c r="E565" s="4">
        <f t="shared" si="35"/>
        <v>3654.8834328646426</v>
      </c>
    </row>
    <row r="566" spans="1:5" x14ac:dyDescent="0.3">
      <c r="A566">
        <v>564</v>
      </c>
      <c r="B566" s="4">
        <f t="shared" si="33"/>
        <v>4860</v>
      </c>
      <c r="C566" s="3">
        <f t="shared" si="32"/>
        <v>0.25104847687199949</v>
      </c>
      <c r="D566" s="4">
        <f t="shared" si="34"/>
        <v>1220.0955975979173</v>
      </c>
      <c r="E566" s="4">
        <f t="shared" si="35"/>
        <v>3639.9044024020827</v>
      </c>
    </row>
    <row r="567" spans="1:5" x14ac:dyDescent="0.3">
      <c r="A567">
        <v>565</v>
      </c>
      <c r="B567" s="4">
        <f t="shared" si="33"/>
        <v>4860</v>
      </c>
      <c r="C567" s="3">
        <f t="shared" si="32"/>
        <v>0.25104847687199949</v>
      </c>
      <c r="D567" s="4">
        <f t="shared" si="34"/>
        <v>1220.0955975979173</v>
      </c>
      <c r="E567" s="4">
        <f t="shared" si="35"/>
        <v>3639.9044024020827</v>
      </c>
    </row>
    <row r="568" spans="1:5" x14ac:dyDescent="0.3">
      <c r="A568">
        <v>566</v>
      </c>
      <c r="B568" s="4">
        <f t="shared" si="33"/>
        <v>4840</v>
      </c>
      <c r="C568" s="3">
        <f t="shared" si="32"/>
        <v>0.25104847687199938</v>
      </c>
      <c r="D568" s="4">
        <f t="shared" si="34"/>
        <v>1215.0746280604774</v>
      </c>
      <c r="E568" s="4">
        <f t="shared" si="35"/>
        <v>3624.9253719395228</v>
      </c>
    </row>
    <row r="569" spans="1:5" x14ac:dyDescent="0.3">
      <c r="A569">
        <v>567</v>
      </c>
      <c r="B569" s="4">
        <f t="shared" si="33"/>
        <v>4840</v>
      </c>
      <c r="C569" s="3">
        <f t="shared" si="32"/>
        <v>0.25104847687199938</v>
      </c>
      <c r="D569" s="4">
        <f t="shared" si="34"/>
        <v>1215.0746280604774</v>
      </c>
      <c r="E569" s="4">
        <f t="shared" si="35"/>
        <v>3624.9253719395228</v>
      </c>
    </row>
    <row r="570" spans="1:5" x14ac:dyDescent="0.3">
      <c r="A570">
        <v>568</v>
      </c>
      <c r="B570" s="4">
        <f t="shared" si="33"/>
        <v>4820</v>
      </c>
      <c r="C570" s="3">
        <f t="shared" si="32"/>
        <v>0.25104847687199949</v>
      </c>
      <c r="D570" s="4">
        <f t="shared" si="34"/>
        <v>1210.0536585230375</v>
      </c>
      <c r="E570" s="4">
        <f t="shared" si="35"/>
        <v>3609.9463414769625</v>
      </c>
    </row>
    <row r="571" spans="1:5" x14ac:dyDescent="0.3">
      <c r="A571">
        <v>569</v>
      </c>
      <c r="B571" s="4">
        <f t="shared" si="33"/>
        <v>4820</v>
      </c>
      <c r="C571" s="3">
        <f t="shared" si="32"/>
        <v>0.25104847687199949</v>
      </c>
      <c r="D571" s="4">
        <f t="shared" si="34"/>
        <v>1210.0536585230375</v>
      </c>
      <c r="E571" s="4">
        <f t="shared" si="35"/>
        <v>3609.9463414769625</v>
      </c>
    </row>
    <row r="572" spans="1:5" x14ac:dyDescent="0.3">
      <c r="A572">
        <v>570</v>
      </c>
      <c r="B572" s="4">
        <f t="shared" si="33"/>
        <v>4800</v>
      </c>
      <c r="C572" s="3">
        <f t="shared" si="32"/>
        <v>0.25104847687199949</v>
      </c>
      <c r="D572" s="4">
        <f t="shared" si="34"/>
        <v>1205.0326889855976</v>
      </c>
      <c r="E572" s="4">
        <f t="shared" si="35"/>
        <v>3594.9673110144022</v>
      </c>
    </row>
    <row r="573" spans="1:5" x14ac:dyDescent="0.3">
      <c r="A573">
        <v>571</v>
      </c>
      <c r="B573" s="4">
        <f t="shared" si="33"/>
        <v>4800</v>
      </c>
      <c r="C573" s="3">
        <f t="shared" si="32"/>
        <v>0.25104847687199949</v>
      </c>
      <c r="D573" s="4">
        <f t="shared" si="34"/>
        <v>1205.0326889855976</v>
      </c>
      <c r="E573" s="4">
        <f t="shared" si="35"/>
        <v>3594.9673110144022</v>
      </c>
    </row>
    <row r="574" spans="1:5" x14ac:dyDescent="0.3">
      <c r="A574">
        <v>572</v>
      </c>
      <c r="B574" s="4">
        <f t="shared" si="33"/>
        <v>4780</v>
      </c>
      <c r="C574" s="3">
        <f t="shared" si="32"/>
        <v>0.25104847687199949</v>
      </c>
      <c r="D574" s="4">
        <f t="shared" si="34"/>
        <v>1200.0117194481577</v>
      </c>
      <c r="E574" s="4">
        <f t="shared" si="35"/>
        <v>3579.9882805518423</v>
      </c>
    </row>
    <row r="575" spans="1:5" x14ac:dyDescent="0.3">
      <c r="A575">
        <v>573</v>
      </c>
      <c r="B575" s="4">
        <f t="shared" si="33"/>
        <v>4780</v>
      </c>
      <c r="C575" s="3">
        <f t="shared" si="32"/>
        <v>0.25104847687199949</v>
      </c>
      <c r="D575" s="4">
        <f t="shared" si="34"/>
        <v>1200.0117194481577</v>
      </c>
      <c r="E575" s="4">
        <f t="shared" si="35"/>
        <v>3579.9882805518423</v>
      </c>
    </row>
    <row r="576" spans="1:5" x14ac:dyDescent="0.3">
      <c r="A576">
        <v>574</v>
      </c>
      <c r="B576" s="4">
        <f t="shared" si="33"/>
        <v>4760</v>
      </c>
      <c r="C576" s="3">
        <f t="shared" si="32"/>
        <v>0.25104847687199949</v>
      </c>
      <c r="D576" s="4">
        <f t="shared" si="34"/>
        <v>1194.9907499107178</v>
      </c>
      <c r="E576" s="4">
        <f t="shared" si="35"/>
        <v>3565.0092500892824</v>
      </c>
    </row>
    <row r="577" spans="1:5" x14ac:dyDescent="0.3">
      <c r="A577">
        <v>575</v>
      </c>
      <c r="B577" s="4">
        <f t="shared" si="33"/>
        <v>4760</v>
      </c>
      <c r="C577" s="3">
        <f t="shared" si="32"/>
        <v>0.25104847687199949</v>
      </c>
      <c r="D577" s="4">
        <f t="shared" si="34"/>
        <v>1194.9907499107178</v>
      </c>
      <c r="E577" s="4">
        <f t="shared" si="35"/>
        <v>3565.0092500892824</v>
      </c>
    </row>
    <row r="578" spans="1:5" x14ac:dyDescent="0.3">
      <c r="A578">
        <v>576</v>
      </c>
      <c r="B578" s="4">
        <f t="shared" si="33"/>
        <v>4740</v>
      </c>
      <c r="C578" s="3">
        <f t="shared" si="32"/>
        <v>0.2510484768719996</v>
      </c>
      <c r="D578" s="4">
        <f t="shared" si="34"/>
        <v>1189.9697803732779</v>
      </c>
      <c r="E578" s="4">
        <f t="shared" si="35"/>
        <v>3550.0302196267221</v>
      </c>
    </row>
    <row r="579" spans="1:5" x14ac:dyDescent="0.3">
      <c r="A579">
        <v>577</v>
      </c>
      <c r="B579" s="4">
        <f t="shared" si="33"/>
        <v>4740</v>
      </c>
      <c r="C579" s="3">
        <f t="shared" ref="C579:C642" si="36">1-E579/B579</f>
        <v>0.2510484768719996</v>
      </c>
      <c r="D579" s="4">
        <f t="shared" si="34"/>
        <v>1189.9697803732779</v>
      </c>
      <c r="E579" s="4">
        <f t="shared" si="35"/>
        <v>3550.0302196267221</v>
      </c>
    </row>
    <row r="580" spans="1:5" x14ac:dyDescent="0.3">
      <c r="A580">
        <v>578</v>
      </c>
      <c r="B580" s="4">
        <f t="shared" ref="B580:B643" si="37">IF((MOD(A580,2)) = 0,IF(MOD(A579,50)=0,B579-20+5000-B579,B579-20),IF(MOD(A579,50)=0,B579+5000-B579,B579))</f>
        <v>4720</v>
      </c>
      <c r="C580" s="3">
        <f t="shared" si="36"/>
        <v>0.2510484768719996</v>
      </c>
      <c r="D580" s="4">
        <f t="shared" ref="D580:D643" si="38">IF((MOD(A580,2)) = 0,D579-20*C579,D579)</f>
        <v>1184.948810835838</v>
      </c>
      <c r="E580" s="4">
        <f t="shared" ref="E580:E643" si="39">IF(MOD(A579,50)=0,B580-D580+5000-B580,B580-D580)</f>
        <v>3535.0511891641618</v>
      </c>
    </row>
    <row r="581" spans="1:5" x14ac:dyDescent="0.3">
      <c r="A581">
        <v>579</v>
      </c>
      <c r="B581" s="4">
        <f t="shared" si="37"/>
        <v>4720</v>
      </c>
      <c r="C581" s="3">
        <f t="shared" si="36"/>
        <v>0.2510484768719996</v>
      </c>
      <c r="D581" s="4">
        <f t="shared" si="38"/>
        <v>1184.948810835838</v>
      </c>
      <c r="E581" s="4">
        <f t="shared" si="39"/>
        <v>3535.0511891641618</v>
      </c>
    </row>
    <row r="582" spans="1:5" x14ac:dyDescent="0.3">
      <c r="A582">
        <v>580</v>
      </c>
      <c r="B582" s="4">
        <f t="shared" si="37"/>
        <v>4700</v>
      </c>
      <c r="C582" s="3">
        <f t="shared" si="36"/>
        <v>0.2510484768719996</v>
      </c>
      <c r="D582" s="4">
        <f t="shared" si="38"/>
        <v>1179.9278412983981</v>
      </c>
      <c r="E582" s="4">
        <f t="shared" si="39"/>
        <v>3520.0721587016019</v>
      </c>
    </row>
    <row r="583" spans="1:5" x14ac:dyDescent="0.3">
      <c r="A583">
        <v>581</v>
      </c>
      <c r="B583" s="4">
        <f t="shared" si="37"/>
        <v>4700</v>
      </c>
      <c r="C583" s="3">
        <f t="shared" si="36"/>
        <v>0.2510484768719996</v>
      </c>
      <c r="D583" s="4">
        <f t="shared" si="38"/>
        <v>1179.9278412983981</v>
      </c>
      <c r="E583" s="4">
        <f t="shared" si="39"/>
        <v>3520.0721587016019</v>
      </c>
    </row>
    <row r="584" spans="1:5" x14ac:dyDescent="0.3">
      <c r="A584">
        <v>582</v>
      </c>
      <c r="B584" s="4">
        <f t="shared" si="37"/>
        <v>4680</v>
      </c>
      <c r="C584" s="3">
        <f t="shared" si="36"/>
        <v>0.2510484768719996</v>
      </c>
      <c r="D584" s="4">
        <f t="shared" si="38"/>
        <v>1174.9068717609582</v>
      </c>
      <c r="E584" s="4">
        <f t="shared" si="39"/>
        <v>3505.093128239042</v>
      </c>
    </row>
    <row r="585" spans="1:5" x14ac:dyDescent="0.3">
      <c r="A585">
        <v>583</v>
      </c>
      <c r="B585" s="4">
        <f t="shared" si="37"/>
        <v>4680</v>
      </c>
      <c r="C585" s="3">
        <f t="shared" si="36"/>
        <v>0.2510484768719996</v>
      </c>
      <c r="D585" s="4">
        <f t="shared" si="38"/>
        <v>1174.9068717609582</v>
      </c>
      <c r="E585" s="4">
        <f t="shared" si="39"/>
        <v>3505.093128239042</v>
      </c>
    </row>
    <row r="586" spans="1:5" x14ac:dyDescent="0.3">
      <c r="A586">
        <v>584</v>
      </c>
      <c r="B586" s="4">
        <f t="shared" si="37"/>
        <v>4660</v>
      </c>
      <c r="C586" s="3">
        <f t="shared" si="36"/>
        <v>0.2510484768719996</v>
      </c>
      <c r="D586" s="4">
        <f t="shared" si="38"/>
        <v>1169.8859022235183</v>
      </c>
      <c r="E586" s="4">
        <f t="shared" si="39"/>
        <v>3490.1140977764817</v>
      </c>
    </row>
    <row r="587" spans="1:5" x14ac:dyDescent="0.3">
      <c r="A587">
        <v>585</v>
      </c>
      <c r="B587" s="4">
        <f t="shared" si="37"/>
        <v>4660</v>
      </c>
      <c r="C587" s="3">
        <f t="shared" si="36"/>
        <v>0.2510484768719996</v>
      </c>
      <c r="D587" s="4">
        <f t="shared" si="38"/>
        <v>1169.8859022235183</v>
      </c>
      <c r="E587" s="4">
        <f t="shared" si="39"/>
        <v>3490.1140977764817</v>
      </c>
    </row>
    <row r="588" spans="1:5" x14ac:dyDescent="0.3">
      <c r="A588">
        <v>586</v>
      </c>
      <c r="B588" s="4">
        <f t="shared" si="37"/>
        <v>4640</v>
      </c>
      <c r="C588" s="3">
        <f t="shared" si="36"/>
        <v>0.25104847687199972</v>
      </c>
      <c r="D588" s="4">
        <f t="shared" si="38"/>
        <v>1164.8649326860784</v>
      </c>
      <c r="E588" s="4">
        <f t="shared" si="39"/>
        <v>3475.1350673139214</v>
      </c>
    </row>
    <row r="589" spans="1:5" x14ac:dyDescent="0.3">
      <c r="A589">
        <v>587</v>
      </c>
      <c r="B589" s="4">
        <f t="shared" si="37"/>
        <v>4640</v>
      </c>
      <c r="C589" s="3">
        <f t="shared" si="36"/>
        <v>0.25104847687199972</v>
      </c>
      <c r="D589" s="4">
        <f t="shared" si="38"/>
        <v>1164.8649326860784</v>
      </c>
      <c r="E589" s="4">
        <f t="shared" si="39"/>
        <v>3475.1350673139214</v>
      </c>
    </row>
    <row r="590" spans="1:5" x14ac:dyDescent="0.3">
      <c r="A590">
        <v>588</v>
      </c>
      <c r="B590" s="4">
        <f t="shared" si="37"/>
        <v>4620</v>
      </c>
      <c r="C590" s="3">
        <f t="shared" si="36"/>
        <v>0.25104847687199972</v>
      </c>
      <c r="D590" s="4">
        <f t="shared" si="38"/>
        <v>1159.8439631486385</v>
      </c>
      <c r="E590" s="4">
        <f t="shared" si="39"/>
        <v>3460.1560368513615</v>
      </c>
    </row>
    <row r="591" spans="1:5" x14ac:dyDescent="0.3">
      <c r="A591">
        <v>589</v>
      </c>
      <c r="B591" s="4">
        <f t="shared" si="37"/>
        <v>4620</v>
      </c>
      <c r="C591" s="3">
        <f t="shared" si="36"/>
        <v>0.25104847687199972</v>
      </c>
      <c r="D591" s="4">
        <f t="shared" si="38"/>
        <v>1159.8439631486385</v>
      </c>
      <c r="E591" s="4">
        <f t="shared" si="39"/>
        <v>3460.1560368513615</v>
      </c>
    </row>
    <row r="592" spans="1:5" x14ac:dyDescent="0.3">
      <c r="A592">
        <v>590</v>
      </c>
      <c r="B592" s="4">
        <f t="shared" si="37"/>
        <v>4600</v>
      </c>
      <c r="C592" s="3">
        <f t="shared" si="36"/>
        <v>0.2510484768719996</v>
      </c>
      <c r="D592" s="4">
        <f t="shared" si="38"/>
        <v>1154.8229936111986</v>
      </c>
      <c r="E592" s="4">
        <f t="shared" si="39"/>
        <v>3445.1770063888016</v>
      </c>
    </row>
    <row r="593" spans="1:5" x14ac:dyDescent="0.3">
      <c r="A593">
        <v>591</v>
      </c>
      <c r="B593" s="4">
        <f t="shared" si="37"/>
        <v>4600</v>
      </c>
      <c r="C593" s="3">
        <f t="shared" si="36"/>
        <v>0.2510484768719996</v>
      </c>
      <c r="D593" s="4">
        <f t="shared" si="38"/>
        <v>1154.8229936111986</v>
      </c>
      <c r="E593" s="4">
        <f t="shared" si="39"/>
        <v>3445.1770063888016</v>
      </c>
    </row>
    <row r="594" spans="1:5" x14ac:dyDescent="0.3">
      <c r="A594">
        <v>592</v>
      </c>
      <c r="B594" s="4">
        <f t="shared" si="37"/>
        <v>4580</v>
      </c>
      <c r="C594" s="3">
        <f t="shared" si="36"/>
        <v>0.25104847687199972</v>
      </c>
      <c r="D594" s="4">
        <f t="shared" si="38"/>
        <v>1149.8020240737587</v>
      </c>
      <c r="E594" s="4">
        <f t="shared" si="39"/>
        <v>3430.1979759262413</v>
      </c>
    </row>
    <row r="595" spans="1:5" x14ac:dyDescent="0.3">
      <c r="A595">
        <v>593</v>
      </c>
      <c r="B595" s="4">
        <f t="shared" si="37"/>
        <v>4580</v>
      </c>
      <c r="C595" s="3">
        <f t="shared" si="36"/>
        <v>0.25104847687199972</v>
      </c>
      <c r="D595" s="4">
        <f t="shared" si="38"/>
        <v>1149.8020240737587</v>
      </c>
      <c r="E595" s="4">
        <f t="shared" si="39"/>
        <v>3430.1979759262413</v>
      </c>
    </row>
    <row r="596" spans="1:5" x14ac:dyDescent="0.3">
      <c r="A596">
        <v>594</v>
      </c>
      <c r="B596" s="4">
        <f t="shared" si="37"/>
        <v>4560</v>
      </c>
      <c r="C596" s="3">
        <f t="shared" si="36"/>
        <v>0.25104847687199983</v>
      </c>
      <c r="D596" s="4">
        <f t="shared" si="38"/>
        <v>1144.7810545363188</v>
      </c>
      <c r="E596" s="4">
        <f t="shared" si="39"/>
        <v>3415.2189454636809</v>
      </c>
    </row>
    <row r="597" spans="1:5" x14ac:dyDescent="0.3">
      <c r="A597">
        <v>595</v>
      </c>
      <c r="B597" s="4">
        <f t="shared" si="37"/>
        <v>4560</v>
      </c>
      <c r="C597" s="3">
        <f t="shared" si="36"/>
        <v>0.25104847687199983</v>
      </c>
      <c r="D597" s="4">
        <f t="shared" si="38"/>
        <v>1144.7810545363188</v>
      </c>
      <c r="E597" s="4">
        <f t="shared" si="39"/>
        <v>3415.2189454636809</v>
      </c>
    </row>
    <row r="598" spans="1:5" x14ac:dyDescent="0.3">
      <c r="A598">
        <v>596</v>
      </c>
      <c r="B598" s="4">
        <f t="shared" si="37"/>
        <v>4540</v>
      </c>
      <c r="C598" s="3">
        <f t="shared" si="36"/>
        <v>0.25104847687199972</v>
      </c>
      <c r="D598" s="4">
        <f t="shared" si="38"/>
        <v>1139.7600849988789</v>
      </c>
      <c r="E598" s="4">
        <f t="shared" si="39"/>
        <v>3400.2399150011211</v>
      </c>
    </row>
    <row r="599" spans="1:5" x14ac:dyDescent="0.3">
      <c r="A599">
        <v>597</v>
      </c>
      <c r="B599" s="4">
        <f t="shared" si="37"/>
        <v>4540</v>
      </c>
      <c r="C599" s="3">
        <f t="shared" si="36"/>
        <v>0.25104847687199972</v>
      </c>
      <c r="D599" s="4">
        <f t="shared" si="38"/>
        <v>1139.7600849988789</v>
      </c>
      <c r="E599" s="4">
        <f t="shared" si="39"/>
        <v>3400.2399150011211</v>
      </c>
    </row>
    <row r="600" spans="1:5" x14ac:dyDescent="0.3">
      <c r="A600">
        <v>598</v>
      </c>
      <c r="B600" s="4">
        <f t="shared" si="37"/>
        <v>4520</v>
      </c>
      <c r="C600" s="3">
        <f t="shared" si="36"/>
        <v>0.25104847687199972</v>
      </c>
      <c r="D600" s="4">
        <f t="shared" si="38"/>
        <v>1134.739115461439</v>
      </c>
      <c r="E600" s="4">
        <f t="shared" si="39"/>
        <v>3385.2608845385612</v>
      </c>
    </row>
    <row r="601" spans="1:5" x14ac:dyDescent="0.3">
      <c r="A601">
        <v>599</v>
      </c>
      <c r="B601" s="4">
        <f t="shared" si="37"/>
        <v>4520</v>
      </c>
      <c r="C601" s="3">
        <f t="shared" si="36"/>
        <v>0.25104847687199972</v>
      </c>
      <c r="D601" s="4">
        <f t="shared" si="38"/>
        <v>1134.739115461439</v>
      </c>
      <c r="E601" s="4">
        <f t="shared" si="39"/>
        <v>3385.2608845385612</v>
      </c>
    </row>
    <row r="602" spans="1:5" x14ac:dyDescent="0.3">
      <c r="A602">
        <v>600</v>
      </c>
      <c r="B602" s="4">
        <f t="shared" si="37"/>
        <v>4500</v>
      </c>
      <c r="C602" s="3">
        <f t="shared" si="36"/>
        <v>0.25104847687199983</v>
      </c>
      <c r="D602" s="4">
        <f t="shared" si="38"/>
        <v>1129.7181459239991</v>
      </c>
      <c r="E602" s="4">
        <f t="shared" si="39"/>
        <v>3370.2818540760009</v>
      </c>
    </row>
    <row r="603" spans="1:5" x14ac:dyDescent="0.3">
      <c r="A603">
        <v>601</v>
      </c>
      <c r="B603" s="4">
        <f t="shared" si="37"/>
        <v>5000</v>
      </c>
      <c r="C603" s="3">
        <f t="shared" si="36"/>
        <v>0.2259436291847996</v>
      </c>
      <c r="D603" s="4">
        <f t="shared" si="38"/>
        <v>1129.7181459239991</v>
      </c>
      <c r="E603" s="4">
        <f t="shared" si="39"/>
        <v>3870.2818540760018</v>
      </c>
    </row>
    <row r="604" spans="1:5" x14ac:dyDescent="0.3">
      <c r="A604">
        <v>602</v>
      </c>
      <c r="B604" s="4">
        <f t="shared" si="37"/>
        <v>4980</v>
      </c>
      <c r="C604" s="3">
        <f t="shared" si="36"/>
        <v>0.22594362918479982</v>
      </c>
      <c r="D604" s="4">
        <f t="shared" si="38"/>
        <v>1125.1992733403031</v>
      </c>
      <c r="E604" s="4">
        <f t="shared" si="39"/>
        <v>3854.8007266596969</v>
      </c>
    </row>
    <row r="605" spans="1:5" x14ac:dyDescent="0.3">
      <c r="A605">
        <v>603</v>
      </c>
      <c r="B605" s="4">
        <f t="shared" si="37"/>
        <v>4980</v>
      </c>
      <c r="C605" s="3">
        <f t="shared" si="36"/>
        <v>0.22594362918479982</v>
      </c>
      <c r="D605" s="4">
        <f t="shared" si="38"/>
        <v>1125.1992733403031</v>
      </c>
      <c r="E605" s="4">
        <f t="shared" si="39"/>
        <v>3854.8007266596969</v>
      </c>
    </row>
    <row r="606" spans="1:5" x14ac:dyDescent="0.3">
      <c r="A606">
        <v>604</v>
      </c>
      <c r="B606" s="4">
        <f t="shared" si="37"/>
        <v>4960</v>
      </c>
      <c r="C606" s="3">
        <f t="shared" si="36"/>
        <v>0.22594362918479982</v>
      </c>
      <c r="D606" s="4">
        <f t="shared" si="38"/>
        <v>1120.680400756607</v>
      </c>
      <c r="E606" s="4">
        <f t="shared" si="39"/>
        <v>3839.319599243393</v>
      </c>
    </row>
    <row r="607" spans="1:5" x14ac:dyDescent="0.3">
      <c r="A607">
        <v>605</v>
      </c>
      <c r="B607" s="4">
        <f t="shared" si="37"/>
        <v>4960</v>
      </c>
      <c r="C607" s="3">
        <f t="shared" si="36"/>
        <v>0.22594362918479982</v>
      </c>
      <c r="D607" s="4">
        <f t="shared" si="38"/>
        <v>1120.680400756607</v>
      </c>
      <c r="E607" s="4">
        <f t="shared" si="39"/>
        <v>3839.319599243393</v>
      </c>
    </row>
    <row r="608" spans="1:5" x14ac:dyDescent="0.3">
      <c r="A608">
        <v>606</v>
      </c>
      <c r="B608" s="4">
        <f t="shared" si="37"/>
        <v>4940</v>
      </c>
      <c r="C608" s="3">
        <f t="shared" si="36"/>
        <v>0.22594362918479982</v>
      </c>
      <c r="D608" s="4">
        <f t="shared" si="38"/>
        <v>1116.1615281729109</v>
      </c>
      <c r="E608" s="4">
        <f t="shared" si="39"/>
        <v>3823.8384718270891</v>
      </c>
    </row>
    <row r="609" spans="1:5" x14ac:dyDescent="0.3">
      <c r="A609">
        <v>607</v>
      </c>
      <c r="B609" s="4">
        <f t="shared" si="37"/>
        <v>4940</v>
      </c>
      <c r="C609" s="3">
        <f t="shared" si="36"/>
        <v>0.22594362918479982</v>
      </c>
      <c r="D609" s="4">
        <f t="shared" si="38"/>
        <v>1116.1615281729109</v>
      </c>
      <c r="E609" s="4">
        <f t="shared" si="39"/>
        <v>3823.8384718270891</v>
      </c>
    </row>
    <row r="610" spans="1:5" x14ac:dyDescent="0.3">
      <c r="A610">
        <v>608</v>
      </c>
      <c r="B610" s="4">
        <f t="shared" si="37"/>
        <v>4920</v>
      </c>
      <c r="C610" s="3">
        <f t="shared" si="36"/>
        <v>0.22594362918479982</v>
      </c>
      <c r="D610" s="4">
        <f t="shared" si="38"/>
        <v>1111.6426555892149</v>
      </c>
      <c r="E610" s="4">
        <f t="shared" si="39"/>
        <v>3808.3573444107851</v>
      </c>
    </row>
    <row r="611" spans="1:5" x14ac:dyDescent="0.3">
      <c r="A611">
        <v>609</v>
      </c>
      <c r="B611" s="4">
        <f t="shared" si="37"/>
        <v>4920</v>
      </c>
      <c r="C611" s="3">
        <f t="shared" si="36"/>
        <v>0.22594362918479982</v>
      </c>
      <c r="D611" s="4">
        <f t="shared" si="38"/>
        <v>1111.6426555892149</v>
      </c>
      <c r="E611" s="4">
        <f t="shared" si="39"/>
        <v>3808.3573444107851</v>
      </c>
    </row>
    <row r="612" spans="1:5" x14ac:dyDescent="0.3">
      <c r="A612">
        <v>610</v>
      </c>
      <c r="B612" s="4">
        <f t="shared" si="37"/>
        <v>4900</v>
      </c>
      <c r="C612" s="3">
        <f t="shared" si="36"/>
        <v>0.22594362918479971</v>
      </c>
      <c r="D612" s="4">
        <f t="shared" si="38"/>
        <v>1107.1237830055188</v>
      </c>
      <c r="E612" s="4">
        <f t="shared" si="39"/>
        <v>3792.8762169944812</v>
      </c>
    </row>
    <row r="613" spans="1:5" x14ac:dyDescent="0.3">
      <c r="A613">
        <v>611</v>
      </c>
      <c r="B613" s="4">
        <f t="shared" si="37"/>
        <v>4900</v>
      </c>
      <c r="C613" s="3">
        <f t="shared" si="36"/>
        <v>0.22594362918479971</v>
      </c>
      <c r="D613" s="4">
        <f t="shared" si="38"/>
        <v>1107.1237830055188</v>
      </c>
      <c r="E613" s="4">
        <f t="shared" si="39"/>
        <v>3792.8762169944812</v>
      </c>
    </row>
    <row r="614" spans="1:5" x14ac:dyDescent="0.3">
      <c r="A614">
        <v>612</v>
      </c>
      <c r="B614" s="4">
        <f t="shared" si="37"/>
        <v>4880</v>
      </c>
      <c r="C614" s="3">
        <f t="shared" si="36"/>
        <v>0.22594362918479971</v>
      </c>
      <c r="D614" s="4">
        <f t="shared" si="38"/>
        <v>1102.6049104218228</v>
      </c>
      <c r="E614" s="4">
        <f t="shared" si="39"/>
        <v>3777.3950895781772</v>
      </c>
    </row>
    <row r="615" spans="1:5" x14ac:dyDescent="0.3">
      <c r="A615">
        <v>613</v>
      </c>
      <c r="B615" s="4">
        <f t="shared" si="37"/>
        <v>4880</v>
      </c>
      <c r="C615" s="3">
        <f t="shared" si="36"/>
        <v>0.22594362918479971</v>
      </c>
      <c r="D615" s="4">
        <f t="shared" si="38"/>
        <v>1102.6049104218228</v>
      </c>
      <c r="E615" s="4">
        <f t="shared" si="39"/>
        <v>3777.3950895781772</v>
      </c>
    </row>
    <row r="616" spans="1:5" x14ac:dyDescent="0.3">
      <c r="A616">
        <v>614</v>
      </c>
      <c r="B616" s="4">
        <f t="shared" si="37"/>
        <v>4860</v>
      </c>
      <c r="C616" s="3">
        <f t="shared" si="36"/>
        <v>0.22594362918479971</v>
      </c>
      <c r="D616" s="4">
        <f t="shared" si="38"/>
        <v>1098.0860378381267</v>
      </c>
      <c r="E616" s="4">
        <f t="shared" si="39"/>
        <v>3761.9139621618733</v>
      </c>
    </row>
    <row r="617" spans="1:5" x14ac:dyDescent="0.3">
      <c r="A617">
        <v>615</v>
      </c>
      <c r="B617" s="4">
        <f t="shared" si="37"/>
        <v>4860</v>
      </c>
      <c r="C617" s="3">
        <f t="shared" si="36"/>
        <v>0.22594362918479971</v>
      </c>
      <c r="D617" s="4">
        <f t="shared" si="38"/>
        <v>1098.0860378381267</v>
      </c>
      <c r="E617" s="4">
        <f t="shared" si="39"/>
        <v>3761.9139621618733</v>
      </c>
    </row>
    <row r="618" spans="1:5" x14ac:dyDescent="0.3">
      <c r="A618">
        <v>616</v>
      </c>
      <c r="B618" s="4">
        <f t="shared" si="37"/>
        <v>4840</v>
      </c>
      <c r="C618" s="3">
        <f t="shared" si="36"/>
        <v>0.22594362918479971</v>
      </c>
      <c r="D618" s="4">
        <f t="shared" si="38"/>
        <v>1093.5671652544306</v>
      </c>
      <c r="E618" s="4">
        <f t="shared" si="39"/>
        <v>3746.4328347455694</v>
      </c>
    </row>
    <row r="619" spans="1:5" x14ac:dyDescent="0.3">
      <c r="A619">
        <v>617</v>
      </c>
      <c r="B619" s="4">
        <f t="shared" si="37"/>
        <v>4840</v>
      </c>
      <c r="C619" s="3">
        <f t="shared" si="36"/>
        <v>0.22594362918479971</v>
      </c>
      <c r="D619" s="4">
        <f t="shared" si="38"/>
        <v>1093.5671652544306</v>
      </c>
      <c r="E619" s="4">
        <f t="shared" si="39"/>
        <v>3746.4328347455694</v>
      </c>
    </row>
    <row r="620" spans="1:5" x14ac:dyDescent="0.3">
      <c r="A620">
        <v>618</v>
      </c>
      <c r="B620" s="4">
        <f t="shared" si="37"/>
        <v>4820</v>
      </c>
      <c r="C620" s="3">
        <f t="shared" si="36"/>
        <v>0.22594362918479971</v>
      </c>
      <c r="D620" s="4">
        <f t="shared" si="38"/>
        <v>1089.0482926707346</v>
      </c>
      <c r="E620" s="4">
        <f t="shared" si="39"/>
        <v>3730.9517073292654</v>
      </c>
    </row>
    <row r="621" spans="1:5" x14ac:dyDescent="0.3">
      <c r="A621">
        <v>619</v>
      </c>
      <c r="B621" s="4">
        <f t="shared" si="37"/>
        <v>4820</v>
      </c>
      <c r="C621" s="3">
        <f t="shared" si="36"/>
        <v>0.22594362918479971</v>
      </c>
      <c r="D621" s="4">
        <f t="shared" si="38"/>
        <v>1089.0482926707346</v>
      </c>
      <c r="E621" s="4">
        <f t="shared" si="39"/>
        <v>3730.9517073292654</v>
      </c>
    </row>
    <row r="622" spans="1:5" x14ac:dyDescent="0.3">
      <c r="A622">
        <v>620</v>
      </c>
      <c r="B622" s="4">
        <f t="shared" si="37"/>
        <v>4800</v>
      </c>
      <c r="C622" s="3">
        <f t="shared" si="36"/>
        <v>0.22594362918479971</v>
      </c>
      <c r="D622" s="4">
        <f t="shared" si="38"/>
        <v>1084.5294200870385</v>
      </c>
      <c r="E622" s="4">
        <f t="shared" si="39"/>
        <v>3715.4705799129615</v>
      </c>
    </row>
    <row r="623" spans="1:5" x14ac:dyDescent="0.3">
      <c r="A623">
        <v>621</v>
      </c>
      <c r="B623" s="4">
        <f t="shared" si="37"/>
        <v>4800</v>
      </c>
      <c r="C623" s="3">
        <f t="shared" si="36"/>
        <v>0.22594362918479971</v>
      </c>
      <c r="D623" s="4">
        <f t="shared" si="38"/>
        <v>1084.5294200870385</v>
      </c>
      <c r="E623" s="4">
        <f t="shared" si="39"/>
        <v>3715.4705799129615</v>
      </c>
    </row>
    <row r="624" spans="1:5" x14ac:dyDescent="0.3">
      <c r="A624">
        <v>622</v>
      </c>
      <c r="B624" s="4">
        <f t="shared" si="37"/>
        <v>4780</v>
      </c>
      <c r="C624" s="3">
        <f t="shared" si="36"/>
        <v>0.22594362918479971</v>
      </c>
      <c r="D624" s="4">
        <f t="shared" si="38"/>
        <v>1080.0105475033424</v>
      </c>
      <c r="E624" s="4">
        <f t="shared" si="39"/>
        <v>3699.9894524966576</v>
      </c>
    </row>
    <row r="625" spans="1:5" x14ac:dyDescent="0.3">
      <c r="A625">
        <v>623</v>
      </c>
      <c r="B625" s="4">
        <f t="shared" si="37"/>
        <v>4780</v>
      </c>
      <c r="C625" s="3">
        <f t="shared" si="36"/>
        <v>0.22594362918479971</v>
      </c>
      <c r="D625" s="4">
        <f t="shared" si="38"/>
        <v>1080.0105475033424</v>
      </c>
      <c r="E625" s="4">
        <f t="shared" si="39"/>
        <v>3699.9894524966576</v>
      </c>
    </row>
    <row r="626" spans="1:5" x14ac:dyDescent="0.3">
      <c r="A626">
        <v>624</v>
      </c>
      <c r="B626" s="4">
        <f t="shared" si="37"/>
        <v>4760</v>
      </c>
      <c r="C626" s="3">
        <f t="shared" si="36"/>
        <v>0.22594362918479971</v>
      </c>
      <c r="D626" s="4">
        <f t="shared" si="38"/>
        <v>1075.4916749196464</v>
      </c>
      <c r="E626" s="4">
        <f t="shared" si="39"/>
        <v>3684.5083250803536</v>
      </c>
    </row>
    <row r="627" spans="1:5" x14ac:dyDescent="0.3">
      <c r="A627">
        <v>625</v>
      </c>
      <c r="B627" s="4">
        <f t="shared" si="37"/>
        <v>4760</v>
      </c>
      <c r="C627" s="3">
        <f t="shared" si="36"/>
        <v>0.22594362918479971</v>
      </c>
      <c r="D627" s="4">
        <f t="shared" si="38"/>
        <v>1075.4916749196464</v>
      </c>
      <c r="E627" s="4">
        <f t="shared" si="39"/>
        <v>3684.5083250803536</v>
      </c>
    </row>
    <row r="628" spans="1:5" x14ac:dyDescent="0.3">
      <c r="A628">
        <v>626</v>
      </c>
      <c r="B628" s="4">
        <f t="shared" si="37"/>
        <v>4740</v>
      </c>
      <c r="C628" s="3">
        <f t="shared" si="36"/>
        <v>0.2259436291847996</v>
      </c>
      <c r="D628" s="4">
        <f t="shared" si="38"/>
        <v>1070.9728023359503</v>
      </c>
      <c r="E628" s="4">
        <f t="shared" si="39"/>
        <v>3669.0271976640497</v>
      </c>
    </row>
    <row r="629" spans="1:5" x14ac:dyDescent="0.3">
      <c r="A629">
        <v>627</v>
      </c>
      <c r="B629" s="4">
        <f t="shared" si="37"/>
        <v>4740</v>
      </c>
      <c r="C629" s="3">
        <f t="shared" si="36"/>
        <v>0.2259436291847996</v>
      </c>
      <c r="D629" s="4">
        <f t="shared" si="38"/>
        <v>1070.9728023359503</v>
      </c>
      <c r="E629" s="4">
        <f t="shared" si="39"/>
        <v>3669.0271976640497</v>
      </c>
    </row>
    <row r="630" spans="1:5" x14ac:dyDescent="0.3">
      <c r="A630">
        <v>628</v>
      </c>
      <c r="B630" s="4">
        <f t="shared" si="37"/>
        <v>4720</v>
      </c>
      <c r="C630" s="3">
        <f t="shared" si="36"/>
        <v>0.2259436291847996</v>
      </c>
      <c r="D630" s="4">
        <f t="shared" si="38"/>
        <v>1066.4539297522542</v>
      </c>
      <c r="E630" s="4">
        <f t="shared" si="39"/>
        <v>3653.5460702477458</v>
      </c>
    </row>
    <row r="631" spans="1:5" x14ac:dyDescent="0.3">
      <c r="A631">
        <v>629</v>
      </c>
      <c r="B631" s="4">
        <f t="shared" si="37"/>
        <v>4720</v>
      </c>
      <c r="C631" s="3">
        <f t="shared" si="36"/>
        <v>0.2259436291847996</v>
      </c>
      <c r="D631" s="4">
        <f t="shared" si="38"/>
        <v>1066.4539297522542</v>
      </c>
      <c r="E631" s="4">
        <f t="shared" si="39"/>
        <v>3653.5460702477458</v>
      </c>
    </row>
    <row r="632" spans="1:5" x14ac:dyDescent="0.3">
      <c r="A632">
        <v>630</v>
      </c>
      <c r="B632" s="4">
        <f t="shared" si="37"/>
        <v>4700</v>
      </c>
      <c r="C632" s="3">
        <f t="shared" si="36"/>
        <v>0.2259436291847996</v>
      </c>
      <c r="D632" s="4">
        <f t="shared" si="38"/>
        <v>1061.9350571685582</v>
      </c>
      <c r="E632" s="4">
        <f t="shared" si="39"/>
        <v>3638.0649428314418</v>
      </c>
    </row>
    <row r="633" spans="1:5" x14ac:dyDescent="0.3">
      <c r="A633">
        <v>631</v>
      </c>
      <c r="B633" s="4">
        <f t="shared" si="37"/>
        <v>4700</v>
      </c>
      <c r="C633" s="3">
        <f t="shared" si="36"/>
        <v>0.2259436291847996</v>
      </c>
      <c r="D633" s="4">
        <f t="shared" si="38"/>
        <v>1061.9350571685582</v>
      </c>
      <c r="E633" s="4">
        <f t="shared" si="39"/>
        <v>3638.0649428314418</v>
      </c>
    </row>
    <row r="634" spans="1:5" x14ac:dyDescent="0.3">
      <c r="A634">
        <v>632</v>
      </c>
      <c r="B634" s="4">
        <f t="shared" si="37"/>
        <v>4680</v>
      </c>
      <c r="C634" s="3">
        <f t="shared" si="36"/>
        <v>0.2259436291847996</v>
      </c>
      <c r="D634" s="4">
        <f t="shared" si="38"/>
        <v>1057.4161845848621</v>
      </c>
      <c r="E634" s="4">
        <f t="shared" si="39"/>
        <v>3622.5838154151379</v>
      </c>
    </row>
    <row r="635" spans="1:5" x14ac:dyDescent="0.3">
      <c r="A635">
        <v>633</v>
      </c>
      <c r="B635" s="4">
        <f t="shared" si="37"/>
        <v>4680</v>
      </c>
      <c r="C635" s="3">
        <f t="shared" si="36"/>
        <v>0.2259436291847996</v>
      </c>
      <c r="D635" s="4">
        <f t="shared" si="38"/>
        <v>1057.4161845848621</v>
      </c>
      <c r="E635" s="4">
        <f t="shared" si="39"/>
        <v>3622.5838154151379</v>
      </c>
    </row>
    <row r="636" spans="1:5" x14ac:dyDescent="0.3">
      <c r="A636">
        <v>634</v>
      </c>
      <c r="B636" s="4">
        <f t="shared" si="37"/>
        <v>4660</v>
      </c>
      <c r="C636" s="3">
        <f t="shared" si="36"/>
        <v>0.2259436291847996</v>
      </c>
      <c r="D636" s="4">
        <f t="shared" si="38"/>
        <v>1052.897312001166</v>
      </c>
      <c r="E636" s="4">
        <f t="shared" si="39"/>
        <v>3607.102687998834</v>
      </c>
    </row>
    <row r="637" spans="1:5" x14ac:dyDescent="0.3">
      <c r="A637">
        <v>635</v>
      </c>
      <c r="B637" s="4">
        <f t="shared" si="37"/>
        <v>4660</v>
      </c>
      <c r="C637" s="3">
        <f t="shared" si="36"/>
        <v>0.2259436291847996</v>
      </c>
      <c r="D637" s="4">
        <f t="shared" si="38"/>
        <v>1052.897312001166</v>
      </c>
      <c r="E637" s="4">
        <f t="shared" si="39"/>
        <v>3607.102687998834</v>
      </c>
    </row>
    <row r="638" spans="1:5" x14ac:dyDescent="0.3">
      <c r="A638">
        <v>636</v>
      </c>
      <c r="B638" s="4">
        <f t="shared" si="37"/>
        <v>4640</v>
      </c>
      <c r="C638" s="3">
        <f t="shared" si="36"/>
        <v>0.2259436291847996</v>
      </c>
      <c r="D638" s="4">
        <f t="shared" si="38"/>
        <v>1048.37843941747</v>
      </c>
      <c r="E638" s="4">
        <f t="shared" si="39"/>
        <v>3591.62156058253</v>
      </c>
    </row>
    <row r="639" spans="1:5" x14ac:dyDescent="0.3">
      <c r="A639">
        <v>637</v>
      </c>
      <c r="B639" s="4">
        <f t="shared" si="37"/>
        <v>4640</v>
      </c>
      <c r="C639" s="3">
        <f t="shared" si="36"/>
        <v>0.2259436291847996</v>
      </c>
      <c r="D639" s="4">
        <f t="shared" si="38"/>
        <v>1048.37843941747</v>
      </c>
      <c r="E639" s="4">
        <f t="shared" si="39"/>
        <v>3591.62156058253</v>
      </c>
    </row>
    <row r="640" spans="1:5" x14ac:dyDescent="0.3">
      <c r="A640">
        <v>638</v>
      </c>
      <c r="B640" s="4">
        <f t="shared" si="37"/>
        <v>4620</v>
      </c>
      <c r="C640" s="3">
        <f t="shared" si="36"/>
        <v>0.2259436291847996</v>
      </c>
      <c r="D640" s="4">
        <f t="shared" si="38"/>
        <v>1043.8595668337739</v>
      </c>
      <c r="E640" s="4">
        <f t="shared" si="39"/>
        <v>3576.1404331662261</v>
      </c>
    </row>
    <row r="641" spans="1:5" x14ac:dyDescent="0.3">
      <c r="A641">
        <v>639</v>
      </c>
      <c r="B641" s="4">
        <f t="shared" si="37"/>
        <v>4620</v>
      </c>
      <c r="C641" s="3">
        <f t="shared" si="36"/>
        <v>0.2259436291847996</v>
      </c>
      <c r="D641" s="4">
        <f t="shared" si="38"/>
        <v>1043.8595668337739</v>
      </c>
      <c r="E641" s="4">
        <f t="shared" si="39"/>
        <v>3576.1404331662261</v>
      </c>
    </row>
    <row r="642" spans="1:5" x14ac:dyDescent="0.3">
      <c r="A642">
        <v>640</v>
      </c>
      <c r="B642" s="4">
        <f t="shared" si="37"/>
        <v>4600</v>
      </c>
      <c r="C642" s="3">
        <f t="shared" si="36"/>
        <v>0.22594362918479949</v>
      </c>
      <c r="D642" s="4">
        <f t="shared" si="38"/>
        <v>1039.3406942500778</v>
      </c>
      <c r="E642" s="4">
        <f t="shared" si="39"/>
        <v>3560.6593057499222</v>
      </c>
    </row>
    <row r="643" spans="1:5" x14ac:dyDescent="0.3">
      <c r="A643">
        <v>641</v>
      </c>
      <c r="B643" s="4">
        <f t="shared" si="37"/>
        <v>4600</v>
      </c>
      <c r="C643" s="3">
        <f t="shared" ref="C643:C706" si="40">1-E643/B643</f>
        <v>0.22594362918479949</v>
      </c>
      <c r="D643" s="4">
        <f t="shared" si="38"/>
        <v>1039.3406942500778</v>
      </c>
      <c r="E643" s="4">
        <f t="shared" si="39"/>
        <v>3560.6593057499222</v>
      </c>
    </row>
    <row r="644" spans="1:5" x14ac:dyDescent="0.3">
      <c r="A644">
        <v>642</v>
      </c>
      <c r="B644" s="4">
        <f t="shared" ref="B644:B707" si="41">IF((MOD(A644,2)) = 0,IF(MOD(A643,50)=0,B643-20+5000-B643,B643-20),IF(MOD(A643,50)=0,B643+5000-B643,B643))</f>
        <v>4580</v>
      </c>
      <c r="C644" s="3">
        <f t="shared" si="40"/>
        <v>0.22594362918479949</v>
      </c>
      <c r="D644" s="4">
        <f t="shared" ref="D644:D707" si="42">IF((MOD(A644,2)) = 0,D643-20*C643,D643)</f>
        <v>1034.8218216663818</v>
      </c>
      <c r="E644" s="4">
        <f t="shared" ref="E644:E707" si="43">IF(MOD(A643,50)=0,B644-D644+5000-B644,B644-D644)</f>
        <v>3545.1781783336182</v>
      </c>
    </row>
    <row r="645" spans="1:5" x14ac:dyDescent="0.3">
      <c r="A645">
        <v>643</v>
      </c>
      <c r="B645" s="4">
        <f t="shared" si="41"/>
        <v>4580</v>
      </c>
      <c r="C645" s="3">
        <f t="shared" si="40"/>
        <v>0.22594362918479949</v>
      </c>
      <c r="D645" s="4">
        <f t="shared" si="42"/>
        <v>1034.8218216663818</v>
      </c>
      <c r="E645" s="4">
        <f t="shared" si="43"/>
        <v>3545.1781783336182</v>
      </c>
    </row>
    <row r="646" spans="1:5" x14ac:dyDescent="0.3">
      <c r="A646">
        <v>644</v>
      </c>
      <c r="B646" s="4">
        <f t="shared" si="41"/>
        <v>4560</v>
      </c>
      <c r="C646" s="3">
        <f t="shared" si="40"/>
        <v>0.22594362918479949</v>
      </c>
      <c r="D646" s="4">
        <f t="shared" si="42"/>
        <v>1030.3029490826857</v>
      </c>
      <c r="E646" s="4">
        <f t="shared" si="43"/>
        <v>3529.6970509173143</v>
      </c>
    </row>
    <row r="647" spans="1:5" x14ac:dyDescent="0.3">
      <c r="A647">
        <v>645</v>
      </c>
      <c r="B647" s="4">
        <f t="shared" si="41"/>
        <v>4560</v>
      </c>
      <c r="C647" s="3">
        <f t="shared" si="40"/>
        <v>0.22594362918479949</v>
      </c>
      <c r="D647" s="4">
        <f t="shared" si="42"/>
        <v>1030.3029490826857</v>
      </c>
      <c r="E647" s="4">
        <f t="shared" si="43"/>
        <v>3529.6970509173143</v>
      </c>
    </row>
    <row r="648" spans="1:5" x14ac:dyDescent="0.3">
      <c r="A648">
        <v>646</v>
      </c>
      <c r="B648" s="4">
        <f t="shared" si="41"/>
        <v>4540</v>
      </c>
      <c r="C648" s="3">
        <f t="shared" si="40"/>
        <v>0.22594362918479949</v>
      </c>
      <c r="D648" s="4">
        <f t="shared" si="42"/>
        <v>1025.7840764989896</v>
      </c>
      <c r="E648" s="4">
        <f t="shared" si="43"/>
        <v>3514.2159235010104</v>
      </c>
    </row>
    <row r="649" spans="1:5" x14ac:dyDescent="0.3">
      <c r="A649">
        <v>647</v>
      </c>
      <c r="B649" s="4">
        <f t="shared" si="41"/>
        <v>4540</v>
      </c>
      <c r="C649" s="3">
        <f t="shared" si="40"/>
        <v>0.22594362918479949</v>
      </c>
      <c r="D649" s="4">
        <f t="shared" si="42"/>
        <v>1025.7840764989896</v>
      </c>
      <c r="E649" s="4">
        <f t="shared" si="43"/>
        <v>3514.2159235010104</v>
      </c>
    </row>
    <row r="650" spans="1:5" x14ac:dyDescent="0.3">
      <c r="A650">
        <v>648</v>
      </c>
      <c r="B650" s="4">
        <f t="shared" si="41"/>
        <v>4520</v>
      </c>
      <c r="C650" s="3">
        <f t="shared" si="40"/>
        <v>0.22594362918479949</v>
      </c>
      <c r="D650" s="4">
        <f t="shared" si="42"/>
        <v>1021.2652039152937</v>
      </c>
      <c r="E650" s="4">
        <f t="shared" si="43"/>
        <v>3498.7347960847064</v>
      </c>
    </row>
    <row r="651" spans="1:5" x14ac:dyDescent="0.3">
      <c r="A651">
        <v>649</v>
      </c>
      <c r="B651" s="4">
        <f t="shared" si="41"/>
        <v>4520</v>
      </c>
      <c r="C651" s="3">
        <f t="shared" si="40"/>
        <v>0.22594362918479949</v>
      </c>
      <c r="D651" s="4">
        <f t="shared" si="42"/>
        <v>1021.2652039152937</v>
      </c>
      <c r="E651" s="4">
        <f t="shared" si="43"/>
        <v>3498.7347960847064</v>
      </c>
    </row>
    <row r="652" spans="1:5" x14ac:dyDescent="0.3">
      <c r="A652">
        <v>650</v>
      </c>
      <c r="B652" s="4">
        <f t="shared" si="41"/>
        <v>4500</v>
      </c>
      <c r="C652" s="3">
        <f t="shared" si="40"/>
        <v>0.22594362918479949</v>
      </c>
      <c r="D652" s="4">
        <f t="shared" si="42"/>
        <v>1016.7463313315977</v>
      </c>
      <c r="E652" s="4">
        <f t="shared" si="43"/>
        <v>3483.2536686684025</v>
      </c>
    </row>
    <row r="653" spans="1:5" x14ac:dyDescent="0.3">
      <c r="A653">
        <v>651</v>
      </c>
      <c r="B653" s="4">
        <f t="shared" si="41"/>
        <v>5000</v>
      </c>
      <c r="C653" s="3">
        <f t="shared" si="40"/>
        <v>0.20334926626631933</v>
      </c>
      <c r="D653" s="4">
        <f t="shared" si="42"/>
        <v>1016.7463313315977</v>
      </c>
      <c r="E653" s="4">
        <f t="shared" si="43"/>
        <v>3983.2536686684034</v>
      </c>
    </row>
    <row r="654" spans="1:5" x14ac:dyDescent="0.3">
      <c r="A654">
        <v>652</v>
      </c>
      <c r="B654" s="4">
        <f t="shared" si="41"/>
        <v>4980</v>
      </c>
      <c r="C654" s="3">
        <f t="shared" si="40"/>
        <v>0.20334926626631955</v>
      </c>
      <c r="D654" s="4">
        <f t="shared" si="42"/>
        <v>1012.6793460062713</v>
      </c>
      <c r="E654" s="4">
        <f t="shared" si="43"/>
        <v>3967.3206539937287</v>
      </c>
    </row>
    <row r="655" spans="1:5" x14ac:dyDescent="0.3">
      <c r="A655">
        <v>653</v>
      </c>
      <c r="B655" s="4">
        <f t="shared" si="41"/>
        <v>4980</v>
      </c>
      <c r="C655" s="3">
        <f t="shared" si="40"/>
        <v>0.20334926626631955</v>
      </c>
      <c r="D655" s="4">
        <f t="shared" si="42"/>
        <v>1012.6793460062713</v>
      </c>
      <c r="E655" s="4">
        <f t="shared" si="43"/>
        <v>3967.3206539937287</v>
      </c>
    </row>
    <row r="656" spans="1:5" x14ac:dyDescent="0.3">
      <c r="A656">
        <v>654</v>
      </c>
      <c r="B656" s="4">
        <f t="shared" si="41"/>
        <v>4960</v>
      </c>
      <c r="C656" s="3">
        <f t="shared" si="40"/>
        <v>0.20334926626631955</v>
      </c>
      <c r="D656" s="4">
        <f t="shared" si="42"/>
        <v>1008.6123606809449</v>
      </c>
      <c r="E656" s="4">
        <f t="shared" si="43"/>
        <v>3951.3876393190549</v>
      </c>
    </row>
    <row r="657" spans="1:5" x14ac:dyDescent="0.3">
      <c r="A657">
        <v>655</v>
      </c>
      <c r="B657" s="4">
        <f t="shared" si="41"/>
        <v>4960</v>
      </c>
      <c r="C657" s="3">
        <f t="shared" si="40"/>
        <v>0.20334926626631955</v>
      </c>
      <c r="D657" s="4">
        <f t="shared" si="42"/>
        <v>1008.6123606809449</v>
      </c>
      <c r="E657" s="4">
        <f t="shared" si="43"/>
        <v>3951.3876393190549</v>
      </c>
    </row>
    <row r="658" spans="1:5" x14ac:dyDescent="0.3">
      <c r="A658">
        <v>656</v>
      </c>
      <c r="B658" s="4">
        <f t="shared" si="41"/>
        <v>4940</v>
      </c>
      <c r="C658" s="3">
        <f t="shared" si="40"/>
        <v>0.20334926626631955</v>
      </c>
      <c r="D658" s="4">
        <f t="shared" si="42"/>
        <v>1004.5453753556185</v>
      </c>
      <c r="E658" s="4">
        <f t="shared" si="43"/>
        <v>3935.4546246443815</v>
      </c>
    </row>
    <row r="659" spans="1:5" x14ac:dyDescent="0.3">
      <c r="A659">
        <v>657</v>
      </c>
      <c r="B659" s="4">
        <f t="shared" si="41"/>
        <v>4940</v>
      </c>
      <c r="C659" s="3">
        <f t="shared" si="40"/>
        <v>0.20334926626631955</v>
      </c>
      <c r="D659" s="4">
        <f t="shared" si="42"/>
        <v>1004.5453753556185</v>
      </c>
      <c r="E659" s="4">
        <f t="shared" si="43"/>
        <v>3935.4546246443815</v>
      </c>
    </row>
    <row r="660" spans="1:5" x14ac:dyDescent="0.3">
      <c r="A660">
        <v>658</v>
      </c>
      <c r="B660" s="4">
        <f t="shared" si="41"/>
        <v>4920</v>
      </c>
      <c r="C660" s="3">
        <f t="shared" si="40"/>
        <v>0.20334926626631944</v>
      </c>
      <c r="D660" s="4">
        <f t="shared" si="42"/>
        <v>1000.4783900302921</v>
      </c>
      <c r="E660" s="4">
        <f t="shared" si="43"/>
        <v>3919.5216099697082</v>
      </c>
    </row>
    <row r="661" spans="1:5" x14ac:dyDescent="0.3">
      <c r="A661">
        <v>659</v>
      </c>
      <c r="B661" s="4">
        <f t="shared" si="41"/>
        <v>4920</v>
      </c>
      <c r="C661" s="3">
        <f t="shared" si="40"/>
        <v>0.20334926626631944</v>
      </c>
      <c r="D661" s="4">
        <f t="shared" si="42"/>
        <v>1000.4783900302921</v>
      </c>
      <c r="E661" s="4">
        <f t="shared" si="43"/>
        <v>3919.5216099697082</v>
      </c>
    </row>
    <row r="662" spans="1:5" x14ac:dyDescent="0.3">
      <c r="A662">
        <v>660</v>
      </c>
      <c r="B662" s="4">
        <f t="shared" si="41"/>
        <v>4900</v>
      </c>
      <c r="C662" s="3">
        <f t="shared" si="40"/>
        <v>0.20334926626631955</v>
      </c>
      <c r="D662" s="4">
        <f t="shared" si="42"/>
        <v>996.41140470496566</v>
      </c>
      <c r="E662" s="4">
        <f t="shared" si="43"/>
        <v>3903.5885952950343</v>
      </c>
    </row>
    <row r="663" spans="1:5" x14ac:dyDescent="0.3">
      <c r="A663">
        <v>661</v>
      </c>
      <c r="B663" s="4">
        <f t="shared" si="41"/>
        <v>4900</v>
      </c>
      <c r="C663" s="3">
        <f t="shared" si="40"/>
        <v>0.20334926626631955</v>
      </c>
      <c r="D663" s="4">
        <f t="shared" si="42"/>
        <v>996.41140470496566</v>
      </c>
      <c r="E663" s="4">
        <f t="shared" si="43"/>
        <v>3903.5885952950343</v>
      </c>
    </row>
    <row r="664" spans="1:5" x14ac:dyDescent="0.3">
      <c r="A664">
        <v>662</v>
      </c>
      <c r="B664" s="4">
        <f t="shared" si="41"/>
        <v>4880</v>
      </c>
      <c r="C664" s="3">
        <f t="shared" si="40"/>
        <v>0.20334926626631955</v>
      </c>
      <c r="D664" s="4">
        <f t="shared" si="42"/>
        <v>992.34441937963925</v>
      </c>
      <c r="E664" s="4">
        <f t="shared" si="43"/>
        <v>3887.6555806203605</v>
      </c>
    </row>
    <row r="665" spans="1:5" x14ac:dyDescent="0.3">
      <c r="A665">
        <v>663</v>
      </c>
      <c r="B665" s="4">
        <f t="shared" si="41"/>
        <v>4880</v>
      </c>
      <c r="C665" s="3">
        <f t="shared" si="40"/>
        <v>0.20334926626631955</v>
      </c>
      <c r="D665" s="4">
        <f t="shared" si="42"/>
        <v>992.34441937963925</v>
      </c>
      <c r="E665" s="4">
        <f t="shared" si="43"/>
        <v>3887.6555806203605</v>
      </c>
    </row>
    <row r="666" spans="1:5" x14ac:dyDescent="0.3">
      <c r="A666">
        <v>664</v>
      </c>
      <c r="B666" s="4">
        <f t="shared" si="41"/>
        <v>4860</v>
      </c>
      <c r="C666" s="3">
        <f t="shared" si="40"/>
        <v>0.20334926626631955</v>
      </c>
      <c r="D666" s="4">
        <f t="shared" si="42"/>
        <v>988.27743405431283</v>
      </c>
      <c r="E666" s="4">
        <f t="shared" si="43"/>
        <v>3871.7225659456872</v>
      </c>
    </row>
    <row r="667" spans="1:5" x14ac:dyDescent="0.3">
      <c r="A667">
        <v>665</v>
      </c>
      <c r="B667" s="4">
        <f t="shared" si="41"/>
        <v>4860</v>
      </c>
      <c r="C667" s="3">
        <f t="shared" si="40"/>
        <v>0.20334926626631955</v>
      </c>
      <c r="D667" s="4">
        <f t="shared" si="42"/>
        <v>988.27743405431283</v>
      </c>
      <c r="E667" s="4">
        <f t="shared" si="43"/>
        <v>3871.7225659456872</v>
      </c>
    </row>
    <row r="668" spans="1:5" x14ac:dyDescent="0.3">
      <c r="A668">
        <v>666</v>
      </c>
      <c r="B668" s="4">
        <f t="shared" si="41"/>
        <v>4840</v>
      </c>
      <c r="C668" s="3">
        <f t="shared" si="40"/>
        <v>0.20334926626631944</v>
      </c>
      <c r="D668" s="4">
        <f t="shared" si="42"/>
        <v>984.21044872898642</v>
      </c>
      <c r="E668" s="4">
        <f t="shared" si="43"/>
        <v>3855.7895512710138</v>
      </c>
    </row>
    <row r="669" spans="1:5" x14ac:dyDescent="0.3">
      <c r="A669">
        <v>667</v>
      </c>
      <c r="B669" s="4">
        <f t="shared" si="41"/>
        <v>4840</v>
      </c>
      <c r="C669" s="3">
        <f t="shared" si="40"/>
        <v>0.20334926626631944</v>
      </c>
      <c r="D669" s="4">
        <f t="shared" si="42"/>
        <v>984.21044872898642</v>
      </c>
      <c r="E669" s="4">
        <f t="shared" si="43"/>
        <v>3855.7895512710138</v>
      </c>
    </row>
    <row r="670" spans="1:5" x14ac:dyDescent="0.3">
      <c r="A670">
        <v>668</v>
      </c>
      <c r="B670" s="4">
        <f t="shared" si="41"/>
        <v>4820</v>
      </c>
      <c r="C670" s="3">
        <f t="shared" si="40"/>
        <v>0.20334926626631955</v>
      </c>
      <c r="D670" s="4">
        <f t="shared" si="42"/>
        <v>980.14346340366001</v>
      </c>
      <c r="E670" s="4">
        <f t="shared" si="43"/>
        <v>3839.85653659634</v>
      </c>
    </row>
    <row r="671" spans="1:5" x14ac:dyDescent="0.3">
      <c r="A671">
        <v>669</v>
      </c>
      <c r="B671" s="4">
        <f t="shared" si="41"/>
        <v>4820</v>
      </c>
      <c r="C671" s="3">
        <f t="shared" si="40"/>
        <v>0.20334926626631955</v>
      </c>
      <c r="D671" s="4">
        <f t="shared" si="42"/>
        <v>980.14346340366001</v>
      </c>
      <c r="E671" s="4">
        <f t="shared" si="43"/>
        <v>3839.85653659634</v>
      </c>
    </row>
    <row r="672" spans="1:5" x14ac:dyDescent="0.3">
      <c r="A672">
        <v>670</v>
      </c>
      <c r="B672" s="4">
        <f t="shared" si="41"/>
        <v>4800</v>
      </c>
      <c r="C672" s="3">
        <f t="shared" si="40"/>
        <v>0.20334926626631955</v>
      </c>
      <c r="D672" s="4">
        <f t="shared" si="42"/>
        <v>976.07647807833359</v>
      </c>
      <c r="E672" s="4">
        <f t="shared" si="43"/>
        <v>3823.9235219216662</v>
      </c>
    </row>
    <row r="673" spans="1:5" x14ac:dyDescent="0.3">
      <c r="A673">
        <v>671</v>
      </c>
      <c r="B673" s="4">
        <f t="shared" si="41"/>
        <v>4800</v>
      </c>
      <c r="C673" s="3">
        <f t="shared" si="40"/>
        <v>0.20334926626631955</v>
      </c>
      <c r="D673" s="4">
        <f t="shared" si="42"/>
        <v>976.07647807833359</v>
      </c>
      <c r="E673" s="4">
        <f t="shared" si="43"/>
        <v>3823.9235219216662</v>
      </c>
    </row>
    <row r="674" spans="1:5" x14ac:dyDescent="0.3">
      <c r="A674">
        <v>672</v>
      </c>
      <c r="B674" s="4">
        <f t="shared" si="41"/>
        <v>4780</v>
      </c>
      <c r="C674" s="3">
        <f t="shared" si="40"/>
        <v>0.20334926626631944</v>
      </c>
      <c r="D674" s="4">
        <f t="shared" si="42"/>
        <v>972.00949275300718</v>
      </c>
      <c r="E674" s="4">
        <f t="shared" si="43"/>
        <v>3807.9905072469928</v>
      </c>
    </row>
    <row r="675" spans="1:5" x14ac:dyDescent="0.3">
      <c r="A675">
        <v>673</v>
      </c>
      <c r="B675" s="4">
        <f t="shared" si="41"/>
        <v>4780</v>
      </c>
      <c r="C675" s="3">
        <f t="shared" si="40"/>
        <v>0.20334926626631944</v>
      </c>
      <c r="D675" s="4">
        <f t="shared" si="42"/>
        <v>972.00949275300718</v>
      </c>
      <c r="E675" s="4">
        <f t="shared" si="43"/>
        <v>3807.9905072469928</v>
      </c>
    </row>
    <row r="676" spans="1:5" x14ac:dyDescent="0.3">
      <c r="A676">
        <v>674</v>
      </c>
      <c r="B676" s="4">
        <f t="shared" si="41"/>
        <v>4760</v>
      </c>
      <c r="C676" s="3">
        <f t="shared" si="40"/>
        <v>0.20334926626631944</v>
      </c>
      <c r="D676" s="4">
        <f t="shared" si="42"/>
        <v>967.94250742768077</v>
      </c>
      <c r="E676" s="4">
        <f t="shared" si="43"/>
        <v>3792.0574925723195</v>
      </c>
    </row>
    <row r="677" spans="1:5" x14ac:dyDescent="0.3">
      <c r="A677">
        <v>675</v>
      </c>
      <c r="B677" s="4">
        <f t="shared" si="41"/>
        <v>4760</v>
      </c>
      <c r="C677" s="3">
        <f t="shared" si="40"/>
        <v>0.20334926626631944</v>
      </c>
      <c r="D677" s="4">
        <f t="shared" si="42"/>
        <v>967.94250742768077</v>
      </c>
      <c r="E677" s="4">
        <f t="shared" si="43"/>
        <v>3792.0574925723195</v>
      </c>
    </row>
    <row r="678" spans="1:5" x14ac:dyDescent="0.3">
      <c r="A678">
        <v>676</v>
      </c>
      <c r="B678" s="4">
        <f t="shared" si="41"/>
        <v>4740</v>
      </c>
      <c r="C678" s="3">
        <f t="shared" si="40"/>
        <v>0.20334926626631944</v>
      </c>
      <c r="D678" s="4">
        <f t="shared" si="42"/>
        <v>963.87552210235435</v>
      </c>
      <c r="E678" s="4">
        <f t="shared" si="43"/>
        <v>3776.1244778976456</v>
      </c>
    </row>
    <row r="679" spans="1:5" x14ac:dyDescent="0.3">
      <c r="A679">
        <v>677</v>
      </c>
      <c r="B679" s="4">
        <f t="shared" si="41"/>
        <v>4740</v>
      </c>
      <c r="C679" s="3">
        <f t="shared" si="40"/>
        <v>0.20334926626631944</v>
      </c>
      <c r="D679" s="4">
        <f t="shared" si="42"/>
        <v>963.87552210235435</v>
      </c>
      <c r="E679" s="4">
        <f t="shared" si="43"/>
        <v>3776.1244778976456</v>
      </c>
    </row>
    <row r="680" spans="1:5" x14ac:dyDescent="0.3">
      <c r="A680">
        <v>678</v>
      </c>
      <c r="B680" s="4">
        <f t="shared" si="41"/>
        <v>4720</v>
      </c>
      <c r="C680" s="3">
        <f t="shared" si="40"/>
        <v>0.20334926626631955</v>
      </c>
      <c r="D680" s="4">
        <f t="shared" si="42"/>
        <v>959.80853677702794</v>
      </c>
      <c r="E680" s="4">
        <f t="shared" si="43"/>
        <v>3760.1914632229718</v>
      </c>
    </row>
    <row r="681" spans="1:5" x14ac:dyDescent="0.3">
      <c r="A681">
        <v>679</v>
      </c>
      <c r="B681" s="4">
        <f t="shared" si="41"/>
        <v>4720</v>
      </c>
      <c r="C681" s="3">
        <f t="shared" si="40"/>
        <v>0.20334926626631955</v>
      </c>
      <c r="D681" s="4">
        <f t="shared" si="42"/>
        <v>959.80853677702794</v>
      </c>
      <c r="E681" s="4">
        <f t="shared" si="43"/>
        <v>3760.1914632229718</v>
      </c>
    </row>
    <row r="682" spans="1:5" x14ac:dyDescent="0.3">
      <c r="A682">
        <v>680</v>
      </c>
      <c r="B682" s="4">
        <f t="shared" si="41"/>
        <v>4700</v>
      </c>
      <c r="C682" s="3">
        <f t="shared" si="40"/>
        <v>0.20334926626631944</v>
      </c>
      <c r="D682" s="4">
        <f t="shared" si="42"/>
        <v>955.74155145170153</v>
      </c>
      <c r="E682" s="4">
        <f t="shared" si="43"/>
        <v>3744.2584485482985</v>
      </c>
    </row>
    <row r="683" spans="1:5" x14ac:dyDescent="0.3">
      <c r="A683">
        <v>681</v>
      </c>
      <c r="B683" s="4">
        <f t="shared" si="41"/>
        <v>4700</v>
      </c>
      <c r="C683" s="3">
        <f t="shared" si="40"/>
        <v>0.20334926626631944</v>
      </c>
      <c r="D683" s="4">
        <f t="shared" si="42"/>
        <v>955.74155145170153</v>
      </c>
      <c r="E683" s="4">
        <f t="shared" si="43"/>
        <v>3744.2584485482985</v>
      </c>
    </row>
    <row r="684" spans="1:5" x14ac:dyDescent="0.3">
      <c r="A684">
        <v>682</v>
      </c>
      <c r="B684" s="4">
        <f t="shared" si="41"/>
        <v>4680</v>
      </c>
      <c r="C684" s="3">
        <f t="shared" si="40"/>
        <v>0.20334926626631944</v>
      </c>
      <c r="D684" s="4">
        <f t="shared" si="42"/>
        <v>951.67456612637511</v>
      </c>
      <c r="E684" s="4">
        <f t="shared" si="43"/>
        <v>3728.3254338736251</v>
      </c>
    </row>
    <row r="685" spans="1:5" x14ac:dyDescent="0.3">
      <c r="A685">
        <v>683</v>
      </c>
      <c r="B685" s="4">
        <f t="shared" si="41"/>
        <v>4680</v>
      </c>
      <c r="C685" s="3">
        <f t="shared" si="40"/>
        <v>0.20334926626631944</v>
      </c>
      <c r="D685" s="4">
        <f t="shared" si="42"/>
        <v>951.67456612637511</v>
      </c>
      <c r="E685" s="4">
        <f t="shared" si="43"/>
        <v>3728.3254338736251</v>
      </c>
    </row>
    <row r="686" spans="1:5" x14ac:dyDescent="0.3">
      <c r="A686">
        <v>684</v>
      </c>
      <c r="B686" s="4">
        <f t="shared" si="41"/>
        <v>4660</v>
      </c>
      <c r="C686" s="3">
        <f t="shared" si="40"/>
        <v>0.20334926626631944</v>
      </c>
      <c r="D686" s="4">
        <f t="shared" si="42"/>
        <v>947.6075808010487</v>
      </c>
      <c r="E686" s="4">
        <f t="shared" si="43"/>
        <v>3712.3924191989513</v>
      </c>
    </row>
    <row r="687" spans="1:5" x14ac:dyDescent="0.3">
      <c r="A687">
        <v>685</v>
      </c>
      <c r="B687" s="4">
        <f t="shared" si="41"/>
        <v>4660</v>
      </c>
      <c r="C687" s="3">
        <f t="shared" si="40"/>
        <v>0.20334926626631944</v>
      </c>
      <c r="D687" s="4">
        <f t="shared" si="42"/>
        <v>947.6075808010487</v>
      </c>
      <c r="E687" s="4">
        <f t="shared" si="43"/>
        <v>3712.3924191989513</v>
      </c>
    </row>
    <row r="688" spans="1:5" x14ac:dyDescent="0.3">
      <c r="A688">
        <v>686</v>
      </c>
      <c r="B688" s="4">
        <f t="shared" si="41"/>
        <v>4640</v>
      </c>
      <c r="C688" s="3">
        <f t="shared" si="40"/>
        <v>0.20334926626631955</v>
      </c>
      <c r="D688" s="4">
        <f t="shared" si="42"/>
        <v>943.54059547572228</v>
      </c>
      <c r="E688" s="4">
        <f t="shared" si="43"/>
        <v>3696.4594045242775</v>
      </c>
    </row>
    <row r="689" spans="1:5" x14ac:dyDescent="0.3">
      <c r="A689">
        <v>687</v>
      </c>
      <c r="B689" s="4">
        <f t="shared" si="41"/>
        <v>4640</v>
      </c>
      <c r="C689" s="3">
        <f t="shared" si="40"/>
        <v>0.20334926626631955</v>
      </c>
      <c r="D689" s="4">
        <f t="shared" si="42"/>
        <v>943.54059547572228</v>
      </c>
      <c r="E689" s="4">
        <f t="shared" si="43"/>
        <v>3696.4594045242775</v>
      </c>
    </row>
    <row r="690" spans="1:5" x14ac:dyDescent="0.3">
      <c r="A690">
        <v>688</v>
      </c>
      <c r="B690" s="4">
        <f t="shared" si="41"/>
        <v>4620</v>
      </c>
      <c r="C690" s="3">
        <f t="shared" si="40"/>
        <v>0.20334926626631944</v>
      </c>
      <c r="D690" s="4">
        <f t="shared" si="42"/>
        <v>939.47361015039587</v>
      </c>
      <c r="E690" s="4">
        <f t="shared" si="43"/>
        <v>3680.5263898496041</v>
      </c>
    </row>
    <row r="691" spans="1:5" x14ac:dyDescent="0.3">
      <c r="A691">
        <v>689</v>
      </c>
      <c r="B691" s="4">
        <f t="shared" si="41"/>
        <v>4620</v>
      </c>
      <c r="C691" s="3">
        <f t="shared" si="40"/>
        <v>0.20334926626631944</v>
      </c>
      <c r="D691" s="4">
        <f t="shared" si="42"/>
        <v>939.47361015039587</v>
      </c>
      <c r="E691" s="4">
        <f t="shared" si="43"/>
        <v>3680.5263898496041</v>
      </c>
    </row>
    <row r="692" spans="1:5" x14ac:dyDescent="0.3">
      <c r="A692">
        <v>690</v>
      </c>
      <c r="B692" s="4">
        <f t="shared" si="41"/>
        <v>4600</v>
      </c>
      <c r="C692" s="3">
        <f t="shared" si="40"/>
        <v>0.20334926626631944</v>
      </c>
      <c r="D692" s="4">
        <f t="shared" si="42"/>
        <v>935.40662482506946</v>
      </c>
      <c r="E692" s="4">
        <f t="shared" si="43"/>
        <v>3664.5933751749308</v>
      </c>
    </row>
    <row r="693" spans="1:5" x14ac:dyDescent="0.3">
      <c r="A693">
        <v>691</v>
      </c>
      <c r="B693" s="4">
        <f t="shared" si="41"/>
        <v>4600</v>
      </c>
      <c r="C693" s="3">
        <f t="shared" si="40"/>
        <v>0.20334926626631944</v>
      </c>
      <c r="D693" s="4">
        <f t="shared" si="42"/>
        <v>935.40662482506946</v>
      </c>
      <c r="E693" s="4">
        <f t="shared" si="43"/>
        <v>3664.5933751749308</v>
      </c>
    </row>
    <row r="694" spans="1:5" x14ac:dyDescent="0.3">
      <c r="A694">
        <v>692</v>
      </c>
      <c r="B694" s="4">
        <f t="shared" si="41"/>
        <v>4580</v>
      </c>
      <c r="C694" s="3">
        <f t="shared" si="40"/>
        <v>0.20334926626631944</v>
      </c>
      <c r="D694" s="4">
        <f t="shared" si="42"/>
        <v>931.33963949974304</v>
      </c>
      <c r="E694" s="4">
        <f t="shared" si="43"/>
        <v>3648.660360500257</v>
      </c>
    </row>
    <row r="695" spans="1:5" x14ac:dyDescent="0.3">
      <c r="A695">
        <v>693</v>
      </c>
      <c r="B695" s="4">
        <f t="shared" si="41"/>
        <v>4580</v>
      </c>
      <c r="C695" s="3">
        <f t="shared" si="40"/>
        <v>0.20334926626631944</v>
      </c>
      <c r="D695" s="4">
        <f t="shared" si="42"/>
        <v>931.33963949974304</v>
      </c>
      <c r="E695" s="4">
        <f t="shared" si="43"/>
        <v>3648.660360500257</v>
      </c>
    </row>
    <row r="696" spans="1:5" x14ac:dyDescent="0.3">
      <c r="A696">
        <v>694</v>
      </c>
      <c r="B696" s="4">
        <f t="shared" si="41"/>
        <v>4560</v>
      </c>
      <c r="C696" s="3">
        <f t="shared" si="40"/>
        <v>0.20334926626631944</v>
      </c>
      <c r="D696" s="4">
        <f t="shared" si="42"/>
        <v>927.27265417441663</v>
      </c>
      <c r="E696" s="4">
        <f t="shared" si="43"/>
        <v>3632.7273458255831</v>
      </c>
    </row>
    <row r="697" spans="1:5" x14ac:dyDescent="0.3">
      <c r="A697">
        <v>695</v>
      </c>
      <c r="B697" s="4">
        <f t="shared" si="41"/>
        <v>4560</v>
      </c>
      <c r="C697" s="3">
        <f t="shared" si="40"/>
        <v>0.20334926626631944</v>
      </c>
      <c r="D697" s="4">
        <f t="shared" si="42"/>
        <v>927.27265417441663</v>
      </c>
      <c r="E697" s="4">
        <f t="shared" si="43"/>
        <v>3632.7273458255831</v>
      </c>
    </row>
    <row r="698" spans="1:5" x14ac:dyDescent="0.3">
      <c r="A698">
        <v>696</v>
      </c>
      <c r="B698" s="4">
        <f t="shared" si="41"/>
        <v>4540</v>
      </c>
      <c r="C698" s="3">
        <f t="shared" si="40"/>
        <v>0.20334926626631944</v>
      </c>
      <c r="D698" s="4">
        <f t="shared" si="42"/>
        <v>923.20566884909022</v>
      </c>
      <c r="E698" s="4">
        <f t="shared" si="43"/>
        <v>3616.7943311509098</v>
      </c>
    </row>
    <row r="699" spans="1:5" x14ac:dyDescent="0.3">
      <c r="A699">
        <v>697</v>
      </c>
      <c r="B699" s="4">
        <f t="shared" si="41"/>
        <v>4540</v>
      </c>
      <c r="C699" s="3">
        <f t="shared" si="40"/>
        <v>0.20334926626631944</v>
      </c>
      <c r="D699" s="4">
        <f t="shared" si="42"/>
        <v>923.20566884909022</v>
      </c>
      <c r="E699" s="4">
        <f t="shared" si="43"/>
        <v>3616.7943311509098</v>
      </c>
    </row>
    <row r="700" spans="1:5" x14ac:dyDescent="0.3">
      <c r="A700">
        <v>698</v>
      </c>
      <c r="B700" s="4">
        <f t="shared" si="41"/>
        <v>4520</v>
      </c>
      <c r="C700" s="3">
        <f t="shared" si="40"/>
        <v>0.20334926626631933</v>
      </c>
      <c r="D700" s="4">
        <f t="shared" si="42"/>
        <v>919.1386835237638</v>
      </c>
      <c r="E700" s="4">
        <f t="shared" si="43"/>
        <v>3600.8613164762364</v>
      </c>
    </row>
    <row r="701" spans="1:5" x14ac:dyDescent="0.3">
      <c r="A701">
        <v>699</v>
      </c>
      <c r="B701" s="4">
        <f t="shared" si="41"/>
        <v>4520</v>
      </c>
      <c r="C701" s="3">
        <f t="shared" si="40"/>
        <v>0.20334926626631933</v>
      </c>
      <c r="D701" s="4">
        <f t="shared" si="42"/>
        <v>919.1386835237638</v>
      </c>
      <c r="E701" s="4">
        <f t="shared" si="43"/>
        <v>3600.8613164762364</v>
      </c>
    </row>
    <row r="702" spans="1:5" x14ac:dyDescent="0.3">
      <c r="A702">
        <v>700</v>
      </c>
      <c r="B702" s="4">
        <f t="shared" si="41"/>
        <v>4500</v>
      </c>
      <c r="C702" s="3">
        <f t="shared" si="40"/>
        <v>0.20334926626631944</v>
      </c>
      <c r="D702" s="4">
        <f t="shared" si="42"/>
        <v>915.07169819843739</v>
      </c>
      <c r="E702" s="4">
        <f t="shared" si="43"/>
        <v>3584.9283018015626</v>
      </c>
    </row>
    <row r="703" spans="1:5" x14ac:dyDescent="0.3">
      <c r="A703">
        <v>701</v>
      </c>
      <c r="B703" s="4">
        <f t="shared" si="41"/>
        <v>5000</v>
      </c>
      <c r="C703" s="3">
        <f t="shared" si="40"/>
        <v>0.18301433963968738</v>
      </c>
      <c r="D703" s="4">
        <f t="shared" si="42"/>
        <v>915.07169819843739</v>
      </c>
      <c r="E703" s="4">
        <f t="shared" si="43"/>
        <v>4084.9283018015631</v>
      </c>
    </row>
    <row r="704" spans="1:5" x14ac:dyDescent="0.3">
      <c r="A704">
        <v>702</v>
      </c>
      <c r="B704" s="4">
        <f t="shared" si="41"/>
        <v>4980</v>
      </c>
      <c r="C704" s="3">
        <f t="shared" si="40"/>
        <v>0.1830143396396875</v>
      </c>
      <c r="D704" s="4">
        <f t="shared" si="42"/>
        <v>911.41141140564366</v>
      </c>
      <c r="E704" s="4">
        <f t="shared" si="43"/>
        <v>4068.5885885943562</v>
      </c>
    </row>
    <row r="705" spans="1:5" x14ac:dyDescent="0.3">
      <c r="A705">
        <v>703</v>
      </c>
      <c r="B705" s="4">
        <f t="shared" si="41"/>
        <v>4980</v>
      </c>
      <c r="C705" s="3">
        <f t="shared" si="40"/>
        <v>0.1830143396396875</v>
      </c>
      <c r="D705" s="4">
        <f t="shared" si="42"/>
        <v>911.41141140564366</v>
      </c>
      <c r="E705" s="4">
        <f t="shared" si="43"/>
        <v>4068.5885885943562</v>
      </c>
    </row>
    <row r="706" spans="1:5" x14ac:dyDescent="0.3">
      <c r="A706">
        <v>704</v>
      </c>
      <c r="B706" s="4">
        <f t="shared" si="41"/>
        <v>4960</v>
      </c>
      <c r="C706" s="3">
        <f t="shared" si="40"/>
        <v>0.1830143396396875</v>
      </c>
      <c r="D706" s="4">
        <f t="shared" si="42"/>
        <v>907.75112461284994</v>
      </c>
      <c r="E706" s="4">
        <f t="shared" si="43"/>
        <v>4052.2488753871503</v>
      </c>
    </row>
    <row r="707" spans="1:5" x14ac:dyDescent="0.3">
      <c r="A707">
        <v>705</v>
      </c>
      <c r="B707" s="4">
        <f t="shared" si="41"/>
        <v>4960</v>
      </c>
      <c r="C707" s="3">
        <f t="shared" ref="C707:C770" si="44">1-E707/B707</f>
        <v>0.1830143396396875</v>
      </c>
      <c r="D707" s="4">
        <f t="shared" si="42"/>
        <v>907.75112461284994</v>
      </c>
      <c r="E707" s="4">
        <f t="shared" si="43"/>
        <v>4052.2488753871503</v>
      </c>
    </row>
    <row r="708" spans="1:5" x14ac:dyDescent="0.3">
      <c r="A708">
        <v>706</v>
      </c>
      <c r="B708" s="4">
        <f t="shared" ref="B708:B771" si="45">IF((MOD(A708,2)) = 0,IF(MOD(A707,50)=0,B707-20+5000-B707,B707-20),IF(MOD(A707,50)=0,B707+5000-B707,B707))</f>
        <v>4940</v>
      </c>
      <c r="C708" s="3">
        <f t="shared" si="44"/>
        <v>0.1830143396396875</v>
      </c>
      <c r="D708" s="4">
        <f t="shared" ref="D708:D771" si="46">IF((MOD(A708,2)) = 0,D707-20*C707,D707)</f>
        <v>904.09083782005621</v>
      </c>
      <c r="E708" s="4">
        <f t="shared" ref="E708:E771" si="47">IF(MOD(A707,50)=0,B708-D708+5000-B708,B708-D708)</f>
        <v>4035.9091621799439</v>
      </c>
    </row>
    <row r="709" spans="1:5" x14ac:dyDescent="0.3">
      <c r="A709">
        <v>707</v>
      </c>
      <c r="B709" s="4">
        <f t="shared" si="45"/>
        <v>4940</v>
      </c>
      <c r="C709" s="3">
        <f t="shared" si="44"/>
        <v>0.1830143396396875</v>
      </c>
      <c r="D709" s="4">
        <f t="shared" si="46"/>
        <v>904.09083782005621</v>
      </c>
      <c r="E709" s="4">
        <f t="shared" si="47"/>
        <v>4035.9091621799439</v>
      </c>
    </row>
    <row r="710" spans="1:5" x14ac:dyDescent="0.3">
      <c r="A710">
        <v>708</v>
      </c>
      <c r="B710" s="4">
        <f t="shared" si="45"/>
        <v>4920</v>
      </c>
      <c r="C710" s="3">
        <f t="shared" si="44"/>
        <v>0.1830143396396875</v>
      </c>
      <c r="D710" s="4">
        <f t="shared" si="46"/>
        <v>900.43055102726248</v>
      </c>
      <c r="E710" s="4">
        <f t="shared" si="47"/>
        <v>4019.5694489727375</v>
      </c>
    </row>
    <row r="711" spans="1:5" x14ac:dyDescent="0.3">
      <c r="A711">
        <v>709</v>
      </c>
      <c r="B711" s="4">
        <f t="shared" si="45"/>
        <v>4920</v>
      </c>
      <c r="C711" s="3">
        <f t="shared" si="44"/>
        <v>0.1830143396396875</v>
      </c>
      <c r="D711" s="4">
        <f t="shared" si="46"/>
        <v>900.43055102726248</v>
      </c>
      <c r="E711" s="4">
        <f t="shared" si="47"/>
        <v>4019.5694489727375</v>
      </c>
    </row>
    <row r="712" spans="1:5" x14ac:dyDescent="0.3">
      <c r="A712">
        <v>710</v>
      </c>
      <c r="B712" s="4">
        <f t="shared" si="45"/>
        <v>4900</v>
      </c>
      <c r="C712" s="3">
        <f t="shared" si="44"/>
        <v>0.1830143396396875</v>
      </c>
      <c r="D712" s="4">
        <f t="shared" si="46"/>
        <v>896.77026423446875</v>
      </c>
      <c r="E712" s="4">
        <f t="shared" si="47"/>
        <v>4003.2297357655311</v>
      </c>
    </row>
    <row r="713" spans="1:5" x14ac:dyDescent="0.3">
      <c r="A713">
        <v>711</v>
      </c>
      <c r="B713" s="4">
        <f t="shared" si="45"/>
        <v>4900</v>
      </c>
      <c r="C713" s="3">
        <f t="shared" si="44"/>
        <v>0.1830143396396875</v>
      </c>
      <c r="D713" s="4">
        <f t="shared" si="46"/>
        <v>896.77026423446875</v>
      </c>
      <c r="E713" s="4">
        <f t="shared" si="47"/>
        <v>4003.2297357655311</v>
      </c>
    </row>
    <row r="714" spans="1:5" x14ac:dyDescent="0.3">
      <c r="A714">
        <v>712</v>
      </c>
      <c r="B714" s="4">
        <f t="shared" si="45"/>
        <v>4880</v>
      </c>
      <c r="C714" s="3">
        <f t="shared" si="44"/>
        <v>0.18301433963968761</v>
      </c>
      <c r="D714" s="4">
        <f t="shared" si="46"/>
        <v>893.10997744167503</v>
      </c>
      <c r="E714" s="4">
        <f t="shared" si="47"/>
        <v>3986.8900225583247</v>
      </c>
    </row>
    <row r="715" spans="1:5" x14ac:dyDescent="0.3">
      <c r="A715">
        <v>713</v>
      </c>
      <c r="B715" s="4">
        <f t="shared" si="45"/>
        <v>4880</v>
      </c>
      <c r="C715" s="3">
        <f t="shared" si="44"/>
        <v>0.18301433963968761</v>
      </c>
      <c r="D715" s="4">
        <f t="shared" si="46"/>
        <v>893.10997744167503</v>
      </c>
      <c r="E715" s="4">
        <f t="shared" si="47"/>
        <v>3986.8900225583247</v>
      </c>
    </row>
    <row r="716" spans="1:5" x14ac:dyDescent="0.3">
      <c r="A716">
        <v>714</v>
      </c>
      <c r="B716" s="4">
        <f t="shared" si="45"/>
        <v>4860</v>
      </c>
      <c r="C716" s="3">
        <f t="shared" si="44"/>
        <v>0.1830143396396875</v>
      </c>
      <c r="D716" s="4">
        <f t="shared" si="46"/>
        <v>889.4496906488813</v>
      </c>
      <c r="E716" s="4">
        <f t="shared" si="47"/>
        <v>3970.5503093511188</v>
      </c>
    </row>
    <row r="717" spans="1:5" x14ac:dyDescent="0.3">
      <c r="A717">
        <v>715</v>
      </c>
      <c r="B717" s="4">
        <f t="shared" si="45"/>
        <v>4860</v>
      </c>
      <c r="C717" s="3">
        <f t="shared" si="44"/>
        <v>0.1830143396396875</v>
      </c>
      <c r="D717" s="4">
        <f t="shared" si="46"/>
        <v>889.4496906488813</v>
      </c>
      <c r="E717" s="4">
        <f t="shared" si="47"/>
        <v>3970.5503093511188</v>
      </c>
    </row>
    <row r="718" spans="1:5" x14ac:dyDescent="0.3">
      <c r="A718">
        <v>716</v>
      </c>
      <c r="B718" s="4">
        <f t="shared" si="45"/>
        <v>4840</v>
      </c>
      <c r="C718" s="3">
        <f t="shared" si="44"/>
        <v>0.1830143396396875</v>
      </c>
      <c r="D718" s="4">
        <f t="shared" si="46"/>
        <v>885.78940385608757</v>
      </c>
      <c r="E718" s="4">
        <f t="shared" si="47"/>
        <v>3954.2105961439124</v>
      </c>
    </row>
    <row r="719" spans="1:5" x14ac:dyDescent="0.3">
      <c r="A719">
        <v>717</v>
      </c>
      <c r="B719" s="4">
        <f t="shared" si="45"/>
        <v>4840</v>
      </c>
      <c r="C719" s="3">
        <f t="shared" si="44"/>
        <v>0.1830143396396875</v>
      </c>
      <c r="D719" s="4">
        <f t="shared" si="46"/>
        <v>885.78940385608757</v>
      </c>
      <c r="E719" s="4">
        <f t="shared" si="47"/>
        <v>3954.2105961439124</v>
      </c>
    </row>
    <row r="720" spans="1:5" x14ac:dyDescent="0.3">
      <c r="A720">
        <v>718</v>
      </c>
      <c r="B720" s="4">
        <f t="shared" si="45"/>
        <v>4820</v>
      </c>
      <c r="C720" s="3">
        <f t="shared" si="44"/>
        <v>0.1830143396396875</v>
      </c>
      <c r="D720" s="4">
        <f t="shared" si="46"/>
        <v>882.12911706329385</v>
      </c>
      <c r="E720" s="4">
        <f t="shared" si="47"/>
        <v>3937.870882936706</v>
      </c>
    </row>
    <row r="721" spans="1:5" x14ac:dyDescent="0.3">
      <c r="A721">
        <v>719</v>
      </c>
      <c r="B721" s="4">
        <f t="shared" si="45"/>
        <v>4820</v>
      </c>
      <c r="C721" s="3">
        <f t="shared" si="44"/>
        <v>0.1830143396396875</v>
      </c>
      <c r="D721" s="4">
        <f t="shared" si="46"/>
        <v>882.12911706329385</v>
      </c>
      <c r="E721" s="4">
        <f t="shared" si="47"/>
        <v>3937.870882936706</v>
      </c>
    </row>
    <row r="722" spans="1:5" x14ac:dyDescent="0.3">
      <c r="A722">
        <v>720</v>
      </c>
      <c r="B722" s="4">
        <f t="shared" si="45"/>
        <v>4800</v>
      </c>
      <c r="C722" s="3">
        <f t="shared" si="44"/>
        <v>0.1830143396396875</v>
      </c>
      <c r="D722" s="4">
        <f t="shared" si="46"/>
        <v>878.46883027050012</v>
      </c>
      <c r="E722" s="4">
        <f t="shared" si="47"/>
        <v>3921.5311697295001</v>
      </c>
    </row>
    <row r="723" spans="1:5" x14ac:dyDescent="0.3">
      <c r="A723">
        <v>721</v>
      </c>
      <c r="B723" s="4">
        <f t="shared" si="45"/>
        <v>4800</v>
      </c>
      <c r="C723" s="3">
        <f t="shared" si="44"/>
        <v>0.1830143396396875</v>
      </c>
      <c r="D723" s="4">
        <f t="shared" si="46"/>
        <v>878.46883027050012</v>
      </c>
      <c r="E723" s="4">
        <f t="shared" si="47"/>
        <v>3921.5311697295001</v>
      </c>
    </row>
    <row r="724" spans="1:5" x14ac:dyDescent="0.3">
      <c r="A724">
        <v>722</v>
      </c>
      <c r="B724" s="4">
        <f t="shared" si="45"/>
        <v>4780</v>
      </c>
      <c r="C724" s="3">
        <f t="shared" si="44"/>
        <v>0.1830143396396875</v>
      </c>
      <c r="D724" s="4">
        <f t="shared" si="46"/>
        <v>874.80854347770639</v>
      </c>
      <c r="E724" s="4">
        <f t="shared" si="47"/>
        <v>3905.1914565222937</v>
      </c>
    </row>
    <row r="725" spans="1:5" x14ac:dyDescent="0.3">
      <c r="A725">
        <v>723</v>
      </c>
      <c r="B725" s="4">
        <f t="shared" si="45"/>
        <v>4780</v>
      </c>
      <c r="C725" s="3">
        <f t="shared" si="44"/>
        <v>0.1830143396396875</v>
      </c>
      <c r="D725" s="4">
        <f t="shared" si="46"/>
        <v>874.80854347770639</v>
      </c>
      <c r="E725" s="4">
        <f t="shared" si="47"/>
        <v>3905.1914565222937</v>
      </c>
    </row>
    <row r="726" spans="1:5" x14ac:dyDescent="0.3">
      <c r="A726">
        <v>724</v>
      </c>
      <c r="B726" s="4">
        <f t="shared" si="45"/>
        <v>4760</v>
      </c>
      <c r="C726" s="3">
        <f t="shared" si="44"/>
        <v>0.1830143396396875</v>
      </c>
      <c r="D726" s="4">
        <f t="shared" si="46"/>
        <v>871.14825668491267</v>
      </c>
      <c r="E726" s="4">
        <f t="shared" si="47"/>
        <v>3888.8517433150873</v>
      </c>
    </row>
    <row r="727" spans="1:5" x14ac:dyDescent="0.3">
      <c r="A727">
        <v>725</v>
      </c>
      <c r="B727" s="4">
        <f t="shared" si="45"/>
        <v>4760</v>
      </c>
      <c r="C727" s="3">
        <f t="shared" si="44"/>
        <v>0.1830143396396875</v>
      </c>
      <c r="D727" s="4">
        <f t="shared" si="46"/>
        <v>871.14825668491267</v>
      </c>
      <c r="E727" s="4">
        <f t="shared" si="47"/>
        <v>3888.8517433150873</v>
      </c>
    </row>
    <row r="728" spans="1:5" x14ac:dyDescent="0.3">
      <c r="A728">
        <v>726</v>
      </c>
      <c r="B728" s="4">
        <f t="shared" si="45"/>
        <v>4740</v>
      </c>
      <c r="C728" s="3">
        <f t="shared" si="44"/>
        <v>0.18301433963968761</v>
      </c>
      <c r="D728" s="4">
        <f t="shared" si="46"/>
        <v>867.48796989211894</v>
      </c>
      <c r="E728" s="4">
        <f t="shared" si="47"/>
        <v>3872.5120301078809</v>
      </c>
    </row>
    <row r="729" spans="1:5" x14ac:dyDescent="0.3">
      <c r="A729">
        <v>727</v>
      </c>
      <c r="B729" s="4">
        <f t="shared" si="45"/>
        <v>4740</v>
      </c>
      <c r="C729" s="3">
        <f t="shared" si="44"/>
        <v>0.18301433963968761</v>
      </c>
      <c r="D729" s="4">
        <f t="shared" si="46"/>
        <v>867.48796989211894</v>
      </c>
      <c r="E729" s="4">
        <f t="shared" si="47"/>
        <v>3872.5120301078809</v>
      </c>
    </row>
    <row r="730" spans="1:5" x14ac:dyDescent="0.3">
      <c r="A730">
        <v>728</v>
      </c>
      <c r="B730" s="4">
        <f t="shared" si="45"/>
        <v>4720</v>
      </c>
      <c r="C730" s="3">
        <f t="shared" si="44"/>
        <v>0.18301433963968761</v>
      </c>
      <c r="D730" s="4">
        <f t="shared" si="46"/>
        <v>863.82768309932521</v>
      </c>
      <c r="E730" s="4">
        <f t="shared" si="47"/>
        <v>3856.1723169006746</v>
      </c>
    </row>
    <row r="731" spans="1:5" x14ac:dyDescent="0.3">
      <c r="A731">
        <v>729</v>
      </c>
      <c r="B731" s="4">
        <f t="shared" si="45"/>
        <v>4720</v>
      </c>
      <c r="C731" s="3">
        <f t="shared" si="44"/>
        <v>0.18301433963968761</v>
      </c>
      <c r="D731" s="4">
        <f t="shared" si="46"/>
        <v>863.82768309932521</v>
      </c>
      <c r="E731" s="4">
        <f t="shared" si="47"/>
        <v>3856.1723169006746</v>
      </c>
    </row>
    <row r="732" spans="1:5" x14ac:dyDescent="0.3">
      <c r="A732">
        <v>730</v>
      </c>
      <c r="B732" s="4">
        <f t="shared" si="45"/>
        <v>4700</v>
      </c>
      <c r="C732" s="3">
        <f t="shared" si="44"/>
        <v>0.1830143396396875</v>
      </c>
      <c r="D732" s="4">
        <f t="shared" si="46"/>
        <v>860.16739630653149</v>
      </c>
      <c r="E732" s="4">
        <f t="shared" si="47"/>
        <v>3839.8326036934686</v>
      </c>
    </row>
    <row r="733" spans="1:5" x14ac:dyDescent="0.3">
      <c r="A733">
        <v>731</v>
      </c>
      <c r="B733" s="4">
        <f t="shared" si="45"/>
        <v>4700</v>
      </c>
      <c r="C733" s="3">
        <f t="shared" si="44"/>
        <v>0.1830143396396875</v>
      </c>
      <c r="D733" s="4">
        <f t="shared" si="46"/>
        <v>860.16739630653149</v>
      </c>
      <c r="E733" s="4">
        <f t="shared" si="47"/>
        <v>3839.8326036934686</v>
      </c>
    </row>
    <row r="734" spans="1:5" x14ac:dyDescent="0.3">
      <c r="A734">
        <v>732</v>
      </c>
      <c r="B734" s="4">
        <f t="shared" si="45"/>
        <v>4680</v>
      </c>
      <c r="C734" s="3">
        <f t="shared" si="44"/>
        <v>0.18301433963968761</v>
      </c>
      <c r="D734" s="4">
        <f t="shared" si="46"/>
        <v>856.50710951373776</v>
      </c>
      <c r="E734" s="4">
        <f t="shared" si="47"/>
        <v>3823.4928904862622</v>
      </c>
    </row>
    <row r="735" spans="1:5" x14ac:dyDescent="0.3">
      <c r="A735">
        <v>733</v>
      </c>
      <c r="B735" s="4">
        <f t="shared" si="45"/>
        <v>4680</v>
      </c>
      <c r="C735" s="3">
        <f t="shared" si="44"/>
        <v>0.18301433963968761</v>
      </c>
      <c r="D735" s="4">
        <f t="shared" si="46"/>
        <v>856.50710951373776</v>
      </c>
      <c r="E735" s="4">
        <f t="shared" si="47"/>
        <v>3823.4928904862622</v>
      </c>
    </row>
    <row r="736" spans="1:5" x14ac:dyDescent="0.3">
      <c r="A736">
        <v>734</v>
      </c>
      <c r="B736" s="4">
        <f t="shared" si="45"/>
        <v>4660</v>
      </c>
      <c r="C736" s="3">
        <f t="shared" si="44"/>
        <v>0.18301433963968761</v>
      </c>
      <c r="D736" s="4">
        <f t="shared" si="46"/>
        <v>852.84682272094403</v>
      </c>
      <c r="E736" s="4">
        <f t="shared" si="47"/>
        <v>3807.1531772790559</v>
      </c>
    </row>
    <row r="737" spans="1:5" x14ac:dyDescent="0.3">
      <c r="A737">
        <v>735</v>
      </c>
      <c r="B737" s="4">
        <f t="shared" si="45"/>
        <v>4660</v>
      </c>
      <c r="C737" s="3">
        <f t="shared" si="44"/>
        <v>0.18301433963968761</v>
      </c>
      <c r="D737" s="4">
        <f t="shared" si="46"/>
        <v>852.84682272094403</v>
      </c>
      <c r="E737" s="4">
        <f t="shared" si="47"/>
        <v>3807.1531772790559</v>
      </c>
    </row>
    <row r="738" spans="1:5" x14ac:dyDescent="0.3">
      <c r="A738">
        <v>736</v>
      </c>
      <c r="B738" s="4">
        <f t="shared" si="45"/>
        <v>4640</v>
      </c>
      <c r="C738" s="3">
        <f t="shared" si="44"/>
        <v>0.1830143396396875</v>
      </c>
      <c r="D738" s="4">
        <f t="shared" si="46"/>
        <v>849.18653592815031</v>
      </c>
      <c r="E738" s="4">
        <f t="shared" si="47"/>
        <v>3790.8134640718499</v>
      </c>
    </row>
    <row r="739" spans="1:5" x14ac:dyDescent="0.3">
      <c r="A739">
        <v>737</v>
      </c>
      <c r="B739" s="4">
        <f t="shared" si="45"/>
        <v>4640</v>
      </c>
      <c r="C739" s="3">
        <f t="shared" si="44"/>
        <v>0.1830143396396875</v>
      </c>
      <c r="D739" s="4">
        <f t="shared" si="46"/>
        <v>849.18653592815031</v>
      </c>
      <c r="E739" s="4">
        <f t="shared" si="47"/>
        <v>3790.8134640718499</v>
      </c>
    </row>
    <row r="740" spans="1:5" x14ac:dyDescent="0.3">
      <c r="A740">
        <v>738</v>
      </c>
      <c r="B740" s="4">
        <f t="shared" si="45"/>
        <v>4620</v>
      </c>
      <c r="C740" s="3">
        <f t="shared" si="44"/>
        <v>0.1830143396396875</v>
      </c>
      <c r="D740" s="4">
        <f t="shared" si="46"/>
        <v>845.52624913535658</v>
      </c>
      <c r="E740" s="4">
        <f t="shared" si="47"/>
        <v>3774.4737508646435</v>
      </c>
    </row>
    <row r="741" spans="1:5" x14ac:dyDescent="0.3">
      <c r="A741">
        <v>739</v>
      </c>
      <c r="B741" s="4">
        <f t="shared" si="45"/>
        <v>4620</v>
      </c>
      <c r="C741" s="3">
        <f t="shared" si="44"/>
        <v>0.1830143396396875</v>
      </c>
      <c r="D741" s="4">
        <f t="shared" si="46"/>
        <v>845.52624913535658</v>
      </c>
      <c r="E741" s="4">
        <f t="shared" si="47"/>
        <v>3774.4737508646435</v>
      </c>
    </row>
    <row r="742" spans="1:5" x14ac:dyDescent="0.3">
      <c r="A742">
        <v>740</v>
      </c>
      <c r="B742" s="4">
        <f t="shared" si="45"/>
        <v>4600</v>
      </c>
      <c r="C742" s="3">
        <f t="shared" si="44"/>
        <v>0.18301433963968761</v>
      </c>
      <c r="D742" s="4">
        <f t="shared" si="46"/>
        <v>841.86596234256285</v>
      </c>
      <c r="E742" s="4">
        <f t="shared" si="47"/>
        <v>3758.1340376574371</v>
      </c>
    </row>
    <row r="743" spans="1:5" x14ac:dyDescent="0.3">
      <c r="A743">
        <v>741</v>
      </c>
      <c r="B743" s="4">
        <f t="shared" si="45"/>
        <v>4600</v>
      </c>
      <c r="C743" s="3">
        <f t="shared" si="44"/>
        <v>0.18301433963968761</v>
      </c>
      <c r="D743" s="4">
        <f t="shared" si="46"/>
        <v>841.86596234256285</v>
      </c>
      <c r="E743" s="4">
        <f t="shared" si="47"/>
        <v>3758.1340376574371</v>
      </c>
    </row>
    <row r="744" spans="1:5" x14ac:dyDescent="0.3">
      <c r="A744">
        <v>742</v>
      </c>
      <c r="B744" s="4">
        <f t="shared" si="45"/>
        <v>4580</v>
      </c>
      <c r="C744" s="3">
        <f t="shared" si="44"/>
        <v>0.18301433963968761</v>
      </c>
      <c r="D744" s="4">
        <f t="shared" si="46"/>
        <v>838.20567554976913</v>
      </c>
      <c r="E744" s="4">
        <f t="shared" si="47"/>
        <v>3741.7943244502308</v>
      </c>
    </row>
    <row r="745" spans="1:5" x14ac:dyDescent="0.3">
      <c r="A745">
        <v>743</v>
      </c>
      <c r="B745" s="4">
        <f t="shared" si="45"/>
        <v>4580</v>
      </c>
      <c r="C745" s="3">
        <f t="shared" si="44"/>
        <v>0.18301433963968761</v>
      </c>
      <c r="D745" s="4">
        <f t="shared" si="46"/>
        <v>838.20567554976913</v>
      </c>
      <c r="E745" s="4">
        <f t="shared" si="47"/>
        <v>3741.7943244502308</v>
      </c>
    </row>
    <row r="746" spans="1:5" x14ac:dyDescent="0.3">
      <c r="A746">
        <v>744</v>
      </c>
      <c r="B746" s="4">
        <f t="shared" si="45"/>
        <v>4560</v>
      </c>
      <c r="C746" s="3">
        <f t="shared" si="44"/>
        <v>0.18301433963968761</v>
      </c>
      <c r="D746" s="4">
        <f t="shared" si="46"/>
        <v>834.5453887569754</v>
      </c>
      <c r="E746" s="4">
        <f t="shared" si="47"/>
        <v>3725.4546112430244</v>
      </c>
    </row>
    <row r="747" spans="1:5" x14ac:dyDescent="0.3">
      <c r="A747">
        <v>745</v>
      </c>
      <c r="B747" s="4">
        <f t="shared" si="45"/>
        <v>4560</v>
      </c>
      <c r="C747" s="3">
        <f t="shared" si="44"/>
        <v>0.18301433963968761</v>
      </c>
      <c r="D747" s="4">
        <f t="shared" si="46"/>
        <v>834.5453887569754</v>
      </c>
      <c r="E747" s="4">
        <f t="shared" si="47"/>
        <v>3725.4546112430244</v>
      </c>
    </row>
    <row r="748" spans="1:5" x14ac:dyDescent="0.3">
      <c r="A748">
        <v>746</v>
      </c>
      <c r="B748" s="4">
        <f t="shared" si="45"/>
        <v>4540</v>
      </c>
      <c r="C748" s="3">
        <f t="shared" si="44"/>
        <v>0.18301433963968761</v>
      </c>
      <c r="D748" s="4">
        <f t="shared" si="46"/>
        <v>830.88510196418167</v>
      </c>
      <c r="E748" s="4">
        <f t="shared" si="47"/>
        <v>3709.1148980358184</v>
      </c>
    </row>
    <row r="749" spans="1:5" x14ac:dyDescent="0.3">
      <c r="A749">
        <v>747</v>
      </c>
      <c r="B749" s="4">
        <f t="shared" si="45"/>
        <v>4540</v>
      </c>
      <c r="C749" s="3">
        <f t="shared" si="44"/>
        <v>0.18301433963968761</v>
      </c>
      <c r="D749" s="4">
        <f t="shared" si="46"/>
        <v>830.88510196418167</v>
      </c>
      <c r="E749" s="4">
        <f t="shared" si="47"/>
        <v>3709.1148980358184</v>
      </c>
    </row>
    <row r="750" spans="1:5" x14ac:dyDescent="0.3">
      <c r="A750">
        <v>748</v>
      </c>
      <c r="B750" s="4">
        <f t="shared" si="45"/>
        <v>4520</v>
      </c>
      <c r="C750" s="3">
        <f t="shared" si="44"/>
        <v>0.18301433963968761</v>
      </c>
      <c r="D750" s="4">
        <f t="shared" si="46"/>
        <v>827.22481517138795</v>
      </c>
      <c r="E750" s="4">
        <f t="shared" si="47"/>
        <v>3692.7751848286121</v>
      </c>
    </row>
    <row r="751" spans="1:5" x14ac:dyDescent="0.3">
      <c r="A751">
        <v>749</v>
      </c>
      <c r="B751" s="4">
        <f t="shared" si="45"/>
        <v>4520</v>
      </c>
      <c r="C751" s="3">
        <f t="shared" si="44"/>
        <v>0.18301433963968761</v>
      </c>
      <c r="D751" s="4">
        <f t="shared" si="46"/>
        <v>827.22481517138795</v>
      </c>
      <c r="E751" s="4">
        <f t="shared" si="47"/>
        <v>3692.7751848286121</v>
      </c>
    </row>
    <row r="752" spans="1:5" x14ac:dyDescent="0.3">
      <c r="A752">
        <v>750</v>
      </c>
      <c r="B752" s="4">
        <f t="shared" si="45"/>
        <v>4500</v>
      </c>
      <c r="C752" s="3">
        <f t="shared" si="44"/>
        <v>0.18301433963968761</v>
      </c>
      <c r="D752" s="4">
        <f t="shared" si="46"/>
        <v>823.56452837859422</v>
      </c>
      <c r="E752" s="4">
        <f t="shared" si="47"/>
        <v>3676.4354716214057</v>
      </c>
    </row>
    <row r="753" spans="1:5" x14ac:dyDescent="0.3">
      <c r="A753">
        <v>751</v>
      </c>
      <c r="B753" s="4">
        <f t="shared" si="45"/>
        <v>5000</v>
      </c>
      <c r="C753" s="3">
        <f t="shared" si="44"/>
        <v>0.16471290567571883</v>
      </c>
      <c r="D753" s="4">
        <f t="shared" si="46"/>
        <v>823.56452837859422</v>
      </c>
      <c r="E753" s="4">
        <f t="shared" si="47"/>
        <v>4176.4354716214057</v>
      </c>
    </row>
    <row r="754" spans="1:5" x14ac:dyDescent="0.3">
      <c r="A754">
        <v>752</v>
      </c>
      <c r="B754" s="4">
        <f t="shared" si="45"/>
        <v>4980</v>
      </c>
      <c r="C754" s="3">
        <f t="shared" si="44"/>
        <v>0.16471290567571872</v>
      </c>
      <c r="D754" s="4">
        <f t="shared" si="46"/>
        <v>820.27027026507983</v>
      </c>
      <c r="E754" s="4">
        <f t="shared" si="47"/>
        <v>4159.7297297349205</v>
      </c>
    </row>
    <row r="755" spans="1:5" x14ac:dyDescent="0.3">
      <c r="A755">
        <v>753</v>
      </c>
      <c r="B755" s="4">
        <f t="shared" si="45"/>
        <v>4980</v>
      </c>
      <c r="C755" s="3">
        <f t="shared" si="44"/>
        <v>0.16471290567571872</v>
      </c>
      <c r="D755" s="4">
        <f t="shared" si="46"/>
        <v>820.27027026507983</v>
      </c>
      <c r="E755" s="4">
        <f t="shared" si="47"/>
        <v>4159.7297297349205</v>
      </c>
    </row>
    <row r="756" spans="1:5" x14ac:dyDescent="0.3">
      <c r="A756">
        <v>754</v>
      </c>
      <c r="B756" s="4">
        <f t="shared" si="45"/>
        <v>4960</v>
      </c>
      <c r="C756" s="3">
        <f t="shared" si="44"/>
        <v>0.16471290567571883</v>
      </c>
      <c r="D756" s="4">
        <f t="shared" si="46"/>
        <v>816.97601215156544</v>
      </c>
      <c r="E756" s="4">
        <f t="shared" si="47"/>
        <v>4143.0239878484344</v>
      </c>
    </row>
    <row r="757" spans="1:5" x14ac:dyDescent="0.3">
      <c r="A757">
        <v>755</v>
      </c>
      <c r="B757" s="4">
        <f t="shared" si="45"/>
        <v>4960</v>
      </c>
      <c r="C757" s="3">
        <f t="shared" si="44"/>
        <v>0.16471290567571883</v>
      </c>
      <c r="D757" s="4">
        <f t="shared" si="46"/>
        <v>816.97601215156544</v>
      </c>
      <c r="E757" s="4">
        <f t="shared" si="47"/>
        <v>4143.0239878484344</v>
      </c>
    </row>
    <row r="758" spans="1:5" x14ac:dyDescent="0.3">
      <c r="A758">
        <v>756</v>
      </c>
      <c r="B758" s="4">
        <f t="shared" si="45"/>
        <v>4940</v>
      </c>
      <c r="C758" s="3">
        <f t="shared" si="44"/>
        <v>0.16471290567571872</v>
      </c>
      <c r="D758" s="4">
        <f t="shared" si="46"/>
        <v>813.68175403805105</v>
      </c>
      <c r="E758" s="4">
        <f t="shared" si="47"/>
        <v>4126.3182459619493</v>
      </c>
    </row>
    <row r="759" spans="1:5" x14ac:dyDescent="0.3">
      <c r="A759">
        <v>757</v>
      </c>
      <c r="B759" s="4">
        <f t="shared" si="45"/>
        <v>4940</v>
      </c>
      <c r="C759" s="3">
        <f t="shared" si="44"/>
        <v>0.16471290567571872</v>
      </c>
      <c r="D759" s="4">
        <f t="shared" si="46"/>
        <v>813.68175403805105</v>
      </c>
      <c r="E759" s="4">
        <f t="shared" si="47"/>
        <v>4126.3182459619493</v>
      </c>
    </row>
    <row r="760" spans="1:5" x14ac:dyDescent="0.3">
      <c r="A760">
        <v>758</v>
      </c>
      <c r="B760" s="4">
        <f t="shared" si="45"/>
        <v>4920</v>
      </c>
      <c r="C760" s="3">
        <f t="shared" si="44"/>
        <v>0.16471290567571883</v>
      </c>
      <c r="D760" s="4">
        <f t="shared" si="46"/>
        <v>810.38749592453667</v>
      </c>
      <c r="E760" s="4">
        <f t="shared" si="47"/>
        <v>4109.6125040754632</v>
      </c>
    </row>
    <row r="761" spans="1:5" x14ac:dyDescent="0.3">
      <c r="A761">
        <v>759</v>
      </c>
      <c r="B761" s="4">
        <f t="shared" si="45"/>
        <v>4920</v>
      </c>
      <c r="C761" s="3">
        <f t="shared" si="44"/>
        <v>0.16471290567571883</v>
      </c>
      <c r="D761" s="4">
        <f t="shared" si="46"/>
        <v>810.38749592453667</v>
      </c>
      <c r="E761" s="4">
        <f t="shared" si="47"/>
        <v>4109.6125040754632</v>
      </c>
    </row>
    <row r="762" spans="1:5" x14ac:dyDescent="0.3">
      <c r="A762">
        <v>760</v>
      </c>
      <c r="B762" s="4">
        <f t="shared" si="45"/>
        <v>4900</v>
      </c>
      <c r="C762" s="3">
        <f t="shared" si="44"/>
        <v>0.16471290567571883</v>
      </c>
      <c r="D762" s="4">
        <f t="shared" si="46"/>
        <v>807.09323781102228</v>
      </c>
      <c r="E762" s="4">
        <f t="shared" si="47"/>
        <v>4092.9067621889776</v>
      </c>
    </row>
    <row r="763" spans="1:5" x14ac:dyDescent="0.3">
      <c r="A763">
        <v>761</v>
      </c>
      <c r="B763" s="4">
        <f t="shared" si="45"/>
        <v>4900</v>
      </c>
      <c r="C763" s="3">
        <f t="shared" si="44"/>
        <v>0.16471290567571883</v>
      </c>
      <c r="D763" s="4">
        <f t="shared" si="46"/>
        <v>807.09323781102228</v>
      </c>
      <c r="E763" s="4">
        <f t="shared" si="47"/>
        <v>4092.9067621889776</v>
      </c>
    </row>
    <row r="764" spans="1:5" x14ac:dyDescent="0.3">
      <c r="A764">
        <v>762</v>
      </c>
      <c r="B764" s="4">
        <f t="shared" si="45"/>
        <v>4880</v>
      </c>
      <c r="C764" s="3">
        <f t="shared" si="44"/>
        <v>0.16471290567571883</v>
      </c>
      <c r="D764" s="4">
        <f t="shared" si="46"/>
        <v>803.79897969750789</v>
      </c>
      <c r="E764" s="4">
        <f t="shared" si="47"/>
        <v>4076.201020302492</v>
      </c>
    </row>
    <row r="765" spans="1:5" x14ac:dyDescent="0.3">
      <c r="A765">
        <v>763</v>
      </c>
      <c r="B765" s="4">
        <f t="shared" si="45"/>
        <v>4880</v>
      </c>
      <c r="C765" s="3">
        <f t="shared" si="44"/>
        <v>0.16471290567571883</v>
      </c>
      <c r="D765" s="4">
        <f t="shared" si="46"/>
        <v>803.79897969750789</v>
      </c>
      <c r="E765" s="4">
        <f t="shared" si="47"/>
        <v>4076.201020302492</v>
      </c>
    </row>
    <row r="766" spans="1:5" x14ac:dyDescent="0.3">
      <c r="A766">
        <v>764</v>
      </c>
      <c r="B766" s="4">
        <f t="shared" si="45"/>
        <v>4860</v>
      </c>
      <c r="C766" s="3">
        <f t="shared" si="44"/>
        <v>0.16471290567571883</v>
      </c>
      <c r="D766" s="4">
        <f t="shared" si="46"/>
        <v>800.5047215839935</v>
      </c>
      <c r="E766" s="4">
        <f t="shared" si="47"/>
        <v>4059.4952784160064</v>
      </c>
    </row>
    <row r="767" spans="1:5" x14ac:dyDescent="0.3">
      <c r="A767">
        <v>765</v>
      </c>
      <c r="B767" s="4">
        <f t="shared" si="45"/>
        <v>4860</v>
      </c>
      <c r="C767" s="3">
        <f t="shared" si="44"/>
        <v>0.16471290567571883</v>
      </c>
      <c r="D767" s="4">
        <f t="shared" si="46"/>
        <v>800.5047215839935</v>
      </c>
      <c r="E767" s="4">
        <f t="shared" si="47"/>
        <v>4059.4952784160064</v>
      </c>
    </row>
    <row r="768" spans="1:5" x14ac:dyDescent="0.3">
      <c r="A768">
        <v>766</v>
      </c>
      <c r="B768" s="4">
        <f t="shared" si="45"/>
        <v>4840</v>
      </c>
      <c r="C768" s="3">
        <f t="shared" si="44"/>
        <v>0.16471290567571883</v>
      </c>
      <c r="D768" s="4">
        <f t="shared" si="46"/>
        <v>797.21046347047911</v>
      </c>
      <c r="E768" s="4">
        <f t="shared" si="47"/>
        <v>4042.7895365295208</v>
      </c>
    </row>
    <row r="769" spans="1:5" x14ac:dyDescent="0.3">
      <c r="A769">
        <v>767</v>
      </c>
      <c r="B769" s="4">
        <f t="shared" si="45"/>
        <v>4840</v>
      </c>
      <c r="C769" s="3">
        <f t="shared" si="44"/>
        <v>0.16471290567571883</v>
      </c>
      <c r="D769" s="4">
        <f t="shared" si="46"/>
        <v>797.21046347047911</v>
      </c>
      <c r="E769" s="4">
        <f t="shared" si="47"/>
        <v>4042.7895365295208</v>
      </c>
    </row>
    <row r="770" spans="1:5" x14ac:dyDescent="0.3">
      <c r="A770">
        <v>768</v>
      </c>
      <c r="B770" s="4">
        <f t="shared" si="45"/>
        <v>4820</v>
      </c>
      <c r="C770" s="3">
        <f t="shared" si="44"/>
        <v>0.16471290567571883</v>
      </c>
      <c r="D770" s="4">
        <f t="shared" si="46"/>
        <v>793.91620535696472</v>
      </c>
      <c r="E770" s="4">
        <f t="shared" si="47"/>
        <v>4026.0837946430352</v>
      </c>
    </row>
    <row r="771" spans="1:5" x14ac:dyDescent="0.3">
      <c r="A771">
        <v>769</v>
      </c>
      <c r="B771" s="4">
        <f t="shared" si="45"/>
        <v>4820</v>
      </c>
      <c r="C771" s="3">
        <f t="shared" ref="C771:C834" si="48">1-E771/B771</f>
        <v>0.16471290567571883</v>
      </c>
      <c r="D771" s="4">
        <f t="shared" si="46"/>
        <v>793.91620535696472</v>
      </c>
      <c r="E771" s="4">
        <f t="shared" si="47"/>
        <v>4026.0837946430352</v>
      </c>
    </row>
    <row r="772" spans="1:5" x14ac:dyDescent="0.3">
      <c r="A772">
        <v>770</v>
      </c>
      <c r="B772" s="4">
        <f t="shared" ref="B772:B835" si="49">IF((MOD(A772,2)) = 0,IF(MOD(A771,50)=0,B771-20+5000-B771,B771-20),IF(MOD(A771,50)=0,B771+5000-B771,B771))</f>
        <v>4800</v>
      </c>
      <c r="C772" s="3">
        <f t="shared" si="48"/>
        <v>0.16471290567571883</v>
      </c>
      <c r="D772" s="4">
        <f t="shared" ref="D772:D835" si="50">IF((MOD(A772,2)) = 0,D771-20*C771,D771)</f>
        <v>790.62194724345034</v>
      </c>
      <c r="E772" s="4">
        <f t="shared" ref="E772:E835" si="51">IF(MOD(A771,50)=0,B772-D772+5000-B772,B772-D772)</f>
        <v>4009.3780527565496</v>
      </c>
    </row>
    <row r="773" spans="1:5" x14ac:dyDescent="0.3">
      <c r="A773">
        <v>771</v>
      </c>
      <c r="B773" s="4">
        <f t="shared" si="49"/>
        <v>4800</v>
      </c>
      <c r="C773" s="3">
        <f t="shared" si="48"/>
        <v>0.16471290567571883</v>
      </c>
      <c r="D773" s="4">
        <f t="shared" si="50"/>
        <v>790.62194724345034</v>
      </c>
      <c r="E773" s="4">
        <f t="shared" si="51"/>
        <v>4009.3780527565496</v>
      </c>
    </row>
    <row r="774" spans="1:5" x14ac:dyDescent="0.3">
      <c r="A774">
        <v>772</v>
      </c>
      <c r="B774" s="4">
        <f t="shared" si="49"/>
        <v>4780</v>
      </c>
      <c r="C774" s="3">
        <f t="shared" si="48"/>
        <v>0.16471290567571883</v>
      </c>
      <c r="D774" s="4">
        <f t="shared" si="50"/>
        <v>787.32768912993595</v>
      </c>
      <c r="E774" s="4">
        <f t="shared" si="51"/>
        <v>3992.6723108700639</v>
      </c>
    </row>
    <row r="775" spans="1:5" x14ac:dyDescent="0.3">
      <c r="A775">
        <v>773</v>
      </c>
      <c r="B775" s="4">
        <f t="shared" si="49"/>
        <v>4780</v>
      </c>
      <c r="C775" s="3">
        <f t="shared" si="48"/>
        <v>0.16471290567571883</v>
      </c>
      <c r="D775" s="4">
        <f t="shared" si="50"/>
        <v>787.32768912993595</v>
      </c>
      <c r="E775" s="4">
        <f t="shared" si="51"/>
        <v>3992.6723108700639</v>
      </c>
    </row>
    <row r="776" spans="1:5" x14ac:dyDescent="0.3">
      <c r="A776">
        <v>774</v>
      </c>
      <c r="B776" s="4">
        <f t="shared" si="49"/>
        <v>4760</v>
      </c>
      <c r="C776" s="3">
        <f t="shared" si="48"/>
        <v>0.16471290567571883</v>
      </c>
      <c r="D776" s="4">
        <f t="shared" si="50"/>
        <v>784.03343101642156</v>
      </c>
      <c r="E776" s="4">
        <f t="shared" si="51"/>
        <v>3975.9665689835783</v>
      </c>
    </row>
    <row r="777" spans="1:5" x14ac:dyDescent="0.3">
      <c r="A777">
        <v>775</v>
      </c>
      <c r="B777" s="4">
        <f t="shared" si="49"/>
        <v>4760</v>
      </c>
      <c r="C777" s="3">
        <f t="shared" si="48"/>
        <v>0.16471290567571883</v>
      </c>
      <c r="D777" s="4">
        <f t="shared" si="50"/>
        <v>784.03343101642156</v>
      </c>
      <c r="E777" s="4">
        <f t="shared" si="51"/>
        <v>3975.9665689835783</v>
      </c>
    </row>
    <row r="778" spans="1:5" x14ac:dyDescent="0.3">
      <c r="A778">
        <v>776</v>
      </c>
      <c r="B778" s="4">
        <f t="shared" si="49"/>
        <v>4740</v>
      </c>
      <c r="C778" s="3">
        <f t="shared" si="48"/>
        <v>0.16471290567571883</v>
      </c>
      <c r="D778" s="4">
        <f t="shared" si="50"/>
        <v>780.73917290290717</v>
      </c>
      <c r="E778" s="4">
        <f t="shared" si="51"/>
        <v>3959.2608270970927</v>
      </c>
    </row>
    <row r="779" spans="1:5" x14ac:dyDescent="0.3">
      <c r="A779">
        <v>777</v>
      </c>
      <c r="B779" s="4">
        <f t="shared" si="49"/>
        <v>4740</v>
      </c>
      <c r="C779" s="3">
        <f t="shared" si="48"/>
        <v>0.16471290567571883</v>
      </c>
      <c r="D779" s="4">
        <f t="shared" si="50"/>
        <v>780.73917290290717</v>
      </c>
      <c r="E779" s="4">
        <f t="shared" si="51"/>
        <v>3959.2608270970927</v>
      </c>
    </row>
    <row r="780" spans="1:5" x14ac:dyDescent="0.3">
      <c r="A780">
        <v>778</v>
      </c>
      <c r="B780" s="4">
        <f t="shared" si="49"/>
        <v>4720</v>
      </c>
      <c r="C780" s="3">
        <f t="shared" si="48"/>
        <v>0.16471290567571883</v>
      </c>
      <c r="D780" s="4">
        <f t="shared" si="50"/>
        <v>777.44491478939278</v>
      </c>
      <c r="E780" s="4">
        <f t="shared" si="51"/>
        <v>3942.5550852106071</v>
      </c>
    </row>
    <row r="781" spans="1:5" x14ac:dyDescent="0.3">
      <c r="A781">
        <v>779</v>
      </c>
      <c r="B781" s="4">
        <f t="shared" si="49"/>
        <v>4720</v>
      </c>
      <c r="C781" s="3">
        <f t="shared" si="48"/>
        <v>0.16471290567571883</v>
      </c>
      <c r="D781" s="4">
        <f t="shared" si="50"/>
        <v>777.44491478939278</v>
      </c>
      <c r="E781" s="4">
        <f t="shared" si="51"/>
        <v>3942.5550852106071</v>
      </c>
    </row>
    <row r="782" spans="1:5" x14ac:dyDescent="0.3">
      <c r="A782">
        <v>780</v>
      </c>
      <c r="B782" s="4">
        <f t="shared" si="49"/>
        <v>4700</v>
      </c>
      <c r="C782" s="3">
        <f t="shared" si="48"/>
        <v>0.16471290567571883</v>
      </c>
      <c r="D782" s="4">
        <f t="shared" si="50"/>
        <v>774.15065667587839</v>
      </c>
      <c r="E782" s="4">
        <f t="shared" si="51"/>
        <v>3925.8493433241215</v>
      </c>
    </row>
    <row r="783" spans="1:5" x14ac:dyDescent="0.3">
      <c r="A783">
        <v>781</v>
      </c>
      <c r="B783" s="4">
        <f t="shared" si="49"/>
        <v>4700</v>
      </c>
      <c r="C783" s="3">
        <f t="shared" si="48"/>
        <v>0.16471290567571883</v>
      </c>
      <c r="D783" s="4">
        <f t="shared" si="50"/>
        <v>774.15065667587839</v>
      </c>
      <c r="E783" s="4">
        <f t="shared" si="51"/>
        <v>3925.8493433241215</v>
      </c>
    </row>
    <row r="784" spans="1:5" x14ac:dyDescent="0.3">
      <c r="A784">
        <v>782</v>
      </c>
      <c r="B784" s="4">
        <f t="shared" si="49"/>
        <v>4680</v>
      </c>
      <c r="C784" s="3">
        <f t="shared" si="48"/>
        <v>0.16471290567571883</v>
      </c>
      <c r="D784" s="4">
        <f t="shared" si="50"/>
        <v>770.85639856236401</v>
      </c>
      <c r="E784" s="4">
        <f t="shared" si="51"/>
        <v>3909.1436014376359</v>
      </c>
    </row>
    <row r="785" spans="1:5" x14ac:dyDescent="0.3">
      <c r="A785">
        <v>783</v>
      </c>
      <c r="B785" s="4">
        <f t="shared" si="49"/>
        <v>4680</v>
      </c>
      <c r="C785" s="3">
        <f t="shared" si="48"/>
        <v>0.16471290567571883</v>
      </c>
      <c r="D785" s="4">
        <f t="shared" si="50"/>
        <v>770.85639856236401</v>
      </c>
      <c r="E785" s="4">
        <f t="shared" si="51"/>
        <v>3909.1436014376359</v>
      </c>
    </row>
    <row r="786" spans="1:5" x14ac:dyDescent="0.3">
      <c r="A786">
        <v>784</v>
      </c>
      <c r="B786" s="4">
        <f t="shared" si="49"/>
        <v>4660</v>
      </c>
      <c r="C786" s="3">
        <f t="shared" si="48"/>
        <v>0.16471290567571883</v>
      </c>
      <c r="D786" s="4">
        <f t="shared" si="50"/>
        <v>767.56214044884962</v>
      </c>
      <c r="E786" s="4">
        <f t="shared" si="51"/>
        <v>3892.4378595511503</v>
      </c>
    </row>
    <row r="787" spans="1:5" x14ac:dyDescent="0.3">
      <c r="A787">
        <v>785</v>
      </c>
      <c r="B787" s="4">
        <f t="shared" si="49"/>
        <v>4660</v>
      </c>
      <c r="C787" s="3">
        <f t="shared" si="48"/>
        <v>0.16471290567571883</v>
      </c>
      <c r="D787" s="4">
        <f t="shared" si="50"/>
        <v>767.56214044884962</v>
      </c>
      <c r="E787" s="4">
        <f t="shared" si="51"/>
        <v>3892.4378595511503</v>
      </c>
    </row>
    <row r="788" spans="1:5" x14ac:dyDescent="0.3">
      <c r="A788">
        <v>786</v>
      </c>
      <c r="B788" s="4">
        <f t="shared" si="49"/>
        <v>4640</v>
      </c>
      <c r="C788" s="3">
        <f t="shared" si="48"/>
        <v>0.16471290567571883</v>
      </c>
      <c r="D788" s="4">
        <f t="shared" si="50"/>
        <v>764.26788233533523</v>
      </c>
      <c r="E788" s="4">
        <f t="shared" si="51"/>
        <v>3875.7321176646647</v>
      </c>
    </row>
    <row r="789" spans="1:5" x14ac:dyDescent="0.3">
      <c r="A789">
        <v>787</v>
      </c>
      <c r="B789" s="4">
        <f t="shared" si="49"/>
        <v>4640</v>
      </c>
      <c r="C789" s="3">
        <f t="shared" si="48"/>
        <v>0.16471290567571883</v>
      </c>
      <c r="D789" s="4">
        <f t="shared" si="50"/>
        <v>764.26788233533523</v>
      </c>
      <c r="E789" s="4">
        <f t="shared" si="51"/>
        <v>3875.7321176646647</v>
      </c>
    </row>
    <row r="790" spans="1:5" x14ac:dyDescent="0.3">
      <c r="A790">
        <v>788</v>
      </c>
      <c r="B790" s="4">
        <f t="shared" si="49"/>
        <v>4620</v>
      </c>
      <c r="C790" s="3">
        <f t="shared" si="48"/>
        <v>0.16471290567571883</v>
      </c>
      <c r="D790" s="4">
        <f t="shared" si="50"/>
        <v>760.97362422182084</v>
      </c>
      <c r="E790" s="4">
        <f t="shared" si="51"/>
        <v>3859.026375778179</v>
      </c>
    </row>
    <row r="791" spans="1:5" x14ac:dyDescent="0.3">
      <c r="A791">
        <v>789</v>
      </c>
      <c r="B791" s="4">
        <f t="shared" si="49"/>
        <v>4620</v>
      </c>
      <c r="C791" s="3">
        <f t="shared" si="48"/>
        <v>0.16471290567571883</v>
      </c>
      <c r="D791" s="4">
        <f t="shared" si="50"/>
        <v>760.97362422182084</v>
      </c>
      <c r="E791" s="4">
        <f t="shared" si="51"/>
        <v>3859.026375778179</v>
      </c>
    </row>
    <row r="792" spans="1:5" x14ac:dyDescent="0.3">
      <c r="A792">
        <v>790</v>
      </c>
      <c r="B792" s="4">
        <f t="shared" si="49"/>
        <v>4600</v>
      </c>
      <c r="C792" s="3">
        <f t="shared" si="48"/>
        <v>0.16471290567571883</v>
      </c>
      <c r="D792" s="4">
        <f t="shared" si="50"/>
        <v>757.67936610830645</v>
      </c>
      <c r="E792" s="4">
        <f t="shared" si="51"/>
        <v>3842.3206338916934</v>
      </c>
    </row>
    <row r="793" spans="1:5" x14ac:dyDescent="0.3">
      <c r="A793">
        <v>791</v>
      </c>
      <c r="B793" s="4">
        <f t="shared" si="49"/>
        <v>4600</v>
      </c>
      <c r="C793" s="3">
        <f t="shared" si="48"/>
        <v>0.16471290567571883</v>
      </c>
      <c r="D793" s="4">
        <f t="shared" si="50"/>
        <v>757.67936610830645</v>
      </c>
      <c r="E793" s="4">
        <f t="shared" si="51"/>
        <v>3842.3206338916934</v>
      </c>
    </row>
    <row r="794" spans="1:5" x14ac:dyDescent="0.3">
      <c r="A794">
        <v>792</v>
      </c>
      <c r="B794" s="4">
        <f t="shared" si="49"/>
        <v>4580</v>
      </c>
      <c r="C794" s="3">
        <f t="shared" si="48"/>
        <v>0.16471290567571883</v>
      </c>
      <c r="D794" s="4">
        <f t="shared" si="50"/>
        <v>754.38510799479207</v>
      </c>
      <c r="E794" s="4">
        <f t="shared" si="51"/>
        <v>3825.6148920052078</v>
      </c>
    </row>
    <row r="795" spans="1:5" x14ac:dyDescent="0.3">
      <c r="A795">
        <v>793</v>
      </c>
      <c r="B795" s="4">
        <f t="shared" si="49"/>
        <v>4580</v>
      </c>
      <c r="C795" s="3">
        <f t="shared" si="48"/>
        <v>0.16471290567571883</v>
      </c>
      <c r="D795" s="4">
        <f t="shared" si="50"/>
        <v>754.38510799479207</v>
      </c>
      <c r="E795" s="4">
        <f t="shared" si="51"/>
        <v>3825.6148920052078</v>
      </c>
    </row>
    <row r="796" spans="1:5" x14ac:dyDescent="0.3">
      <c r="A796">
        <v>794</v>
      </c>
      <c r="B796" s="4">
        <f t="shared" si="49"/>
        <v>4560</v>
      </c>
      <c r="C796" s="3">
        <f t="shared" si="48"/>
        <v>0.16471290567571883</v>
      </c>
      <c r="D796" s="4">
        <f t="shared" si="50"/>
        <v>751.09084988127768</v>
      </c>
      <c r="E796" s="4">
        <f t="shared" si="51"/>
        <v>3808.9091501187222</v>
      </c>
    </row>
    <row r="797" spans="1:5" x14ac:dyDescent="0.3">
      <c r="A797">
        <v>795</v>
      </c>
      <c r="B797" s="4">
        <f t="shared" si="49"/>
        <v>4560</v>
      </c>
      <c r="C797" s="3">
        <f t="shared" si="48"/>
        <v>0.16471290567571883</v>
      </c>
      <c r="D797" s="4">
        <f t="shared" si="50"/>
        <v>751.09084988127768</v>
      </c>
      <c r="E797" s="4">
        <f t="shared" si="51"/>
        <v>3808.9091501187222</v>
      </c>
    </row>
    <row r="798" spans="1:5" x14ac:dyDescent="0.3">
      <c r="A798">
        <v>796</v>
      </c>
      <c r="B798" s="4">
        <f t="shared" si="49"/>
        <v>4540</v>
      </c>
      <c r="C798" s="3">
        <f t="shared" si="48"/>
        <v>0.16471290567571883</v>
      </c>
      <c r="D798" s="4">
        <f t="shared" si="50"/>
        <v>747.79659176776329</v>
      </c>
      <c r="E798" s="4">
        <f t="shared" si="51"/>
        <v>3792.2034082322366</v>
      </c>
    </row>
    <row r="799" spans="1:5" x14ac:dyDescent="0.3">
      <c r="A799">
        <v>797</v>
      </c>
      <c r="B799" s="4">
        <f t="shared" si="49"/>
        <v>4540</v>
      </c>
      <c r="C799" s="3">
        <f t="shared" si="48"/>
        <v>0.16471290567571883</v>
      </c>
      <c r="D799" s="4">
        <f t="shared" si="50"/>
        <v>747.79659176776329</v>
      </c>
      <c r="E799" s="4">
        <f t="shared" si="51"/>
        <v>3792.2034082322366</v>
      </c>
    </row>
    <row r="800" spans="1:5" x14ac:dyDescent="0.3">
      <c r="A800">
        <v>798</v>
      </c>
      <c r="B800" s="4">
        <f t="shared" si="49"/>
        <v>4520</v>
      </c>
      <c r="C800" s="3">
        <f t="shared" si="48"/>
        <v>0.16471290567571883</v>
      </c>
      <c r="D800" s="4">
        <f t="shared" si="50"/>
        <v>744.5023336542489</v>
      </c>
      <c r="E800" s="4">
        <f t="shared" si="51"/>
        <v>3775.497666345751</v>
      </c>
    </row>
    <row r="801" spans="1:5" x14ac:dyDescent="0.3">
      <c r="A801">
        <v>799</v>
      </c>
      <c r="B801" s="4">
        <f t="shared" si="49"/>
        <v>4520</v>
      </c>
      <c r="C801" s="3">
        <f t="shared" si="48"/>
        <v>0.16471290567571883</v>
      </c>
      <c r="D801" s="4">
        <f t="shared" si="50"/>
        <v>744.5023336542489</v>
      </c>
      <c r="E801" s="4">
        <f t="shared" si="51"/>
        <v>3775.497666345751</v>
      </c>
    </row>
    <row r="802" spans="1:5" x14ac:dyDescent="0.3">
      <c r="A802">
        <v>800</v>
      </c>
      <c r="B802" s="4">
        <f t="shared" si="49"/>
        <v>4500</v>
      </c>
      <c r="C802" s="3">
        <f t="shared" si="48"/>
        <v>0.16471290567571883</v>
      </c>
      <c r="D802" s="4">
        <f t="shared" si="50"/>
        <v>741.20807554073451</v>
      </c>
      <c r="E802" s="4">
        <f t="shared" si="51"/>
        <v>3758.7919244592654</v>
      </c>
    </row>
    <row r="803" spans="1:5" x14ac:dyDescent="0.3">
      <c r="A803">
        <v>801</v>
      </c>
      <c r="B803" s="4">
        <f t="shared" si="49"/>
        <v>5000</v>
      </c>
      <c r="C803" s="3">
        <f t="shared" si="48"/>
        <v>0.14824161510814671</v>
      </c>
      <c r="D803" s="4">
        <f t="shared" si="50"/>
        <v>741.20807554073451</v>
      </c>
      <c r="E803" s="4">
        <f t="shared" si="51"/>
        <v>4258.7919244592667</v>
      </c>
    </row>
    <row r="804" spans="1:5" x14ac:dyDescent="0.3">
      <c r="A804">
        <v>802</v>
      </c>
      <c r="B804" s="4">
        <f t="shared" si="49"/>
        <v>4980</v>
      </c>
      <c r="C804" s="3">
        <f t="shared" si="48"/>
        <v>0.14824161510814682</v>
      </c>
      <c r="D804" s="4">
        <f t="shared" si="50"/>
        <v>738.24324323857161</v>
      </c>
      <c r="E804" s="4">
        <f t="shared" si="51"/>
        <v>4241.7567567614287</v>
      </c>
    </row>
    <row r="805" spans="1:5" x14ac:dyDescent="0.3">
      <c r="A805">
        <v>803</v>
      </c>
      <c r="B805" s="4">
        <f t="shared" si="49"/>
        <v>4980</v>
      </c>
      <c r="C805" s="3">
        <f t="shared" si="48"/>
        <v>0.14824161510814682</v>
      </c>
      <c r="D805" s="4">
        <f t="shared" si="50"/>
        <v>738.24324323857161</v>
      </c>
      <c r="E805" s="4">
        <f t="shared" si="51"/>
        <v>4241.7567567614287</v>
      </c>
    </row>
    <row r="806" spans="1:5" x14ac:dyDescent="0.3">
      <c r="A806">
        <v>804</v>
      </c>
      <c r="B806" s="4">
        <f t="shared" si="49"/>
        <v>4960</v>
      </c>
      <c r="C806" s="3">
        <f t="shared" si="48"/>
        <v>0.14824161510814682</v>
      </c>
      <c r="D806" s="4">
        <f t="shared" si="50"/>
        <v>735.2784109364087</v>
      </c>
      <c r="E806" s="4">
        <f t="shared" si="51"/>
        <v>4224.7215890635916</v>
      </c>
    </row>
    <row r="807" spans="1:5" x14ac:dyDescent="0.3">
      <c r="A807">
        <v>805</v>
      </c>
      <c r="B807" s="4">
        <f t="shared" si="49"/>
        <v>4960</v>
      </c>
      <c r="C807" s="3">
        <f t="shared" si="48"/>
        <v>0.14824161510814682</v>
      </c>
      <c r="D807" s="4">
        <f t="shared" si="50"/>
        <v>735.2784109364087</v>
      </c>
      <c r="E807" s="4">
        <f t="shared" si="51"/>
        <v>4224.7215890635916</v>
      </c>
    </row>
    <row r="808" spans="1:5" x14ac:dyDescent="0.3">
      <c r="A808">
        <v>806</v>
      </c>
      <c r="B808" s="4">
        <f t="shared" si="49"/>
        <v>4940</v>
      </c>
      <c r="C808" s="3">
        <f t="shared" si="48"/>
        <v>0.14824161510814682</v>
      </c>
      <c r="D808" s="4">
        <f t="shared" si="50"/>
        <v>732.3135786342458</v>
      </c>
      <c r="E808" s="4">
        <f t="shared" si="51"/>
        <v>4207.6864213657545</v>
      </c>
    </row>
    <row r="809" spans="1:5" x14ac:dyDescent="0.3">
      <c r="A809">
        <v>807</v>
      </c>
      <c r="B809" s="4">
        <f t="shared" si="49"/>
        <v>4940</v>
      </c>
      <c r="C809" s="3">
        <f t="shared" si="48"/>
        <v>0.14824161510814682</v>
      </c>
      <c r="D809" s="4">
        <f t="shared" si="50"/>
        <v>732.3135786342458</v>
      </c>
      <c r="E809" s="4">
        <f t="shared" si="51"/>
        <v>4207.6864213657545</v>
      </c>
    </row>
    <row r="810" spans="1:5" x14ac:dyDescent="0.3">
      <c r="A810">
        <v>808</v>
      </c>
      <c r="B810" s="4">
        <f t="shared" si="49"/>
        <v>4920</v>
      </c>
      <c r="C810" s="3">
        <f t="shared" si="48"/>
        <v>0.14824161510814682</v>
      </c>
      <c r="D810" s="4">
        <f t="shared" si="50"/>
        <v>729.3487463320829</v>
      </c>
      <c r="E810" s="4">
        <f t="shared" si="51"/>
        <v>4190.6512536679174</v>
      </c>
    </row>
    <row r="811" spans="1:5" x14ac:dyDescent="0.3">
      <c r="A811">
        <v>809</v>
      </c>
      <c r="B811" s="4">
        <f t="shared" si="49"/>
        <v>4920</v>
      </c>
      <c r="C811" s="3">
        <f t="shared" si="48"/>
        <v>0.14824161510814682</v>
      </c>
      <c r="D811" s="4">
        <f t="shared" si="50"/>
        <v>729.3487463320829</v>
      </c>
      <c r="E811" s="4">
        <f t="shared" si="51"/>
        <v>4190.6512536679174</v>
      </c>
    </row>
    <row r="812" spans="1:5" x14ac:dyDescent="0.3">
      <c r="A812">
        <v>810</v>
      </c>
      <c r="B812" s="4">
        <f t="shared" si="49"/>
        <v>4900</v>
      </c>
      <c r="C812" s="3">
        <f t="shared" si="48"/>
        <v>0.14824161510814682</v>
      </c>
      <c r="D812" s="4">
        <f t="shared" si="50"/>
        <v>726.38391402991999</v>
      </c>
      <c r="E812" s="4">
        <f t="shared" si="51"/>
        <v>4173.6160859700803</v>
      </c>
    </row>
    <row r="813" spans="1:5" x14ac:dyDescent="0.3">
      <c r="A813">
        <v>811</v>
      </c>
      <c r="B813" s="4">
        <f t="shared" si="49"/>
        <v>4900</v>
      </c>
      <c r="C813" s="3">
        <f t="shared" si="48"/>
        <v>0.14824161510814682</v>
      </c>
      <c r="D813" s="4">
        <f t="shared" si="50"/>
        <v>726.38391402991999</v>
      </c>
      <c r="E813" s="4">
        <f t="shared" si="51"/>
        <v>4173.6160859700803</v>
      </c>
    </row>
    <row r="814" spans="1:5" x14ac:dyDescent="0.3">
      <c r="A814">
        <v>812</v>
      </c>
      <c r="B814" s="4">
        <f t="shared" si="49"/>
        <v>4880</v>
      </c>
      <c r="C814" s="3">
        <f t="shared" si="48"/>
        <v>0.14824161510814693</v>
      </c>
      <c r="D814" s="4">
        <f t="shared" si="50"/>
        <v>723.41908172775709</v>
      </c>
      <c r="E814" s="4">
        <f t="shared" si="51"/>
        <v>4156.5809182722433</v>
      </c>
    </row>
    <row r="815" spans="1:5" x14ac:dyDescent="0.3">
      <c r="A815">
        <v>813</v>
      </c>
      <c r="B815" s="4">
        <f t="shared" si="49"/>
        <v>4880</v>
      </c>
      <c r="C815" s="3">
        <f t="shared" si="48"/>
        <v>0.14824161510814693</v>
      </c>
      <c r="D815" s="4">
        <f t="shared" si="50"/>
        <v>723.41908172775709</v>
      </c>
      <c r="E815" s="4">
        <f t="shared" si="51"/>
        <v>4156.5809182722433</v>
      </c>
    </row>
    <row r="816" spans="1:5" x14ac:dyDescent="0.3">
      <c r="A816">
        <v>814</v>
      </c>
      <c r="B816" s="4">
        <f t="shared" si="49"/>
        <v>4860</v>
      </c>
      <c r="C816" s="3">
        <f t="shared" si="48"/>
        <v>0.14824161510814693</v>
      </c>
      <c r="D816" s="4">
        <f t="shared" si="50"/>
        <v>720.45424942559418</v>
      </c>
      <c r="E816" s="4">
        <f t="shared" si="51"/>
        <v>4139.5457505744062</v>
      </c>
    </row>
    <row r="817" spans="1:5" x14ac:dyDescent="0.3">
      <c r="A817">
        <v>815</v>
      </c>
      <c r="B817" s="4">
        <f t="shared" si="49"/>
        <v>4860</v>
      </c>
      <c r="C817" s="3">
        <f t="shared" si="48"/>
        <v>0.14824161510814693</v>
      </c>
      <c r="D817" s="4">
        <f t="shared" si="50"/>
        <v>720.45424942559418</v>
      </c>
      <c r="E817" s="4">
        <f t="shared" si="51"/>
        <v>4139.5457505744062</v>
      </c>
    </row>
    <row r="818" spans="1:5" x14ac:dyDescent="0.3">
      <c r="A818">
        <v>816</v>
      </c>
      <c r="B818" s="4">
        <f t="shared" si="49"/>
        <v>4840</v>
      </c>
      <c r="C818" s="3">
        <f t="shared" si="48"/>
        <v>0.14824161510814693</v>
      </c>
      <c r="D818" s="4">
        <f t="shared" si="50"/>
        <v>717.48941712343128</v>
      </c>
      <c r="E818" s="4">
        <f t="shared" si="51"/>
        <v>4122.5105828765691</v>
      </c>
    </row>
    <row r="819" spans="1:5" x14ac:dyDescent="0.3">
      <c r="A819">
        <v>817</v>
      </c>
      <c r="B819" s="4">
        <f t="shared" si="49"/>
        <v>4840</v>
      </c>
      <c r="C819" s="3">
        <f t="shared" si="48"/>
        <v>0.14824161510814693</v>
      </c>
      <c r="D819" s="4">
        <f t="shared" si="50"/>
        <v>717.48941712343128</v>
      </c>
      <c r="E819" s="4">
        <f t="shared" si="51"/>
        <v>4122.5105828765691</v>
      </c>
    </row>
    <row r="820" spans="1:5" x14ac:dyDescent="0.3">
      <c r="A820">
        <v>818</v>
      </c>
      <c r="B820" s="4">
        <f t="shared" si="49"/>
        <v>4820</v>
      </c>
      <c r="C820" s="3">
        <f t="shared" si="48"/>
        <v>0.14824161510814693</v>
      </c>
      <c r="D820" s="4">
        <f t="shared" si="50"/>
        <v>714.52458482126838</v>
      </c>
      <c r="E820" s="4">
        <f t="shared" si="51"/>
        <v>4105.475415178732</v>
      </c>
    </row>
    <row r="821" spans="1:5" x14ac:dyDescent="0.3">
      <c r="A821">
        <v>819</v>
      </c>
      <c r="B821" s="4">
        <f t="shared" si="49"/>
        <v>4820</v>
      </c>
      <c r="C821" s="3">
        <f t="shared" si="48"/>
        <v>0.14824161510814693</v>
      </c>
      <c r="D821" s="4">
        <f t="shared" si="50"/>
        <v>714.52458482126838</v>
      </c>
      <c r="E821" s="4">
        <f t="shared" si="51"/>
        <v>4105.475415178732</v>
      </c>
    </row>
    <row r="822" spans="1:5" x14ac:dyDescent="0.3">
      <c r="A822">
        <v>820</v>
      </c>
      <c r="B822" s="4">
        <f t="shared" si="49"/>
        <v>4800</v>
      </c>
      <c r="C822" s="3">
        <f t="shared" si="48"/>
        <v>0.14824161510814704</v>
      </c>
      <c r="D822" s="4">
        <f t="shared" si="50"/>
        <v>711.55975251910547</v>
      </c>
      <c r="E822" s="4">
        <f t="shared" si="51"/>
        <v>4088.4402474808944</v>
      </c>
    </row>
    <row r="823" spans="1:5" x14ac:dyDescent="0.3">
      <c r="A823">
        <v>821</v>
      </c>
      <c r="B823" s="4">
        <f t="shared" si="49"/>
        <v>4800</v>
      </c>
      <c r="C823" s="3">
        <f t="shared" si="48"/>
        <v>0.14824161510814704</v>
      </c>
      <c r="D823" s="4">
        <f t="shared" si="50"/>
        <v>711.55975251910547</v>
      </c>
      <c r="E823" s="4">
        <f t="shared" si="51"/>
        <v>4088.4402474808944</v>
      </c>
    </row>
    <row r="824" spans="1:5" x14ac:dyDescent="0.3">
      <c r="A824">
        <v>822</v>
      </c>
      <c r="B824" s="4">
        <f t="shared" si="49"/>
        <v>4780</v>
      </c>
      <c r="C824" s="3">
        <f t="shared" si="48"/>
        <v>0.14824161510814704</v>
      </c>
      <c r="D824" s="4">
        <f t="shared" si="50"/>
        <v>708.59492021694257</v>
      </c>
      <c r="E824" s="4">
        <f t="shared" si="51"/>
        <v>4071.4050797830573</v>
      </c>
    </row>
    <row r="825" spans="1:5" x14ac:dyDescent="0.3">
      <c r="A825">
        <v>823</v>
      </c>
      <c r="B825" s="4">
        <f t="shared" si="49"/>
        <v>4780</v>
      </c>
      <c r="C825" s="3">
        <f t="shared" si="48"/>
        <v>0.14824161510814704</v>
      </c>
      <c r="D825" s="4">
        <f t="shared" si="50"/>
        <v>708.59492021694257</v>
      </c>
      <c r="E825" s="4">
        <f t="shared" si="51"/>
        <v>4071.4050797830573</v>
      </c>
    </row>
    <row r="826" spans="1:5" x14ac:dyDescent="0.3">
      <c r="A826">
        <v>824</v>
      </c>
      <c r="B826" s="4">
        <f t="shared" si="49"/>
        <v>4760</v>
      </c>
      <c r="C826" s="3">
        <f t="shared" si="48"/>
        <v>0.14824161510814704</v>
      </c>
      <c r="D826" s="4">
        <f t="shared" si="50"/>
        <v>705.63008791477966</v>
      </c>
      <c r="E826" s="4">
        <f t="shared" si="51"/>
        <v>4054.3699120852202</v>
      </c>
    </row>
    <row r="827" spans="1:5" x14ac:dyDescent="0.3">
      <c r="A827">
        <v>825</v>
      </c>
      <c r="B827" s="4">
        <f t="shared" si="49"/>
        <v>4760</v>
      </c>
      <c r="C827" s="3">
        <f t="shared" si="48"/>
        <v>0.14824161510814704</v>
      </c>
      <c r="D827" s="4">
        <f t="shared" si="50"/>
        <v>705.63008791477966</v>
      </c>
      <c r="E827" s="4">
        <f t="shared" si="51"/>
        <v>4054.3699120852202</v>
      </c>
    </row>
    <row r="828" spans="1:5" x14ac:dyDescent="0.3">
      <c r="A828">
        <v>826</v>
      </c>
      <c r="B828" s="4">
        <f t="shared" si="49"/>
        <v>4740</v>
      </c>
      <c r="C828" s="3">
        <f t="shared" si="48"/>
        <v>0.14824161510814704</v>
      </c>
      <c r="D828" s="4">
        <f t="shared" si="50"/>
        <v>702.66525561261676</v>
      </c>
      <c r="E828" s="4">
        <f t="shared" si="51"/>
        <v>4037.3347443873831</v>
      </c>
    </row>
    <row r="829" spans="1:5" x14ac:dyDescent="0.3">
      <c r="A829">
        <v>827</v>
      </c>
      <c r="B829" s="4">
        <f t="shared" si="49"/>
        <v>4740</v>
      </c>
      <c r="C829" s="3">
        <f t="shared" si="48"/>
        <v>0.14824161510814704</v>
      </c>
      <c r="D829" s="4">
        <f t="shared" si="50"/>
        <v>702.66525561261676</v>
      </c>
      <c r="E829" s="4">
        <f t="shared" si="51"/>
        <v>4037.3347443873831</v>
      </c>
    </row>
    <row r="830" spans="1:5" x14ac:dyDescent="0.3">
      <c r="A830">
        <v>828</v>
      </c>
      <c r="B830" s="4">
        <f t="shared" si="49"/>
        <v>4720</v>
      </c>
      <c r="C830" s="3">
        <f t="shared" si="48"/>
        <v>0.14824161510814704</v>
      </c>
      <c r="D830" s="4">
        <f t="shared" si="50"/>
        <v>699.70042331045386</v>
      </c>
      <c r="E830" s="4">
        <f t="shared" si="51"/>
        <v>4020.299576689546</v>
      </c>
    </row>
    <row r="831" spans="1:5" x14ac:dyDescent="0.3">
      <c r="A831">
        <v>829</v>
      </c>
      <c r="B831" s="4">
        <f t="shared" si="49"/>
        <v>4720</v>
      </c>
      <c r="C831" s="3">
        <f t="shared" si="48"/>
        <v>0.14824161510814704</v>
      </c>
      <c r="D831" s="4">
        <f t="shared" si="50"/>
        <v>699.70042331045386</v>
      </c>
      <c r="E831" s="4">
        <f t="shared" si="51"/>
        <v>4020.299576689546</v>
      </c>
    </row>
    <row r="832" spans="1:5" x14ac:dyDescent="0.3">
      <c r="A832">
        <v>830</v>
      </c>
      <c r="B832" s="4">
        <f t="shared" si="49"/>
        <v>4700</v>
      </c>
      <c r="C832" s="3">
        <f t="shared" si="48"/>
        <v>0.14824161510814704</v>
      </c>
      <c r="D832" s="4">
        <f t="shared" si="50"/>
        <v>696.73559100829095</v>
      </c>
      <c r="E832" s="4">
        <f t="shared" si="51"/>
        <v>4003.2644089917089</v>
      </c>
    </row>
    <row r="833" spans="1:5" x14ac:dyDescent="0.3">
      <c r="A833">
        <v>831</v>
      </c>
      <c r="B833" s="4">
        <f t="shared" si="49"/>
        <v>4700</v>
      </c>
      <c r="C833" s="3">
        <f t="shared" si="48"/>
        <v>0.14824161510814704</v>
      </c>
      <c r="D833" s="4">
        <f t="shared" si="50"/>
        <v>696.73559100829095</v>
      </c>
      <c r="E833" s="4">
        <f t="shared" si="51"/>
        <v>4003.2644089917089</v>
      </c>
    </row>
    <row r="834" spans="1:5" x14ac:dyDescent="0.3">
      <c r="A834">
        <v>832</v>
      </c>
      <c r="B834" s="4">
        <f t="shared" si="49"/>
        <v>4680</v>
      </c>
      <c r="C834" s="3">
        <f t="shared" si="48"/>
        <v>0.14824161510814704</v>
      </c>
      <c r="D834" s="4">
        <f t="shared" si="50"/>
        <v>693.77075870612805</v>
      </c>
      <c r="E834" s="4">
        <f t="shared" si="51"/>
        <v>3986.2292412938718</v>
      </c>
    </row>
    <row r="835" spans="1:5" x14ac:dyDescent="0.3">
      <c r="A835">
        <v>833</v>
      </c>
      <c r="B835" s="4">
        <f t="shared" si="49"/>
        <v>4680</v>
      </c>
      <c r="C835" s="3">
        <f t="shared" ref="C835:C898" si="52">1-E835/B835</f>
        <v>0.14824161510814704</v>
      </c>
      <c r="D835" s="4">
        <f t="shared" si="50"/>
        <v>693.77075870612805</v>
      </c>
      <c r="E835" s="4">
        <f t="shared" si="51"/>
        <v>3986.2292412938718</v>
      </c>
    </row>
    <row r="836" spans="1:5" x14ac:dyDescent="0.3">
      <c r="A836">
        <v>834</v>
      </c>
      <c r="B836" s="4">
        <f t="shared" ref="B836:B899" si="53">IF((MOD(A836,2)) = 0,IF(MOD(A835,50)=0,B835-20+5000-B835,B835-20),IF(MOD(A835,50)=0,B835+5000-B835,B835))</f>
        <v>4660</v>
      </c>
      <c r="C836" s="3">
        <f t="shared" si="52"/>
        <v>0.14824161510814704</v>
      </c>
      <c r="D836" s="4">
        <f t="shared" ref="D836:D899" si="54">IF((MOD(A836,2)) = 0,D835-20*C835,D835)</f>
        <v>690.80592640396515</v>
      </c>
      <c r="E836" s="4">
        <f t="shared" ref="E836:E899" si="55">IF(MOD(A835,50)=0,B836-D836+5000-B836,B836-D836)</f>
        <v>3969.1940735960347</v>
      </c>
    </row>
    <row r="837" spans="1:5" x14ac:dyDescent="0.3">
      <c r="A837">
        <v>835</v>
      </c>
      <c r="B837" s="4">
        <f t="shared" si="53"/>
        <v>4660</v>
      </c>
      <c r="C837" s="3">
        <f t="shared" si="52"/>
        <v>0.14824161510814704</v>
      </c>
      <c r="D837" s="4">
        <f t="shared" si="54"/>
        <v>690.80592640396515</v>
      </c>
      <c r="E837" s="4">
        <f t="shared" si="55"/>
        <v>3969.1940735960347</v>
      </c>
    </row>
    <row r="838" spans="1:5" x14ac:dyDescent="0.3">
      <c r="A838">
        <v>836</v>
      </c>
      <c r="B838" s="4">
        <f t="shared" si="53"/>
        <v>4640</v>
      </c>
      <c r="C838" s="3">
        <f t="shared" si="52"/>
        <v>0.14824161510814704</v>
      </c>
      <c r="D838" s="4">
        <f t="shared" si="54"/>
        <v>687.84109410180224</v>
      </c>
      <c r="E838" s="4">
        <f t="shared" si="55"/>
        <v>3952.1589058981976</v>
      </c>
    </row>
    <row r="839" spans="1:5" x14ac:dyDescent="0.3">
      <c r="A839">
        <v>837</v>
      </c>
      <c r="B839" s="4">
        <f t="shared" si="53"/>
        <v>4640</v>
      </c>
      <c r="C839" s="3">
        <f t="shared" si="52"/>
        <v>0.14824161510814704</v>
      </c>
      <c r="D839" s="4">
        <f t="shared" si="54"/>
        <v>687.84109410180224</v>
      </c>
      <c r="E839" s="4">
        <f t="shared" si="55"/>
        <v>3952.1589058981976</v>
      </c>
    </row>
    <row r="840" spans="1:5" x14ac:dyDescent="0.3">
      <c r="A840">
        <v>838</v>
      </c>
      <c r="B840" s="4">
        <f t="shared" si="53"/>
        <v>4620</v>
      </c>
      <c r="C840" s="3">
        <f t="shared" si="52"/>
        <v>0.14824161510814704</v>
      </c>
      <c r="D840" s="4">
        <f t="shared" si="54"/>
        <v>684.87626179963934</v>
      </c>
      <c r="E840" s="4">
        <f t="shared" si="55"/>
        <v>3935.1237382003605</v>
      </c>
    </row>
    <row r="841" spans="1:5" x14ac:dyDescent="0.3">
      <c r="A841">
        <v>839</v>
      </c>
      <c r="B841" s="4">
        <f t="shared" si="53"/>
        <v>4620</v>
      </c>
      <c r="C841" s="3">
        <f t="shared" si="52"/>
        <v>0.14824161510814704</v>
      </c>
      <c r="D841" s="4">
        <f t="shared" si="54"/>
        <v>684.87626179963934</v>
      </c>
      <c r="E841" s="4">
        <f t="shared" si="55"/>
        <v>3935.1237382003605</v>
      </c>
    </row>
    <row r="842" spans="1:5" x14ac:dyDescent="0.3">
      <c r="A842">
        <v>840</v>
      </c>
      <c r="B842" s="4">
        <f t="shared" si="53"/>
        <v>4600</v>
      </c>
      <c r="C842" s="3">
        <f t="shared" si="52"/>
        <v>0.14824161510814704</v>
      </c>
      <c r="D842" s="4">
        <f t="shared" si="54"/>
        <v>681.91142949747643</v>
      </c>
      <c r="E842" s="4">
        <f t="shared" si="55"/>
        <v>3918.0885705025235</v>
      </c>
    </row>
    <row r="843" spans="1:5" x14ac:dyDescent="0.3">
      <c r="A843">
        <v>841</v>
      </c>
      <c r="B843" s="4">
        <f t="shared" si="53"/>
        <v>4600</v>
      </c>
      <c r="C843" s="3">
        <f t="shared" si="52"/>
        <v>0.14824161510814704</v>
      </c>
      <c r="D843" s="4">
        <f t="shared" si="54"/>
        <v>681.91142949747643</v>
      </c>
      <c r="E843" s="4">
        <f t="shared" si="55"/>
        <v>3918.0885705025235</v>
      </c>
    </row>
    <row r="844" spans="1:5" x14ac:dyDescent="0.3">
      <c r="A844">
        <v>842</v>
      </c>
      <c r="B844" s="4">
        <f t="shared" si="53"/>
        <v>4580</v>
      </c>
      <c r="C844" s="3">
        <f t="shared" si="52"/>
        <v>0.14824161510814704</v>
      </c>
      <c r="D844" s="4">
        <f t="shared" si="54"/>
        <v>678.94659719531353</v>
      </c>
      <c r="E844" s="4">
        <f t="shared" si="55"/>
        <v>3901.0534028046864</v>
      </c>
    </row>
    <row r="845" spans="1:5" x14ac:dyDescent="0.3">
      <c r="A845">
        <v>843</v>
      </c>
      <c r="B845" s="4">
        <f t="shared" si="53"/>
        <v>4580</v>
      </c>
      <c r="C845" s="3">
        <f t="shared" si="52"/>
        <v>0.14824161510814704</v>
      </c>
      <c r="D845" s="4">
        <f t="shared" si="54"/>
        <v>678.94659719531353</v>
      </c>
      <c r="E845" s="4">
        <f t="shared" si="55"/>
        <v>3901.0534028046864</v>
      </c>
    </row>
    <row r="846" spans="1:5" x14ac:dyDescent="0.3">
      <c r="A846">
        <v>844</v>
      </c>
      <c r="B846" s="4">
        <f t="shared" si="53"/>
        <v>4560</v>
      </c>
      <c r="C846" s="3">
        <f t="shared" si="52"/>
        <v>0.14824161510814704</v>
      </c>
      <c r="D846" s="4">
        <f t="shared" si="54"/>
        <v>675.98176489315063</v>
      </c>
      <c r="E846" s="4">
        <f t="shared" si="55"/>
        <v>3884.0182351068493</v>
      </c>
    </row>
    <row r="847" spans="1:5" x14ac:dyDescent="0.3">
      <c r="A847">
        <v>845</v>
      </c>
      <c r="B847" s="4">
        <f t="shared" si="53"/>
        <v>4560</v>
      </c>
      <c r="C847" s="3">
        <f t="shared" si="52"/>
        <v>0.14824161510814704</v>
      </c>
      <c r="D847" s="4">
        <f t="shared" si="54"/>
        <v>675.98176489315063</v>
      </c>
      <c r="E847" s="4">
        <f t="shared" si="55"/>
        <v>3884.0182351068493</v>
      </c>
    </row>
    <row r="848" spans="1:5" x14ac:dyDescent="0.3">
      <c r="A848">
        <v>846</v>
      </c>
      <c r="B848" s="4">
        <f t="shared" si="53"/>
        <v>4540</v>
      </c>
      <c r="C848" s="3">
        <f t="shared" si="52"/>
        <v>0.14824161510814715</v>
      </c>
      <c r="D848" s="4">
        <f t="shared" si="54"/>
        <v>673.01693259098772</v>
      </c>
      <c r="E848" s="4">
        <f t="shared" si="55"/>
        <v>3866.9830674090122</v>
      </c>
    </row>
    <row r="849" spans="1:5" x14ac:dyDescent="0.3">
      <c r="A849">
        <v>847</v>
      </c>
      <c r="B849" s="4">
        <f t="shared" si="53"/>
        <v>4540</v>
      </c>
      <c r="C849" s="3">
        <f t="shared" si="52"/>
        <v>0.14824161510814715</v>
      </c>
      <c r="D849" s="4">
        <f t="shared" si="54"/>
        <v>673.01693259098772</v>
      </c>
      <c r="E849" s="4">
        <f t="shared" si="55"/>
        <v>3866.9830674090122</v>
      </c>
    </row>
    <row r="850" spans="1:5" x14ac:dyDescent="0.3">
      <c r="A850">
        <v>848</v>
      </c>
      <c r="B850" s="4">
        <f t="shared" si="53"/>
        <v>4520</v>
      </c>
      <c r="C850" s="3">
        <f t="shared" si="52"/>
        <v>0.14824161510814715</v>
      </c>
      <c r="D850" s="4">
        <f t="shared" si="54"/>
        <v>670.05210028882482</v>
      </c>
      <c r="E850" s="4">
        <f t="shared" si="55"/>
        <v>3849.9478997111751</v>
      </c>
    </row>
    <row r="851" spans="1:5" x14ac:dyDescent="0.3">
      <c r="A851">
        <v>849</v>
      </c>
      <c r="B851" s="4">
        <f t="shared" si="53"/>
        <v>4520</v>
      </c>
      <c r="C851" s="3">
        <f t="shared" si="52"/>
        <v>0.14824161510814715</v>
      </c>
      <c r="D851" s="4">
        <f t="shared" si="54"/>
        <v>670.05210028882482</v>
      </c>
      <c r="E851" s="4">
        <f t="shared" si="55"/>
        <v>3849.9478997111751</v>
      </c>
    </row>
    <row r="852" spans="1:5" x14ac:dyDescent="0.3">
      <c r="A852">
        <v>850</v>
      </c>
      <c r="B852" s="4">
        <f t="shared" si="53"/>
        <v>4500</v>
      </c>
      <c r="C852" s="3">
        <f t="shared" si="52"/>
        <v>0.14824161510814715</v>
      </c>
      <c r="D852" s="4">
        <f t="shared" si="54"/>
        <v>667.08726798666191</v>
      </c>
      <c r="E852" s="4">
        <f t="shared" si="55"/>
        <v>3832.912732013338</v>
      </c>
    </row>
    <row r="853" spans="1:5" x14ac:dyDescent="0.3">
      <c r="A853">
        <v>851</v>
      </c>
      <c r="B853" s="4">
        <f t="shared" si="53"/>
        <v>5000</v>
      </c>
      <c r="C853" s="3">
        <f t="shared" si="52"/>
        <v>0.13341745359733248</v>
      </c>
      <c r="D853" s="4">
        <f t="shared" si="54"/>
        <v>667.08726798666191</v>
      </c>
      <c r="E853" s="4">
        <f t="shared" si="55"/>
        <v>4332.9127320133375</v>
      </c>
    </row>
    <row r="854" spans="1:5" x14ac:dyDescent="0.3">
      <c r="A854">
        <v>852</v>
      </c>
      <c r="B854" s="4">
        <f t="shared" si="53"/>
        <v>4980</v>
      </c>
      <c r="C854" s="3">
        <f t="shared" si="52"/>
        <v>0.13341745359733248</v>
      </c>
      <c r="D854" s="4">
        <f t="shared" si="54"/>
        <v>664.41891891471528</v>
      </c>
      <c r="E854" s="4">
        <f t="shared" si="55"/>
        <v>4315.5810810852845</v>
      </c>
    </row>
    <row r="855" spans="1:5" x14ac:dyDescent="0.3">
      <c r="A855">
        <v>853</v>
      </c>
      <c r="B855" s="4">
        <f t="shared" si="53"/>
        <v>4980</v>
      </c>
      <c r="C855" s="3">
        <f t="shared" si="52"/>
        <v>0.13341745359733248</v>
      </c>
      <c r="D855" s="4">
        <f t="shared" si="54"/>
        <v>664.41891891471528</v>
      </c>
      <c r="E855" s="4">
        <f t="shared" si="55"/>
        <v>4315.5810810852845</v>
      </c>
    </row>
    <row r="856" spans="1:5" x14ac:dyDescent="0.3">
      <c r="A856">
        <v>854</v>
      </c>
      <c r="B856" s="4">
        <f t="shared" si="53"/>
        <v>4960</v>
      </c>
      <c r="C856" s="3">
        <f t="shared" si="52"/>
        <v>0.13341745359733237</v>
      </c>
      <c r="D856" s="4">
        <f t="shared" si="54"/>
        <v>661.75056984276864</v>
      </c>
      <c r="E856" s="4">
        <f t="shared" si="55"/>
        <v>4298.2494301572315</v>
      </c>
    </row>
    <row r="857" spans="1:5" x14ac:dyDescent="0.3">
      <c r="A857">
        <v>855</v>
      </c>
      <c r="B857" s="4">
        <f t="shared" si="53"/>
        <v>4960</v>
      </c>
      <c r="C857" s="3">
        <f t="shared" si="52"/>
        <v>0.13341745359733237</v>
      </c>
      <c r="D857" s="4">
        <f t="shared" si="54"/>
        <v>661.75056984276864</v>
      </c>
      <c r="E857" s="4">
        <f t="shared" si="55"/>
        <v>4298.2494301572315</v>
      </c>
    </row>
    <row r="858" spans="1:5" x14ac:dyDescent="0.3">
      <c r="A858">
        <v>856</v>
      </c>
      <c r="B858" s="4">
        <f t="shared" si="53"/>
        <v>4940</v>
      </c>
      <c r="C858" s="3">
        <f t="shared" si="52"/>
        <v>0.13341745359733248</v>
      </c>
      <c r="D858" s="4">
        <f t="shared" si="54"/>
        <v>659.082220770822</v>
      </c>
      <c r="E858" s="4">
        <f t="shared" si="55"/>
        <v>4280.9177792291775</v>
      </c>
    </row>
    <row r="859" spans="1:5" x14ac:dyDescent="0.3">
      <c r="A859">
        <v>857</v>
      </c>
      <c r="B859" s="4">
        <f t="shared" si="53"/>
        <v>4940</v>
      </c>
      <c r="C859" s="3">
        <f t="shared" si="52"/>
        <v>0.13341745359733248</v>
      </c>
      <c r="D859" s="4">
        <f t="shared" si="54"/>
        <v>659.082220770822</v>
      </c>
      <c r="E859" s="4">
        <f t="shared" si="55"/>
        <v>4280.9177792291775</v>
      </c>
    </row>
    <row r="860" spans="1:5" x14ac:dyDescent="0.3">
      <c r="A860">
        <v>858</v>
      </c>
      <c r="B860" s="4">
        <f t="shared" si="53"/>
        <v>4920</v>
      </c>
      <c r="C860" s="3">
        <f t="shared" si="52"/>
        <v>0.13341745359733237</v>
      </c>
      <c r="D860" s="4">
        <f t="shared" si="54"/>
        <v>656.41387169887537</v>
      </c>
      <c r="E860" s="4">
        <f t="shared" si="55"/>
        <v>4263.5861283011245</v>
      </c>
    </row>
    <row r="861" spans="1:5" x14ac:dyDescent="0.3">
      <c r="A861">
        <v>859</v>
      </c>
      <c r="B861" s="4">
        <f t="shared" si="53"/>
        <v>4920</v>
      </c>
      <c r="C861" s="3">
        <f t="shared" si="52"/>
        <v>0.13341745359733237</v>
      </c>
      <c r="D861" s="4">
        <f t="shared" si="54"/>
        <v>656.41387169887537</v>
      </c>
      <c r="E861" s="4">
        <f t="shared" si="55"/>
        <v>4263.5861283011245</v>
      </c>
    </row>
    <row r="862" spans="1:5" x14ac:dyDescent="0.3">
      <c r="A862">
        <v>860</v>
      </c>
      <c r="B862" s="4">
        <f t="shared" si="53"/>
        <v>4900</v>
      </c>
      <c r="C862" s="3">
        <f t="shared" si="52"/>
        <v>0.13341745359733237</v>
      </c>
      <c r="D862" s="4">
        <f t="shared" si="54"/>
        <v>653.74552262692873</v>
      </c>
      <c r="E862" s="4">
        <f t="shared" si="55"/>
        <v>4246.2544773730715</v>
      </c>
    </row>
    <row r="863" spans="1:5" x14ac:dyDescent="0.3">
      <c r="A863">
        <v>861</v>
      </c>
      <c r="B863" s="4">
        <f t="shared" si="53"/>
        <v>4900</v>
      </c>
      <c r="C863" s="3">
        <f t="shared" si="52"/>
        <v>0.13341745359733237</v>
      </c>
      <c r="D863" s="4">
        <f t="shared" si="54"/>
        <v>653.74552262692873</v>
      </c>
      <c r="E863" s="4">
        <f t="shared" si="55"/>
        <v>4246.2544773730715</v>
      </c>
    </row>
    <row r="864" spans="1:5" x14ac:dyDescent="0.3">
      <c r="A864">
        <v>862</v>
      </c>
      <c r="B864" s="4">
        <f t="shared" si="53"/>
        <v>4880</v>
      </c>
      <c r="C864" s="3">
        <f t="shared" si="52"/>
        <v>0.13341745359733248</v>
      </c>
      <c r="D864" s="4">
        <f t="shared" si="54"/>
        <v>651.0771735549821</v>
      </c>
      <c r="E864" s="4">
        <f t="shared" si="55"/>
        <v>4228.9228264450176</v>
      </c>
    </row>
    <row r="865" spans="1:5" x14ac:dyDescent="0.3">
      <c r="A865">
        <v>863</v>
      </c>
      <c r="B865" s="4">
        <f t="shared" si="53"/>
        <v>4880</v>
      </c>
      <c r="C865" s="3">
        <f t="shared" si="52"/>
        <v>0.13341745359733248</v>
      </c>
      <c r="D865" s="4">
        <f t="shared" si="54"/>
        <v>651.0771735549821</v>
      </c>
      <c r="E865" s="4">
        <f t="shared" si="55"/>
        <v>4228.9228264450176</v>
      </c>
    </row>
    <row r="866" spans="1:5" x14ac:dyDescent="0.3">
      <c r="A866">
        <v>864</v>
      </c>
      <c r="B866" s="4">
        <f t="shared" si="53"/>
        <v>4860</v>
      </c>
      <c r="C866" s="3">
        <f t="shared" si="52"/>
        <v>0.13341745359733237</v>
      </c>
      <c r="D866" s="4">
        <f t="shared" si="54"/>
        <v>648.40882448303546</v>
      </c>
      <c r="E866" s="4">
        <f t="shared" si="55"/>
        <v>4211.5911755169645</v>
      </c>
    </row>
    <row r="867" spans="1:5" x14ac:dyDescent="0.3">
      <c r="A867">
        <v>865</v>
      </c>
      <c r="B867" s="4">
        <f t="shared" si="53"/>
        <v>4860</v>
      </c>
      <c r="C867" s="3">
        <f t="shared" si="52"/>
        <v>0.13341745359733237</v>
      </c>
      <c r="D867" s="4">
        <f t="shared" si="54"/>
        <v>648.40882448303546</v>
      </c>
      <c r="E867" s="4">
        <f t="shared" si="55"/>
        <v>4211.5911755169645</v>
      </c>
    </row>
    <row r="868" spans="1:5" x14ac:dyDescent="0.3">
      <c r="A868">
        <v>866</v>
      </c>
      <c r="B868" s="4">
        <f t="shared" si="53"/>
        <v>4840</v>
      </c>
      <c r="C868" s="3">
        <f t="shared" si="52"/>
        <v>0.13341745359733237</v>
      </c>
      <c r="D868" s="4">
        <f t="shared" si="54"/>
        <v>645.74047541108882</v>
      </c>
      <c r="E868" s="4">
        <f t="shared" si="55"/>
        <v>4194.2595245889115</v>
      </c>
    </row>
    <row r="869" spans="1:5" x14ac:dyDescent="0.3">
      <c r="A869">
        <v>867</v>
      </c>
      <c r="B869" s="4">
        <f t="shared" si="53"/>
        <v>4840</v>
      </c>
      <c r="C869" s="3">
        <f t="shared" si="52"/>
        <v>0.13341745359733237</v>
      </c>
      <c r="D869" s="4">
        <f t="shared" si="54"/>
        <v>645.74047541108882</v>
      </c>
      <c r="E869" s="4">
        <f t="shared" si="55"/>
        <v>4194.2595245889115</v>
      </c>
    </row>
    <row r="870" spans="1:5" x14ac:dyDescent="0.3">
      <c r="A870">
        <v>868</v>
      </c>
      <c r="B870" s="4">
        <f t="shared" si="53"/>
        <v>4820</v>
      </c>
      <c r="C870" s="3">
        <f t="shared" si="52"/>
        <v>0.13341745359733248</v>
      </c>
      <c r="D870" s="4">
        <f t="shared" si="54"/>
        <v>643.07212633914219</v>
      </c>
      <c r="E870" s="4">
        <f t="shared" si="55"/>
        <v>4176.9278736608576</v>
      </c>
    </row>
    <row r="871" spans="1:5" x14ac:dyDescent="0.3">
      <c r="A871">
        <v>869</v>
      </c>
      <c r="B871" s="4">
        <f t="shared" si="53"/>
        <v>4820</v>
      </c>
      <c r="C871" s="3">
        <f t="shared" si="52"/>
        <v>0.13341745359733248</v>
      </c>
      <c r="D871" s="4">
        <f t="shared" si="54"/>
        <v>643.07212633914219</v>
      </c>
      <c r="E871" s="4">
        <f t="shared" si="55"/>
        <v>4176.9278736608576</v>
      </c>
    </row>
    <row r="872" spans="1:5" x14ac:dyDescent="0.3">
      <c r="A872">
        <v>870</v>
      </c>
      <c r="B872" s="4">
        <f t="shared" si="53"/>
        <v>4800</v>
      </c>
      <c r="C872" s="3">
        <f t="shared" si="52"/>
        <v>0.13341745359733237</v>
      </c>
      <c r="D872" s="4">
        <f t="shared" si="54"/>
        <v>640.40377726719555</v>
      </c>
      <c r="E872" s="4">
        <f t="shared" si="55"/>
        <v>4159.5962227328046</v>
      </c>
    </row>
    <row r="873" spans="1:5" x14ac:dyDescent="0.3">
      <c r="A873">
        <v>871</v>
      </c>
      <c r="B873" s="4">
        <f t="shared" si="53"/>
        <v>4800</v>
      </c>
      <c r="C873" s="3">
        <f t="shared" si="52"/>
        <v>0.13341745359733237</v>
      </c>
      <c r="D873" s="4">
        <f t="shared" si="54"/>
        <v>640.40377726719555</v>
      </c>
      <c r="E873" s="4">
        <f t="shared" si="55"/>
        <v>4159.5962227328046</v>
      </c>
    </row>
    <row r="874" spans="1:5" x14ac:dyDescent="0.3">
      <c r="A874">
        <v>872</v>
      </c>
      <c r="B874" s="4">
        <f t="shared" si="53"/>
        <v>4780</v>
      </c>
      <c r="C874" s="3">
        <f t="shared" si="52"/>
        <v>0.13341745359733226</v>
      </c>
      <c r="D874" s="4">
        <f t="shared" si="54"/>
        <v>637.73542819524891</v>
      </c>
      <c r="E874" s="4">
        <f t="shared" si="55"/>
        <v>4142.2645718047515</v>
      </c>
    </row>
    <row r="875" spans="1:5" x14ac:dyDescent="0.3">
      <c r="A875">
        <v>873</v>
      </c>
      <c r="B875" s="4">
        <f t="shared" si="53"/>
        <v>4780</v>
      </c>
      <c r="C875" s="3">
        <f t="shared" si="52"/>
        <v>0.13341745359733226</v>
      </c>
      <c r="D875" s="4">
        <f t="shared" si="54"/>
        <v>637.73542819524891</v>
      </c>
      <c r="E875" s="4">
        <f t="shared" si="55"/>
        <v>4142.2645718047515</v>
      </c>
    </row>
    <row r="876" spans="1:5" x14ac:dyDescent="0.3">
      <c r="A876">
        <v>874</v>
      </c>
      <c r="B876" s="4">
        <f t="shared" si="53"/>
        <v>4760</v>
      </c>
      <c r="C876" s="3">
        <f t="shared" si="52"/>
        <v>0.13341745359733248</v>
      </c>
      <c r="D876" s="4">
        <f t="shared" si="54"/>
        <v>635.06707912330228</v>
      </c>
      <c r="E876" s="4">
        <f t="shared" si="55"/>
        <v>4124.9329208766976</v>
      </c>
    </row>
    <row r="877" spans="1:5" x14ac:dyDescent="0.3">
      <c r="A877">
        <v>875</v>
      </c>
      <c r="B877" s="4">
        <f t="shared" si="53"/>
        <v>4760</v>
      </c>
      <c r="C877" s="3">
        <f t="shared" si="52"/>
        <v>0.13341745359733248</v>
      </c>
      <c r="D877" s="4">
        <f t="shared" si="54"/>
        <v>635.06707912330228</v>
      </c>
      <c r="E877" s="4">
        <f t="shared" si="55"/>
        <v>4124.9329208766976</v>
      </c>
    </row>
    <row r="878" spans="1:5" x14ac:dyDescent="0.3">
      <c r="A878">
        <v>876</v>
      </c>
      <c r="B878" s="4">
        <f t="shared" si="53"/>
        <v>4740</v>
      </c>
      <c r="C878" s="3">
        <f t="shared" si="52"/>
        <v>0.13341745359733237</v>
      </c>
      <c r="D878" s="4">
        <f t="shared" si="54"/>
        <v>632.39873005135564</v>
      </c>
      <c r="E878" s="4">
        <f t="shared" si="55"/>
        <v>4107.6012699486446</v>
      </c>
    </row>
    <row r="879" spans="1:5" x14ac:dyDescent="0.3">
      <c r="A879">
        <v>877</v>
      </c>
      <c r="B879" s="4">
        <f t="shared" si="53"/>
        <v>4740</v>
      </c>
      <c r="C879" s="3">
        <f t="shared" si="52"/>
        <v>0.13341745359733237</v>
      </c>
      <c r="D879" s="4">
        <f t="shared" si="54"/>
        <v>632.39873005135564</v>
      </c>
      <c r="E879" s="4">
        <f t="shared" si="55"/>
        <v>4107.6012699486446</v>
      </c>
    </row>
    <row r="880" spans="1:5" x14ac:dyDescent="0.3">
      <c r="A880">
        <v>878</v>
      </c>
      <c r="B880" s="4">
        <f t="shared" si="53"/>
        <v>4720</v>
      </c>
      <c r="C880" s="3">
        <f t="shared" si="52"/>
        <v>0.13341745359733237</v>
      </c>
      <c r="D880" s="4">
        <f t="shared" si="54"/>
        <v>629.73038097940901</v>
      </c>
      <c r="E880" s="4">
        <f t="shared" si="55"/>
        <v>4090.2696190205911</v>
      </c>
    </row>
    <row r="881" spans="1:5" x14ac:dyDescent="0.3">
      <c r="A881">
        <v>879</v>
      </c>
      <c r="B881" s="4">
        <f t="shared" si="53"/>
        <v>4720</v>
      </c>
      <c r="C881" s="3">
        <f t="shared" si="52"/>
        <v>0.13341745359733237</v>
      </c>
      <c r="D881" s="4">
        <f t="shared" si="54"/>
        <v>629.73038097940901</v>
      </c>
      <c r="E881" s="4">
        <f t="shared" si="55"/>
        <v>4090.2696190205911</v>
      </c>
    </row>
    <row r="882" spans="1:5" x14ac:dyDescent="0.3">
      <c r="A882">
        <v>880</v>
      </c>
      <c r="B882" s="4">
        <f t="shared" si="53"/>
        <v>4700</v>
      </c>
      <c r="C882" s="3">
        <f t="shared" si="52"/>
        <v>0.13341745359733237</v>
      </c>
      <c r="D882" s="4">
        <f t="shared" si="54"/>
        <v>627.06203190746237</v>
      </c>
      <c r="E882" s="4">
        <f t="shared" si="55"/>
        <v>4072.9379680925376</v>
      </c>
    </row>
    <row r="883" spans="1:5" x14ac:dyDescent="0.3">
      <c r="A883">
        <v>881</v>
      </c>
      <c r="B883" s="4">
        <f t="shared" si="53"/>
        <v>4700</v>
      </c>
      <c r="C883" s="3">
        <f t="shared" si="52"/>
        <v>0.13341745359733237</v>
      </c>
      <c r="D883" s="4">
        <f t="shared" si="54"/>
        <v>627.06203190746237</v>
      </c>
      <c r="E883" s="4">
        <f t="shared" si="55"/>
        <v>4072.9379680925376</v>
      </c>
    </row>
    <row r="884" spans="1:5" x14ac:dyDescent="0.3">
      <c r="A884">
        <v>882</v>
      </c>
      <c r="B884" s="4">
        <f t="shared" si="53"/>
        <v>4680</v>
      </c>
      <c r="C884" s="3">
        <f t="shared" si="52"/>
        <v>0.13341745359733248</v>
      </c>
      <c r="D884" s="4">
        <f t="shared" si="54"/>
        <v>624.39368283551573</v>
      </c>
      <c r="E884" s="4">
        <f t="shared" si="55"/>
        <v>4055.6063171644842</v>
      </c>
    </row>
    <row r="885" spans="1:5" x14ac:dyDescent="0.3">
      <c r="A885">
        <v>883</v>
      </c>
      <c r="B885" s="4">
        <f t="shared" si="53"/>
        <v>4680</v>
      </c>
      <c r="C885" s="3">
        <f t="shared" si="52"/>
        <v>0.13341745359733248</v>
      </c>
      <c r="D885" s="4">
        <f t="shared" si="54"/>
        <v>624.39368283551573</v>
      </c>
      <c r="E885" s="4">
        <f t="shared" si="55"/>
        <v>4055.6063171644842</v>
      </c>
    </row>
    <row r="886" spans="1:5" x14ac:dyDescent="0.3">
      <c r="A886">
        <v>884</v>
      </c>
      <c r="B886" s="4">
        <f t="shared" si="53"/>
        <v>4660</v>
      </c>
      <c r="C886" s="3">
        <f t="shared" si="52"/>
        <v>0.13341745359733248</v>
      </c>
      <c r="D886" s="4">
        <f t="shared" si="54"/>
        <v>621.7253337635691</v>
      </c>
      <c r="E886" s="4">
        <f t="shared" si="55"/>
        <v>4038.2746662364307</v>
      </c>
    </row>
    <row r="887" spans="1:5" x14ac:dyDescent="0.3">
      <c r="A887">
        <v>885</v>
      </c>
      <c r="B887" s="4">
        <f t="shared" si="53"/>
        <v>4660</v>
      </c>
      <c r="C887" s="3">
        <f t="shared" si="52"/>
        <v>0.13341745359733248</v>
      </c>
      <c r="D887" s="4">
        <f t="shared" si="54"/>
        <v>621.7253337635691</v>
      </c>
      <c r="E887" s="4">
        <f t="shared" si="55"/>
        <v>4038.2746662364307</v>
      </c>
    </row>
    <row r="888" spans="1:5" x14ac:dyDescent="0.3">
      <c r="A888">
        <v>886</v>
      </c>
      <c r="B888" s="4">
        <f t="shared" si="53"/>
        <v>4640</v>
      </c>
      <c r="C888" s="3">
        <f t="shared" si="52"/>
        <v>0.13341745359733237</v>
      </c>
      <c r="D888" s="4">
        <f t="shared" si="54"/>
        <v>619.05698469162246</v>
      </c>
      <c r="E888" s="4">
        <f t="shared" si="55"/>
        <v>4020.9430153083777</v>
      </c>
    </row>
    <row r="889" spans="1:5" x14ac:dyDescent="0.3">
      <c r="A889">
        <v>887</v>
      </c>
      <c r="B889" s="4">
        <f t="shared" si="53"/>
        <v>4640</v>
      </c>
      <c r="C889" s="3">
        <f t="shared" si="52"/>
        <v>0.13341745359733237</v>
      </c>
      <c r="D889" s="4">
        <f t="shared" si="54"/>
        <v>619.05698469162246</v>
      </c>
      <c r="E889" s="4">
        <f t="shared" si="55"/>
        <v>4020.9430153083777</v>
      </c>
    </row>
    <row r="890" spans="1:5" x14ac:dyDescent="0.3">
      <c r="A890">
        <v>888</v>
      </c>
      <c r="B890" s="4">
        <f t="shared" si="53"/>
        <v>4620</v>
      </c>
      <c r="C890" s="3">
        <f t="shared" si="52"/>
        <v>0.13341745359733248</v>
      </c>
      <c r="D890" s="4">
        <f t="shared" si="54"/>
        <v>616.38863561967582</v>
      </c>
      <c r="E890" s="4">
        <f t="shared" si="55"/>
        <v>4003.6113643803242</v>
      </c>
    </row>
    <row r="891" spans="1:5" x14ac:dyDescent="0.3">
      <c r="A891">
        <v>889</v>
      </c>
      <c r="B891" s="4">
        <f t="shared" si="53"/>
        <v>4620</v>
      </c>
      <c r="C891" s="3">
        <f t="shared" si="52"/>
        <v>0.13341745359733248</v>
      </c>
      <c r="D891" s="4">
        <f t="shared" si="54"/>
        <v>616.38863561967582</v>
      </c>
      <c r="E891" s="4">
        <f t="shared" si="55"/>
        <v>4003.6113643803242</v>
      </c>
    </row>
    <row r="892" spans="1:5" x14ac:dyDescent="0.3">
      <c r="A892">
        <v>890</v>
      </c>
      <c r="B892" s="4">
        <f t="shared" si="53"/>
        <v>4600</v>
      </c>
      <c r="C892" s="3">
        <f t="shared" si="52"/>
        <v>0.13341745359733248</v>
      </c>
      <c r="D892" s="4">
        <f t="shared" si="54"/>
        <v>613.72028654772919</v>
      </c>
      <c r="E892" s="4">
        <f t="shared" si="55"/>
        <v>3986.2797134522707</v>
      </c>
    </row>
    <row r="893" spans="1:5" x14ac:dyDescent="0.3">
      <c r="A893">
        <v>891</v>
      </c>
      <c r="B893" s="4">
        <f t="shared" si="53"/>
        <v>4600</v>
      </c>
      <c r="C893" s="3">
        <f t="shared" si="52"/>
        <v>0.13341745359733248</v>
      </c>
      <c r="D893" s="4">
        <f t="shared" si="54"/>
        <v>613.72028654772919</v>
      </c>
      <c r="E893" s="4">
        <f t="shared" si="55"/>
        <v>3986.2797134522707</v>
      </c>
    </row>
    <row r="894" spans="1:5" x14ac:dyDescent="0.3">
      <c r="A894">
        <v>892</v>
      </c>
      <c r="B894" s="4">
        <f t="shared" si="53"/>
        <v>4580</v>
      </c>
      <c r="C894" s="3">
        <f t="shared" si="52"/>
        <v>0.13341745359733237</v>
      </c>
      <c r="D894" s="4">
        <f t="shared" si="54"/>
        <v>611.05193747578255</v>
      </c>
      <c r="E894" s="4">
        <f t="shared" si="55"/>
        <v>3968.9480625242177</v>
      </c>
    </row>
    <row r="895" spans="1:5" x14ac:dyDescent="0.3">
      <c r="A895">
        <v>893</v>
      </c>
      <c r="B895" s="4">
        <f t="shared" si="53"/>
        <v>4580</v>
      </c>
      <c r="C895" s="3">
        <f t="shared" si="52"/>
        <v>0.13341745359733237</v>
      </c>
      <c r="D895" s="4">
        <f t="shared" si="54"/>
        <v>611.05193747578255</v>
      </c>
      <c r="E895" s="4">
        <f t="shared" si="55"/>
        <v>3968.9480625242177</v>
      </c>
    </row>
    <row r="896" spans="1:5" x14ac:dyDescent="0.3">
      <c r="A896">
        <v>894</v>
      </c>
      <c r="B896" s="4">
        <f t="shared" si="53"/>
        <v>4560</v>
      </c>
      <c r="C896" s="3">
        <f t="shared" si="52"/>
        <v>0.13341745359733237</v>
      </c>
      <c r="D896" s="4">
        <f t="shared" si="54"/>
        <v>608.38358840383592</v>
      </c>
      <c r="E896" s="4">
        <f t="shared" si="55"/>
        <v>3951.6164115961642</v>
      </c>
    </row>
    <row r="897" spans="1:5" x14ac:dyDescent="0.3">
      <c r="A897">
        <v>895</v>
      </c>
      <c r="B897" s="4">
        <f t="shared" si="53"/>
        <v>4560</v>
      </c>
      <c r="C897" s="3">
        <f t="shared" si="52"/>
        <v>0.13341745359733237</v>
      </c>
      <c r="D897" s="4">
        <f t="shared" si="54"/>
        <v>608.38358840383592</v>
      </c>
      <c r="E897" s="4">
        <f t="shared" si="55"/>
        <v>3951.6164115961642</v>
      </c>
    </row>
    <row r="898" spans="1:5" x14ac:dyDescent="0.3">
      <c r="A898">
        <v>896</v>
      </c>
      <c r="B898" s="4">
        <f t="shared" si="53"/>
        <v>4540</v>
      </c>
      <c r="C898" s="3">
        <f t="shared" si="52"/>
        <v>0.13341745359733248</v>
      </c>
      <c r="D898" s="4">
        <f t="shared" si="54"/>
        <v>605.71523933188928</v>
      </c>
      <c r="E898" s="4">
        <f t="shared" si="55"/>
        <v>3934.2847606681107</v>
      </c>
    </row>
    <row r="899" spans="1:5" x14ac:dyDescent="0.3">
      <c r="A899">
        <v>897</v>
      </c>
      <c r="B899" s="4">
        <f t="shared" si="53"/>
        <v>4540</v>
      </c>
      <c r="C899" s="3">
        <f t="shared" ref="C899:C962" si="56">1-E899/B899</f>
        <v>0.13341745359733248</v>
      </c>
      <c r="D899" s="4">
        <f t="shared" si="54"/>
        <v>605.71523933188928</v>
      </c>
      <c r="E899" s="4">
        <f t="shared" si="55"/>
        <v>3934.2847606681107</v>
      </c>
    </row>
    <row r="900" spans="1:5" x14ac:dyDescent="0.3">
      <c r="A900">
        <v>898</v>
      </c>
      <c r="B900" s="4">
        <f t="shared" ref="B900:B963" si="57">IF((MOD(A900,2)) = 0,IF(MOD(A899,50)=0,B899-20+5000-B899,B899-20),IF(MOD(A899,50)=0,B899+5000-B899,B899))</f>
        <v>4520</v>
      </c>
      <c r="C900" s="3">
        <f t="shared" si="56"/>
        <v>0.13341745359733248</v>
      </c>
      <c r="D900" s="4">
        <f t="shared" ref="D900:D963" si="58">IF((MOD(A900,2)) = 0,D899-20*C899,D899)</f>
        <v>603.04689025994264</v>
      </c>
      <c r="E900" s="4">
        <f t="shared" ref="E900:E963" si="59">IF(MOD(A899,50)=0,B900-D900+5000-B900,B900-D900)</f>
        <v>3916.9531097400572</v>
      </c>
    </row>
    <row r="901" spans="1:5" x14ac:dyDescent="0.3">
      <c r="A901">
        <v>899</v>
      </c>
      <c r="B901" s="4">
        <f t="shared" si="57"/>
        <v>4520</v>
      </c>
      <c r="C901" s="3">
        <f t="shared" si="56"/>
        <v>0.13341745359733248</v>
      </c>
      <c r="D901" s="4">
        <f t="shared" si="58"/>
        <v>603.04689025994264</v>
      </c>
      <c r="E901" s="4">
        <f t="shared" si="59"/>
        <v>3916.9531097400572</v>
      </c>
    </row>
    <row r="902" spans="1:5" x14ac:dyDescent="0.3">
      <c r="A902">
        <v>900</v>
      </c>
      <c r="B902" s="4">
        <f t="shared" si="57"/>
        <v>4500</v>
      </c>
      <c r="C902" s="3">
        <f t="shared" si="56"/>
        <v>0.13341745359733248</v>
      </c>
      <c r="D902" s="4">
        <f t="shared" si="58"/>
        <v>600.37854118799601</v>
      </c>
      <c r="E902" s="4">
        <f t="shared" si="59"/>
        <v>3899.6214588120038</v>
      </c>
    </row>
    <row r="903" spans="1:5" x14ac:dyDescent="0.3">
      <c r="A903">
        <v>901</v>
      </c>
      <c r="B903" s="4">
        <f t="shared" si="57"/>
        <v>5000</v>
      </c>
      <c r="C903" s="3">
        <f t="shared" si="56"/>
        <v>0.12007570823759928</v>
      </c>
      <c r="D903" s="4">
        <f t="shared" si="58"/>
        <v>600.37854118799601</v>
      </c>
      <c r="E903" s="4">
        <f t="shared" si="59"/>
        <v>4399.6214588120038</v>
      </c>
    </row>
    <row r="904" spans="1:5" x14ac:dyDescent="0.3">
      <c r="A904">
        <v>902</v>
      </c>
      <c r="B904" s="4">
        <f t="shared" si="57"/>
        <v>4980</v>
      </c>
      <c r="C904" s="3">
        <f t="shared" si="56"/>
        <v>0.12007570823759917</v>
      </c>
      <c r="D904" s="4">
        <f t="shared" si="58"/>
        <v>597.97702702324398</v>
      </c>
      <c r="E904" s="4">
        <f t="shared" si="59"/>
        <v>4382.0229729767561</v>
      </c>
    </row>
    <row r="905" spans="1:5" x14ac:dyDescent="0.3">
      <c r="A905">
        <v>903</v>
      </c>
      <c r="B905" s="4">
        <f t="shared" si="57"/>
        <v>4980</v>
      </c>
      <c r="C905" s="3">
        <f t="shared" si="56"/>
        <v>0.12007570823759917</v>
      </c>
      <c r="D905" s="4">
        <f t="shared" si="58"/>
        <v>597.97702702324398</v>
      </c>
      <c r="E905" s="4">
        <f t="shared" si="59"/>
        <v>4382.0229729767561</v>
      </c>
    </row>
    <row r="906" spans="1:5" x14ac:dyDescent="0.3">
      <c r="A906">
        <v>904</v>
      </c>
      <c r="B906" s="4">
        <f t="shared" si="57"/>
        <v>4960</v>
      </c>
      <c r="C906" s="3">
        <f t="shared" si="56"/>
        <v>0.12007570823759905</v>
      </c>
      <c r="D906" s="4">
        <f t="shared" si="58"/>
        <v>595.57551285849195</v>
      </c>
      <c r="E906" s="4">
        <f t="shared" si="59"/>
        <v>4364.4244871415085</v>
      </c>
    </row>
    <row r="907" spans="1:5" x14ac:dyDescent="0.3">
      <c r="A907">
        <v>905</v>
      </c>
      <c r="B907" s="4">
        <f t="shared" si="57"/>
        <v>4960</v>
      </c>
      <c r="C907" s="3">
        <f t="shared" si="56"/>
        <v>0.12007570823759905</v>
      </c>
      <c r="D907" s="4">
        <f t="shared" si="58"/>
        <v>595.57551285849195</v>
      </c>
      <c r="E907" s="4">
        <f t="shared" si="59"/>
        <v>4364.4244871415085</v>
      </c>
    </row>
    <row r="908" spans="1:5" x14ac:dyDescent="0.3">
      <c r="A908">
        <v>906</v>
      </c>
      <c r="B908" s="4">
        <f t="shared" si="57"/>
        <v>4940</v>
      </c>
      <c r="C908" s="3">
        <f t="shared" si="56"/>
        <v>0.12007570823759917</v>
      </c>
      <c r="D908" s="4">
        <f t="shared" si="58"/>
        <v>593.17399869373992</v>
      </c>
      <c r="E908" s="4">
        <f t="shared" si="59"/>
        <v>4346.82600130626</v>
      </c>
    </row>
    <row r="909" spans="1:5" x14ac:dyDescent="0.3">
      <c r="A909">
        <v>907</v>
      </c>
      <c r="B909" s="4">
        <f t="shared" si="57"/>
        <v>4940</v>
      </c>
      <c r="C909" s="3">
        <f t="shared" si="56"/>
        <v>0.12007570823759917</v>
      </c>
      <c r="D909" s="4">
        <f t="shared" si="58"/>
        <v>593.17399869373992</v>
      </c>
      <c r="E909" s="4">
        <f t="shared" si="59"/>
        <v>4346.82600130626</v>
      </c>
    </row>
    <row r="910" spans="1:5" x14ac:dyDescent="0.3">
      <c r="A910">
        <v>908</v>
      </c>
      <c r="B910" s="4">
        <f t="shared" si="57"/>
        <v>4920</v>
      </c>
      <c r="C910" s="3">
        <f t="shared" si="56"/>
        <v>0.12007570823759917</v>
      </c>
      <c r="D910" s="4">
        <f t="shared" si="58"/>
        <v>590.77248452898789</v>
      </c>
      <c r="E910" s="4">
        <f t="shared" si="59"/>
        <v>4329.2275154710123</v>
      </c>
    </row>
    <row r="911" spans="1:5" x14ac:dyDescent="0.3">
      <c r="A911">
        <v>909</v>
      </c>
      <c r="B911" s="4">
        <f t="shared" si="57"/>
        <v>4920</v>
      </c>
      <c r="C911" s="3">
        <f t="shared" si="56"/>
        <v>0.12007570823759917</v>
      </c>
      <c r="D911" s="4">
        <f t="shared" si="58"/>
        <v>590.77248452898789</v>
      </c>
      <c r="E911" s="4">
        <f t="shared" si="59"/>
        <v>4329.2275154710123</v>
      </c>
    </row>
    <row r="912" spans="1:5" x14ac:dyDescent="0.3">
      <c r="A912">
        <v>910</v>
      </c>
      <c r="B912" s="4">
        <f t="shared" si="57"/>
        <v>4900</v>
      </c>
      <c r="C912" s="3">
        <f t="shared" si="56"/>
        <v>0.12007570823759928</v>
      </c>
      <c r="D912" s="4">
        <f t="shared" si="58"/>
        <v>588.37097036423586</v>
      </c>
      <c r="E912" s="4">
        <f t="shared" si="59"/>
        <v>4311.6290296357638</v>
      </c>
    </row>
    <row r="913" spans="1:5" x14ac:dyDescent="0.3">
      <c r="A913">
        <v>911</v>
      </c>
      <c r="B913" s="4">
        <f t="shared" si="57"/>
        <v>4900</v>
      </c>
      <c r="C913" s="3">
        <f t="shared" si="56"/>
        <v>0.12007570823759928</v>
      </c>
      <c r="D913" s="4">
        <f t="shared" si="58"/>
        <v>588.37097036423586</v>
      </c>
      <c r="E913" s="4">
        <f t="shared" si="59"/>
        <v>4311.6290296357638</v>
      </c>
    </row>
    <row r="914" spans="1:5" x14ac:dyDescent="0.3">
      <c r="A914">
        <v>912</v>
      </c>
      <c r="B914" s="4">
        <f t="shared" si="57"/>
        <v>4880</v>
      </c>
      <c r="C914" s="3">
        <f t="shared" si="56"/>
        <v>0.12007570823759917</v>
      </c>
      <c r="D914" s="4">
        <f t="shared" si="58"/>
        <v>585.96945619948383</v>
      </c>
      <c r="E914" s="4">
        <f t="shared" si="59"/>
        <v>4294.0305438005162</v>
      </c>
    </row>
    <row r="915" spans="1:5" x14ac:dyDescent="0.3">
      <c r="A915">
        <v>913</v>
      </c>
      <c r="B915" s="4">
        <f t="shared" si="57"/>
        <v>4880</v>
      </c>
      <c r="C915" s="3">
        <f t="shared" si="56"/>
        <v>0.12007570823759917</v>
      </c>
      <c r="D915" s="4">
        <f t="shared" si="58"/>
        <v>585.96945619948383</v>
      </c>
      <c r="E915" s="4">
        <f t="shared" si="59"/>
        <v>4294.0305438005162</v>
      </c>
    </row>
    <row r="916" spans="1:5" x14ac:dyDescent="0.3">
      <c r="A916">
        <v>914</v>
      </c>
      <c r="B916" s="4">
        <f t="shared" si="57"/>
        <v>4860</v>
      </c>
      <c r="C916" s="3">
        <f t="shared" si="56"/>
        <v>0.12007570823759905</v>
      </c>
      <c r="D916" s="4">
        <f t="shared" si="58"/>
        <v>583.5679420347318</v>
      </c>
      <c r="E916" s="4">
        <f t="shared" si="59"/>
        <v>4276.4320579652685</v>
      </c>
    </row>
    <row r="917" spans="1:5" x14ac:dyDescent="0.3">
      <c r="A917">
        <v>915</v>
      </c>
      <c r="B917" s="4">
        <f t="shared" si="57"/>
        <v>4860</v>
      </c>
      <c r="C917" s="3">
        <f t="shared" si="56"/>
        <v>0.12007570823759905</v>
      </c>
      <c r="D917" s="4">
        <f t="shared" si="58"/>
        <v>583.5679420347318</v>
      </c>
      <c r="E917" s="4">
        <f t="shared" si="59"/>
        <v>4276.4320579652685</v>
      </c>
    </row>
    <row r="918" spans="1:5" x14ac:dyDescent="0.3">
      <c r="A918">
        <v>916</v>
      </c>
      <c r="B918" s="4">
        <f t="shared" si="57"/>
        <v>4840</v>
      </c>
      <c r="C918" s="3">
        <f t="shared" si="56"/>
        <v>0.12007570823759917</v>
      </c>
      <c r="D918" s="4">
        <f t="shared" si="58"/>
        <v>581.16642786997977</v>
      </c>
      <c r="E918" s="4">
        <f t="shared" si="59"/>
        <v>4258.83357213002</v>
      </c>
    </row>
    <row r="919" spans="1:5" x14ac:dyDescent="0.3">
      <c r="A919">
        <v>917</v>
      </c>
      <c r="B919" s="4">
        <f t="shared" si="57"/>
        <v>4840</v>
      </c>
      <c r="C919" s="3">
        <f t="shared" si="56"/>
        <v>0.12007570823759917</v>
      </c>
      <c r="D919" s="4">
        <f t="shared" si="58"/>
        <v>581.16642786997977</v>
      </c>
      <c r="E919" s="4">
        <f t="shared" si="59"/>
        <v>4258.83357213002</v>
      </c>
    </row>
    <row r="920" spans="1:5" x14ac:dyDescent="0.3">
      <c r="A920">
        <v>918</v>
      </c>
      <c r="B920" s="4">
        <f t="shared" si="57"/>
        <v>4820</v>
      </c>
      <c r="C920" s="3">
        <f t="shared" si="56"/>
        <v>0.12007570823759905</v>
      </c>
      <c r="D920" s="4">
        <f t="shared" si="58"/>
        <v>578.76491370522774</v>
      </c>
      <c r="E920" s="4">
        <f t="shared" si="59"/>
        <v>4241.2350862947724</v>
      </c>
    </row>
    <row r="921" spans="1:5" x14ac:dyDescent="0.3">
      <c r="A921">
        <v>919</v>
      </c>
      <c r="B921" s="4">
        <f t="shared" si="57"/>
        <v>4820</v>
      </c>
      <c r="C921" s="3">
        <f t="shared" si="56"/>
        <v>0.12007570823759905</v>
      </c>
      <c r="D921" s="4">
        <f t="shared" si="58"/>
        <v>578.76491370522774</v>
      </c>
      <c r="E921" s="4">
        <f t="shared" si="59"/>
        <v>4241.2350862947724</v>
      </c>
    </row>
    <row r="922" spans="1:5" x14ac:dyDescent="0.3">
      <c r="A922">
        <v>920</v>
      </c>
      <c r="B922" s="4">
        <f t="shared" si="57"/>
        <v>4800</v>
      </c>
      <c r="C922" s="3">
        <f t="shared" si="56"/>
        <v>0.12007570823759917</v>
      </c>
      <c r="D922" s="4">
        <f t="shared" si="58"/>
        <v>576.36339954047571</v>
      </c>
      <c r="E922" s="4">
        <f t="shared" si="59"/>
        <v>4223.6366004595238</v>
      </c>
    </row>
    <row r="923" spans="1:5" x14ac:dyDescent="0.3">
      <c r="A923">
        <v>921</v>
      </c>
      <c r="B923" s="4">
        <f t="shared" si="57"/>
        <v>4800</v>
      </c>
      <c r="C923" s="3">
        <f t="shared" si="56"/>
        <v>0.12007570823759917</v>
      </c>
      <c r="D923" s="4">
        <f t="shared" si="58"/>
        <v>576.36339954047571</v>
      </c>
      <c r="E923" s="4">
        <f t="shared" si="59"/>
        <v>4223.6366004595238</v>
      </c>
    </row>
    <row r="924" spans="1:5" x14ac:dyDescent="0.3">
      <c r="A924">
        <v>922</v>
      </c>
      <c r="B924" s="4">
        <f t="shared" si="57"/>
        <v>4780</v>
      </c>
      <c r="C924" s="3">
        <f t="shared" si="56"/>
        <v>0.12007570823759917</v>
      </c>
      <c r="D924" s="4">
        <f t="shared" si="58"/>
        <v>573.96188537572368</v>
      </c>
      <c r="E924" s="4">
        <f t="shared" si="59"/>
        <v>4206.0381146242762</v>
      </c>
    </row>
    <row r="925" spans="1:5" x14ac:dyDescent="0.3">
      <c r="A925">
        <v>923</v>
      </c>
      <c r="B925" s="4">
        <f t="shared" si="57"/>
        <v>4780</v>
      </c>
      <c r="C925" s="3">
        <f t="shared" si="56"/>
        <v>0.12007570823759917</v>
      </c>
      <c r="D925" s="4">
        <f t="shared" si="58"/>
        <v>573.96188537572368</v>
      </c>
      <c r="E925" s="4">
        <f t="shared" si="59"/>
        <v>4206.0381146242762</v>
      </c>
    </row>
    <row r="926" spans="1:5" x14ac:dyDescent="0.3">
      <c r="A926">
        <v>924</v>
      </c>
      <c r="B926" s="4">
        <f t="shared" si="57"/>
        <v>4760</v>
      </c>
      <c r="C926" s="3">
        <f t="shared" si="56"/>
        <v>0.12007570823759905</v>
      </c>
      <c r="D926" s="4">
        <f t="shared" si="58"/>
        <v>571.56037121097165</v>
      </c>
      <c r="E926" s="4">
        <f t="shared" si="59"/>
        <v>4188.4396287890286</v>
      </c>
    </row>
    <row r="927" spans="1:5" x14ac:dyDescent="0.3">
      <c r="A927">
        <v>925</v>
      </c>
      <c r="B927" s="4">
        <f t="shared" si="57"/>
        <v>4760</v>
      </c>
      <c r="C927" s="3">
        <f t="shared" si="56"/>
        <v>0.12007570823759905</v>
      </c>
      <c r="D927" s="4">
        <f t="shared" si="58"/>
        <v>571.56037121097165</v>
      </c>
      <c r="E927" s="4">
        <f t="shared" si="59"/>
        <v>4188.4396287890286</v>
      </c>
    </row>
    <row r="928" spans="1:5" x14ac:dyDescent="0.3">
      <c r="A928">
        <v>926</v>
      </c>
      <c r="B928" s="4">
        <f t="shared" si="57"/>
        <v>4740</v>
      </c>
      <c r="C928" s="3">
        <f t="shared" si="56"/>
        <v>0.12007570823759917</v>
      </c>
      <c r="D928" s="4">
        <f t="shared" si="58"/>
        <v>569.15885704621962</v>
      </c>
      <c r="E928" s="4">
        <f t="shared" si="59"/>
        <v>4170.84114295378</v>
      </c>
    </row>
    <row r="929" spans="1:5" x14ac:dyDescent="0.3">
      <c r="A929">
        <v>927</v>
      </c>
      <c r="B929" s="4">
        <f t="shared" si="57"/>
        <v>4740</v>
      </c>
      <c r="C929" s="3">
        <f t="shared" si="56"/>
        <v>0.12007570823759917</v>
      </c>
      <c r="D929" s="4">
        <f t="shared" si="58"/>
        <v>569.15885704621962</v>
      </c>
      <c r="E929" s="4">
        <f t="shared" si="59"/>
        <v>4170.84114295378</v>
      </c>
    </row>
    <row r="930" spans="1:5" x14ac:dyDescent="0.3">
      <c r="A930">
        <v>928</v>
      </c>
      <c r="B930" s="4">
        <f t="shared" si="57"/>
        <v>4720</v>
      </c>
      <c r="C930" s="3">
        <f t="shared" si="56"/>
        <v>0.12007570823759905</v>
      </c>
      <c r="D930" s="4">
        <f t="shared" si="58"/>
        <v>566.75734288146759</v>
      </c>
      <c r="E930" s="4">
        <f t="shared" si="59"/>
        <v>4153.2426571185324</v>
      </c>
    </row>
    <row r="931" spans="1:5" x14ac:dyDescent="0.3">
      <c r="A931">
        <v>929</v>
      </c>
      <c r="B931" s="4">
        <f t="shared" si="57"/>
        <v>4720</v>
      </c>
      <c r="C931" s="3">
        <f t="shared" si="56"/>
        <v>0.12007570823759905</v>
      </c>
      <c r="D931" s="4">
        <f t="shared" si="58"/>
        <v>566.75734288146759</v>
      </c>
      <c r="E931" s="4">
        <f t="shared" si="59"/>
        <v>4153.2426571185324</v>
      </c>
    </row>
    <row r="932" spans="1:5" x14ac:dyDescent="0.3">
      <c r="A932">
        <v>930</v>
      </c>
      <c r="B932" s="4">
        <f t="shared" si="57"/>
        <v>4700</v>
      </c>
      <c r="C932" s="3">
        <f t="shared" si="56"/>
        <v>0.12007570823759894</v>
      </c>
      <c r="D932" s="4">
        <f t="shared" si="58"/>
        <v>564.35582871671556</v>
      </c>
      <c r="E932" s="4">
        <f t="shared" si="59"/>
        <v>4135.6441712832848</v>
      </c>
    </row>
    <row r="933" spans="1:5" x14ac:dyDescent="0.3">
      <c r="A933">
        <v>931</v>
      </c>
      <c r="B933" s="4">
        <f t="shared" si="57"/>
        <v>4700</v>
      </c>
      <c r="C933" s="3">
        <f t="shared" si="56"/>
        <v>0.12007570823759894</v>
      </c>
      <c r="D933" s="4">
        <f t="shared" si="58"/>
        <v>564.35582871671556</v>
      </c>
      <c r="E933" s="4">
        <f t="shared" si="59"/>
        <v>4135.6441712832848</v>
      </c>
    </row>
    <row r="934" spans="1:5" x14ac:dyDescent="0.3">
      <c r="A934">
        <v>932</v>
      </c>
      <c r="B934" s="4">
        <f t="shared" si="57"/>
        <v>4680</v>
      </c>
      <c r="C934" s="3">
        <f t="shared" si="56"/>
        <v>0.12007570823759905</v>
      </c>
      <c r="D934" s="4">
        <f t="shared" si="58"/>
        <v>561.95431455196353</v>
      </c>
      <c r="E934" s="4">
        <f t="shared" si="59"/>
        <v>4118.0456854480362</v>
      </c>
    </row>
    <row r="935" spans="1:5" x14ac:dyDescent="0.3">
      <c r="A935">
        <v>933</v>
      </c>
      <c r="B935" s="4">
        <f t="shared" si="57"/>
        <v>4680</v>
      </c>
      <c r="C935" s="3">
        <f t="shared" si="56"/>
        <v>0.12007570823759905</v>
      </c>
      <c r="D935" s="4">
        <f t="shared" si="58"/>
        <v>561.95431455196353</v>
      </c>
      <c r="E935" s="4">
        <f t="shared" si="59"/>
        <v>4118.0456854480362</v>
      </c>
    </row>
    <row r="936" spans="1:5" x14ac:dyDescent="0.3">
      <c r="A936">
        <v>934</v>
      </c>
      <c r="B936" s="4">
        <f t="shared" si="57"/>
        <v>4660</v>
      </c>
      <c r="C936" s="3">
        <f t="shared" si="56"/>
        <v>0.12007570823759905</v>
      </c>
      <c r="D936" s="4">
        <f t="shared" si="58"/>
        <v>559.55280038721151</v>
      </c>
      <c r="E936" s="4">
        <f t="shared" si="59"/>
        <v>4100.4471996127886</v>
      </c>
    </row>
    <row r="937" spans="1:5" x14ac:dyDescent="0.3">
      <c r="A937">
        <v>935</v>
      </c>
      <c r="B937" s="4">
        <f t="shared" si="57"/>
        <v>4660</v>
      </c>
      <c r="C937" s="3">
        <f t="shared" si="56"/>
        <v>0.12007570823759905</v>
      </c>
      <c r="D937" s="4">
        <f t="shared" si="58"/>
        <v>559.55280038721151</v>
      </c>
      <c r="E937" s="4">
        <f t="shared" si="59"/>
        <v>4100.4471996127886</v>
      </c>
    </row>
    <row r="938" spans="1:5" x14ac:dyDescent="0.3">
      <c r="A938">
        <v>936</v>
      </c>
      <c r="B938" s="4">
        <f t="shared" si="57"/>
        <v>4640</v>
      </c>
      <c r="C938" s="3">
        <f t="shared" si="56"/>
        <v>0.12007570823759905</v>
      </c>
      <c r="D938" s="4">
        <f t="shared" si="58"/>
        <v>557.15128622245948</v>
      </c>
      <c r="E938" s="4">
        <f t="shared" si="59"/>
        <v>4082.8487137775405</v>
      </c>
    </row>
    <row r="939" spans="1:5" x14ac:dyDescent="0.3">
      <c r="A939">
        <v>937</v>
      </c>
      <c r="B939" s="4">
        <f t="shared" si="57"/>
        <v>4640</v>
      </c>
      <c r="C939" s="3">
        <f t="shared" si="56"/>
        <v>0.12007570823759905</v>
      </c>
      <c r="D939" s="4">
        <f t="shared" si="58"/>
        <v>557.15128622245948</v>
      </c>
      <c r="E939" s="4">
        <f t="shared" si="59"/>
        <v>4082.8487137775405</v>
      </c>
    </row>
    <row r="940" spans="1:5" x14ac:dyDescent="0.3">
      <c r="A940">
        <v>938</v>
      </c>
      <c r="B940" s="4">
        <f t="shared" si="57"/>
        <v>4620</v>
      </c>
      <c r="C940" s="3">
        <f t="shared" si="56"/>
        <v>0.12007570823759905</v>
      </c>
      <c r="D940" s="4">
        <f t="shared" si="58"/>
        <v>554.74977205770745</v>
      </c>
      <c r="E940" s="4">
        <f t="shared" si="59"/>
        <v>4065.2502279422924</v>
      </c>
    </row>
    <row r="941" spans="1:5" x14ac:dyDescent="0.3">
      <c r="A941">
        <v>939</v>
      </c>
      <c r="B941" s="4">
        <f t="shared" si="57"/>
        <v>4620</v>
      </c>
      <c r="C941" s="3">
        <f t="shared" si="56"/>
        <v>0.12007570823759905</v>
      </c>
      <c r="D941" s="4">
        <f t="shared" si="58"/>
        <v>554.74977205770745</v>
      </c>
      <c r="E941" s="4">
        <f t="shared" si="59"/>
        <v>4065.2502279422924</v>
      </c>
    </row>
    <row r="942" spans="1:5" x14ac:dyDescent="0.3">
      <c r="A942">
        <v>940</v>
      </c>
      <c r="B942" s="4">
        <f t="shared" si="57"/>
        <v>4600</v>
      </c>
      <c r="C942" s="3">
        <f t="shared" si="56"/>
        <v>0.12007570823759894</v>
      </c>
      <c r="D942" s="4">
        <f t="shared" si="58"/>
        <v>552.34825789295542</v>
      </c>
      <c r="E942" s="4">
        <f t="shared" si="59"/>
        <v>4047.6517421070448</v>
      </c>
    </row>
    <row r="943" spans="1:5" x14ac:dyDescent="0.3">
      <c r="A943">
        <v>941</v>
      </c>
      <c r="B943" s="4">
        <f t="shared" si="57"/>
        <v>4600</v>
      </c>
      <c r="C943" s="3">
        <f t="shared" si="56"/>
        <v>0.12007570823759894</v>
      </c>
      <c r="D943" s="4">
        <f t="shared" si="58"/>
        <v>552.34825789295542</v>
      </c>
      <c r="E943" s="4">
        <f t="shared" si="59"/>
        <v>4047.6517421070448</v>
      </c>
    </row>
    <row r="944" spans="1:5" x14ac:dyDescent="0.3">
      <c r="A944">
        <v>942</v>
      </c>
      <c r="B944" s="4">
        <f t="shared" si="57"/>
        <v>4580</v>
      </c>
      <c r="C944" s="3">
        <f t="shared" si="56"/>
        <v>0.12007570823759894</v>
      </c>
      <c r="D944" s="4">
        <f t="shared" si="58"/>
        <v>549.94674372820339</v>
      </c>
      <c r="E944" s="4">
        <f t="shared" si="59"/>
        <v>4030.0532562717967</v>
      </c>
    </row>
    <row r="945" spans="1:5" x14ac:dyDescent="0.3">
      <c r="A945">
        <v>943</v>
      </c>
      <c r="B945" s="4">
        <f t="shared" si="57"/>
        <v>4580</v>
      </c>
      <c r="C945" s="3">
        <f t="shared" si="56"/>
        <v>0.12007570823759894</v>
      </c>
      <c r="D945" s="4">
        <f t="shared" si="58"/>
        <v>549.94674372820339</v>
      </c>
      <c r="E945" s="4">
        <f t="shared" si="59"/>
        <v>4030.0532562717967</v>
      </c>
    </row>
    <row r="946" spans="1:5" x14ac:dyDescent="0.3">
      <c r="A946">
        <v>944</v>
      </c>
      <c r="B946" s="4">
        <f t="shared" si="57"/>
        <v>4560</v>
      </c>
      <c r="C946" s="3">
        <f t="shared" si="56"/>
        <v>0.12007570823759894</v>
      </c>
      <c r="D946" s="4">
        <f t="shared" si="58"/>
        <v>547.54522956345136</v>
      </c>
      <c r="E946" s="4">
        <f t="shared" si="59"/>
        <v>4012.4547704365486</v>
      </c>
    </row>
    <row r="947" spans="1:5" x14ac:dyDescent="0.3">
      <c r="A947">
        <v>945</v>
      </c>
      <c r="B947" s="4">
        <f t="shared" si="57"/>
        <v>4560</v>
      </c>
      <c r="C947" s="3">
        <f t="shared" si="56"/>
        <v>0.12007570823759894</v>
      </c>
      <c r="D947" s="4">
        <f t="shared" si="58"/>
        <v>547.54522956345136</v>
      </c>
      <c r="E947" s="4">
        <f t="shared" si="59"/>
        <v>4012.4547704365486</v>
      </c>
    </row>
    <row r="948" spans="1:5" x14ac:dyDescent="0.3">
      <c r="A948">
        <v>946</v>
      </c>
      <c r="B948" s="4">
        <f t="shared" si="57"/>
        <v>4540</v>
      </c>
      <c r="C948" s="3">
        <f t="shared" si="56"/>
        <v>0.12007570823759894</v>
      </c>
      <c r="D948" s="4">
        <f t="shared" si="58"/>
        <v>545.14371539869933</v>
      </c>
      <c r="E948" s="4">
        <f t="shared" si="59"/>
        <v>3994.8562846013006</v>
      </c>
    </row>
    <row r="949" spans="1:5" x14ac:dyDescent="0.3">
      <c r="A949">
        <v>947</v>
      </c>
      <c r="B949" s="4">
        <f t="shared" si="57"/>
        <v>4540</v>
      </c>
      <c r="C949" s="3">
        <f t="shared" si="56"/>
        <v>0.12007570823759894</v>
      </c>
      <c r="D949" s="4">
        <f t="shared" si="58"/>
        <v>545.14371539869933</v>
      </c>
      <c r="E949" s="4">
        <f t="shared" si="59"/>
        <v>3994.8562846013006</v>
      </c>
    </row>
    <row r="950" spans="1:5" x14ac:dyDescent="0.3">
      <c r="A950">
        <v>948</v>
      </c>
      <c r="B950" s="4">
        <f t="shared" si="57"/>
        <v>4520</v>
      </c>
      <c r="C950" s="3">
        <f t="shared" si="56"/>
        <v>0.12007570823759905</v>
      </c>
      <c r="D950" s="4">
        <f t="shared" si="58"/>
        <v>542.7422012339473</v>
      </c>
      <c r="E950" s="4">
        <f t="shared" si="59"/>
        <v>3977.2577987660525</v>
      </c>
    </row>
    <row r="951" spans="1:5" x14ac:dyDescent="0.3">
      <c r="A951">
        <v>949</v>
      </c>
      <c r="B951" s="4">
        <f t="shared" si="57"/>
        <v>4520</v>
      </c>
      <c r="C951" s="3">
        <f t="shared" si="56"/>
        <v>0.12007570823759905</v>
      </c>
      <c r="D951" s="4">
        <f t="shared" si="58"/>
        <v>542.7422012339473</v>
      </c>
      <c r="E951" s="4">
        <f t="shared" si="59"/>
        <v>3977.2577987660525</v>
      </c>
    </row>
    <row r="952" spans="1:5" x14ac:dyDescent="0.3">
      <c r="A952">
        <v>950</v>
      </c>
      <c r="B952" s="4">
        <f t="shared" si="57"/>
        <v>4500</v>
      </c>
      <c r="C952" s="3">
        <f t="shared" si="56"/>
        <v>0.12007570823759894</v>
      </c>
      <c r="D952" s="4">
        <f t="shared" si="58"/>
        <v>540.34068706919527</v>
      </c>
      <c r="E952" s="4">
        <f t="shared" si="59"/>
        <v>3959.6593129308048</v>
      </c>
    </row>
    <row r="953" spans="1:5" x14ac:dyDescent="0.3">
      <c r="A953">
        <v>951</v>
      </c>
      <c r="B953" s="4">
        <f t="shared" si="57"/>
        <v>5000</v>
      </c>
      <c r="C953" s="3">
        <f t="shared" si="56"/>
        <v>0.10806813741383881</v>
      </c>
      <c r="D953" s="4">
        <f t="shared" si="58"/>
        <v>540.34068706919527</v>
      </c>
      <c r="E953" s="4">
        <f t="shared" si="59"/>
        <v>4459.6593129308058</v>
      </c>
    </row>
    <row r="954" spans="1:5" x14ac:dyDescent="0.3">
      <c r="A954">
        <v>952</v>
      </c>
      <c r="B954" s="4">
        <f t="shared" si="57"/>
        <v>4980</v>
      </c>
      <c r="C954" s="3">
        <f t="shared" si="56"/>
        <v>0.10806813741383903</v>
      </c>
      <c r="D954" s="4">
        <f t="shared" si="58"/>
        <v>538.17932432091845</v>
      </c>
      <c r="E954" s="4">
        <f t="shared" si="59"/>
        <v>4441.8206756790814</v>
      </c>
    </row>
    <row r="955" spans="1:5" x14ac:dyDescent="0.3">
      <c r="A955">
        <v>953</v>
      </c>
      <c r="B955" s="4">
        <f t="shared" si="57"/>
        <v>4980</v>
      </c>
      <c r="C955" s="3">
        <f t="shared" si="56"/>
        <v>0.10806813741383903</v>
      </c>
      <c r="D955" s="4">
        <f t="shared" si="58"/>
        <v>538.17932432091845</v>
      </c>
      <c r="E955" s="4">
        <f t="shared" si="59"/>
        <v>4441.8206756790814</v>
      </c>
    </row>
    <row r="956" spans="1:5" x14ac:dyDescent="0.3">
      <c r="A956">
        <v>954</v>
      </c>
      <c r="B956" s="4">
        <f t="shared" si="57"/>
        <v>4960</v>
      </c>
      <c r="C956" s="3">
        <f t="shared" si="56"/>
        <v>0.10806813741383914</v>
      </c>
      <c r="D956" s="4">
        <f t="shared" si="58"/>
        <v>536.01796157264164</v>
      </c>
      <c r="E956" s="4">
        <f t="shared" si="59"/>
        <v>4423.982038427358</v>
      </c>
    </row>
    <row r="957" spans="1:5" x14ac:dyDescent="0.3">
      <c r="A957">
        <v>955</v>
      </c>
      <c r="B957" s="4">
        <f t="shared" si="57"/>
        <v>4960</v>
      </c>
      <c r="C957" s="3">
        <f t="shared" si="56"/>
        <v>0.10806813741383914</v>
      </c>
      <c r="D957" s="4">
        <f t="shared" si="58"/>
        <v>536.01796157264164</v>
      </c>
      <c r="E957" s="4">
        <f t="shared" si="59"/>
        <v>4423.982038427358</v>
      </c>
    </row>
    <row r="958" spans="1:5" x14ac:dyDescent="0.3">
      <c r="A958">
        <v>956</v>
      </c>
      <c r="B958" s="4">
        <f t="shared" si="57"/>
        <v>4940</v>
      </c>
      <c r="C958" s="3">
        <f t="shared" si="56"/>
        <v>0.10806813741383892</v>
      </c>
      <c r="D958" s="4">
        <f t="shared" si="58"/>
        <v>533.85659882436482</v>
      </c>
      <c r="E958" s="4">
        <f t="shared" si="59"/>
        <v>4406.1434011756355</v>
      </c>
    </row>
    <row r="959" spans="1:5" x14ac:dyDescent="0.3">
      <c r="A959">
        <v>957</v>
      </c>
      <c r="B959" s="4">
        <f t="shared" si="57"/>
        <v>4940</v>
      </c>
      <c r="C959" s="3">
        <f t="shared" si="56"/>
        <v>0.10806813741383892</v>
      </c>
      <c r="D959" s="4">
        <f t="shared" si="58"/>
        <v>533.85659882436482</v>
      </c>
      <c r="E959" s="4">
        <f t="shared" si="59"/>
        <v>4406.1434011756355</v>
      </c>
    </row>
    <row r="960" spans="1:5" x14ac:dyDescent="0.3">
      <c r="A960">
        <v>958</v>
      </c>
      <c r="B960" s="4">
        <f t="shared" si="57"/>
        <v>4920</v>
      </c>
      <c r="C960" s="3">
        <f t="shared" si="56"/>
        <v>0.10806813741383903</v>
      </c>
      <c r="D960" s="4">
        <f t="shared" si="58"/>
        <v>531.69523607608801</v>
      </c>
      <c r="E960" s="4">
        <f t="shared" si="59"/>
        <v>4388.3047639239121</v>
      </c>
    </row>
    <row r="961" spans="1:5" x14ac:dyDescent="0.3">
      <c r="A961">
        <v>959</v>
      </c>
      <c r="B961" s="4">
        <f t="shared" si="57"/>
        <v>4920</v>
      </c>
      <c r="C961" s="3">
        <f t="shared" si="56"/>
        <v>0.10806813741383903</v>
      </c>
      <c r="D961" s="4">
        <f t="shared" si="58"/>
        <v>531.69523607608801</v>
      </c>
      <c r="E961" s="4">
        <f t="shared" si="59"/>
        <v>4388.3047639239121</v>
      </c>
    </row>
    <row r="962" spans="1:5" x14ac:dyDescent="0.3">
      <c r="A962">
        <v>960</v>
      </c>
      <c r="B962" s="4">
        <f t="shared" si="57"/>
        <v>4900</v>
      </c>
      <c r="C962" s="3">
        <f t="shared" si="56"/>
        <v>0.10806813741383903</v>
      </c>
      <c r="D962" s="4">
        <f t="shared" si="58"/>
        <v>529.53387332781119</v>
      </c>
      <c r="E962" s="4">
        <f t="shared" si="59"/>
        <v>4370.4661266721887</v>
      </c>
    </row>
    <row r="963" spans="1:5" x14ac:dyDescent="0.3">
      <c r="A963">
        <v>961</v>
      </c>
      <c r="B963" s="4">
        <f t="shared" si="57"/>
        <v>4900</v>
      </c>
      <c r="C963" s="3">
        <f t="shared" ref="C963:C1026" si="60">1-E963/B963</f>
        <v>0.10806813741383903</v>
      </c>
      <c r="D963" s="4">
        <f t="shared" si="58"/>
        <v>529.53387332781119</v>
      </c>
      <c r="E963" s="4">
        <f t="shared" si="59"/>
        <v>4370.4661266721887</v>
      </c>
    </row>
    <row r="964" spans="1:5" x14ac:dyDescent="0.3">
      <c r="A964">
        <v>962</v>
      </c>
      <c r="B964" s="4">
        <f t="shared" ref="B964:B1027" si="61">IF((MOD(A964,2)) = 0,IF(MOD(A963,50)=0,B963-20+5000-B963,B963-20),IF(MOD(A963,50)=0,B963+5000-B963,B963))</f>
        <v>4880</v>
      </c>
      <c r="C964" s="3">
        <f t="shared" si="60"/>
        <v>0.10806813741383903</v>
      </c>
      <c r="D964" s="4">
        <f t="shared" ref="D964:D1027" si="62">IF((MOD(A964,2)) = 0,D963-20*C963,D963)</f>
        <v>527.37251057953438</v>
      </c>
      <c r="E964" s="4">
        <f t="shared" ref="E964:E1027" si="63">IF(MOD(A963,50)=0,B964-D964+5000-B964,B964-D964)</f>
        <v>4352.6274894204653</v>
      </c>
    </row>
    <row r="965" spans="1:5" x14ac:dyDescent="0.3">
      <c r="A965">
        <v>963</v>
      </c>
      <c r="B965" s="4">
        <f t="shared" si="61"/>
        <v>4880</v>
      </c>
      <c r="C965" s="3">
        <f t="shared" si="60"/>
        <v>0.10806813741383903</v>
      </c>
      <c r="D965" s="4">
        <f t="shared" si="62"/>
        <v>527.37251057953438</v>
      </c>
      <c r="E965" s="4">
        <f t="shared" si="63"/>
        <v>4352.6274894204653</v>
      </c>
    </row>
    <row r="966" spans="1:5" x14ac:dyDescent="0.3">
      <c r="A966">
        <v>964</v>
      </c>
      <c r="B966" s="4">
        <f t="shared" si="61"/>
        <v>4860</v>
      </c>
      <c r="C966" s="3">
        <f t="shared" si="60"/>
        <v>0.10806813741383892</v>
      </c>
      <c r="D966" s="4">
        <f t="shared" si="62"/>
        <v>525.21114783125756</v>
      </c>
      <c r="E966" s="4">
        <f t="shared" si="63"/>
        <v>4334.7888521687428</v>
      </c>
    </row>
    <row r="967" spans="1:5" x14ac:dyDescent="0.3">
      <c r="A967">
        <v>965</v>
      </c>
      <c r="B967" s="4">
        <f t="shared" si="61"/>
        <v>4860</v>
      </c>
      <c r="C967" s="3">
        <f t="shared" si="60"/>
        <v>0.10806813741383892</v>
      </c>
      <c r="D967" s="4">
        <f t="shared" si="62"/>
        <v>525.21114783125756</v>
      </c>
      <c r="E967" s="4">
        <f t="shared" si="63"/>
        <v>4334.7888521687428</v>
      </c>
    </row>
    <row r="968" spans="1:5" x14ac:dyDescent="0.3">
      <c r="A968">
        <v>966</v>
      </c>
      <c r="B968" s="4">
        <f t="shared" si="61"/>
        <v>4840</v>
      </c>
      <c r="C968" s="3">
        <f t="shared" si="60"/>
        <v>0.10806813741383903</v>
      </c>
      <c r="D968" s="4">
        <f t="shared" si="62"/>
        <v>523.04978508298075</v>
      </c>
      <c r="E968" s="4">
        <f t="shared" si="63"/>
        <v>4316.9502149170194</v>
      </c>
    </row>
    <row r="969" spans="1:5" x14ac:dyDescent="0.3">
      <c r="A969">
        <v>967</v>
      </c>
      <c r="B969" s="4">
        <f t="shared" si="61"/>
        <v>4840</v>
      </c>
      <c r="C969" s="3">
        <f t="shared" si="60"/>
        <v>0.10806813741383903</v>
      </c>
      <c r="D969" s="4">
        <f t="shared" si="62"/>
        <v>523.04978508298075</v>
      </c>
      <c r="E969" s="4">
        <f t="shared" si="63"/>
        <v>4316.9502149170194</v>
      </c>
    </row>
    <row r="970" spans="1:5" x14ac:dyDescent="0.3">
      <c r="A970">
        <v>968</v>
      </c>
      <c r="B970" s="4">
        <f t="shared" si="61"/>
        <v>4820</v>
      </c>
      <c r="C970" s="3">
        <f t="shared" si="60"/>
        <v>0.10806813741383903</v>
      </c>
      <c r="D970" s="4">
        <f t="shared" si="62"/>
        <v>520.88842233470393</v>
      </c>
      <c r="E970" s="4">
        <f t="shared" si="63"/>
        <v>4299.111577665296</v>
      </c>
    </row>
    <row r="971" spans="1:5" x14ac:dyDescent="0.3">
      <c r="A971">
        <v>969</v>
      </c>
      <c r="B971" s="4">
        <f t="shared" si="61"/>
        <v>4820</v>
      </c>
      <c r="C971" s="3">
        <f t="shared" si="60"/>
        <v>0.10806813741383903</v>
      </c>
      <c r="D971" s="4">
        <f t="shared" si="62"/>
        <v>520.88842233470393</v>
      </c>
      <c r="E971" s="4">
        <f t="shared" si="63"/>
        <v>4299.111577665296</v>
      </c>
    </row>
    <row r="972" spans="1:5" x14ac:dyDescent="0.3">
      <c r="A972">
        <v>970</v>
      </c>
      <c r="B972" s="4">
        <f t="shared" si="61"/>
        <v>4800</v>
      </c>
      <c r="C972" s="3">
        <f t="shared" si="60"/>
        <v>0.10806813741383903</v>
      </c>
      <c r="D972" s="4">
        <f t="shared" si="62"/>
        <v>518.72705958642712</v>
      </c>
      <c r="E972" s="4">
        <f t="shared" si="63"/>
        <v>4281.2729404135725</v>
      </c>
    </row>
    <row r="973" spans="1:5" x14ac:dyDescent="0.3">
      <c r="A973">
        <v>971</v>
      </c>
      <c r="B973" s="4">
        <f t="shared" si="61"/>
        <v>4800</v>
      </c>
      <c r="C973" s="3">
        <f t="shared" si="60"/>
        <v>0.10806813741383903</v>
      </c>
      <c r="D973" s="4">
        <f t="shared" si="62"/>
        <v>518.72705958642712</v>
      </c>
      <c r="E973" s="4">
        <f t="shared" si="63"/>
        <v>4281.2729404135725</v>
      </c>
    </row>
    <row r="974" spans="1:5" x14ac:dyDescent="0.3">
      <c r="A974">
        <v>972</v>
      </c>
      <c r="B974" s="4">
        <f t="shared" si="61"/>
        <v>4780</v>
      </c>
      <c r="C974" s="3">
        <f t="shared" si="60"/>
        <v>0.10806813741383892</v>
      </c>
      <c r="D974" s="4">
        <f t="shared" si="62"/>
        <v>516.5656968381503</v>
      </c>
      <c r="E974" s="4">
        <f t="shared" si="63"/>
        <v>4263.43430316185</v>
      </c>
    </row>
    <row r="975" spans="1:5" x14ac:dyDescent="0.3">
      <c r="A975">
        <v>973</v>
      </c>
      <c r="B975" s="4">
        <f t="shared" si="61"/>
        <v>4780</v>
      </c>
      <c r="C975" s="3">
        <f t="shared" si="60"/>
        <v>0.10806813741383892</v>
      </c>
      <c r="D975" s="4">
        <f t="shared" si="62"/>
        <v>516.5656968381503</v>
      </c>
      <c r="E975" s="4">
        <f t="shared" si="63"/>
        <v>4263.43430316185</v>
      </c>
    </row>
    <row r="976" spans="1:5" x14ac:dyDescent="0.3">
      <c r="A976">
        <v>974</v>
      </c>
      <c r="B976" s="4">
        <f t="shared" si="61"/>
        <v>4760</v>
      </c>
      <c r="C976" s="3">
        <f t="shared" si="60"/>
        <v>0.10806813741383892</v>
      </c>
      <c r="D976" s="4">
        <f t="shared" si="62"/>
        <v>514.40433408987349</v>
      </c>
      <c r="E976" s="4">
        <f t="shared" si="63"/>
        <v>4245.5956659101266</v>
      </c>
    </row>
    <row r="977" spans="1:5" x14ac:dyDescent="0.3">
      <c r="A977">
        <v>975</v>
      </c>
      <c r="B977" s="4">
        <f t="shared" si="61"/>
        <v>4760</v>
      </c>
      <c r="C977" s="3">
        <f t="shared" si="60"/>
        <v>0.10806813741383892</v>
      </c>
      <c r="D977" s="4">
        <f t="shared" si="62"/>
        <v>514.40433408987349</v>
      </c>
      <c r="E977" s="4">
        <f t="shared" si="63"/>
        <v>4245.5956659101266</v>
      </c>
    </row>
    <row r="978" spans="1:5" x14ac:dyDescent="0.3">
      <c r="A978">
        <v>976</v>
      </c>
      <c r="B978" s="4">
        <f t="shared" si="61"/>
        <v>4740</v>
      </c>
      <c r="C978" s="3">
        <f t="shared" si="60"/>
        <v>0.10806813741383903</v>
      </c>
      <c r="D978" s="4">
        <f t="shared" si="62"/>
        <v>512.24297134159667</v>
      </c>
      <c r="E978" s="4">
        <f t="shared" si="63"/>
        <v>4227.7570286584032</v>
      </c>
    </row>
    <row r="979" spans="1:5" x14ac:dyDescent="0.3">
      <c r="A979">
        <v>977</v>
      </c>
      <c r="B979" s="4">
        <f t="shared" si="61"/>
        <v>4740</v>
      </c>
      <c r="C979" s="3">
        <f t="shared" si="60"/>
        <v>0.10806813741383903</v>
      </c>
      <c r="D979" s="4">
        <f t="shared" si="62"/>
        <v>512.24297134159667</v>
      </c>
      <c r="E979" s="4">
        <f t="shared" si="63"/>
        <v>4227.7570286584032</v>
      </c>
    </row>
    <row r="980" spans="1:5" x14ac:dyDescent="0.3">
      <c r="A980">
        <v>978</v>
      </c>
      <c r="B980" s="4">
        <f t="shared" si="61"/>
        <v>4720</v>
      </c>
      <c r="C980" s="3">
        <f t="shared" si="60"/>
        <v>0.10806813741383903</v>
      </c>
      <c r="D980" s="4">
        <f t="shared" si="62"/>
        <v>510.08160859331991</v>
      </c>
      <c r="E980" s="4">
        <f t="shared" si="63"/>
        <v>4209.9183914066798</v>
      </c>
    </row>
    <row r="981" spans="1:5" x14ac:dyDescent="0.3">
      <c r="A981">
        <v>979</v>
      </c>
      <c r="B981" s="4">
        <f t="shared" si="61"/>
        <v>4720</v>
      </c>
      <c r="C981" s="3">
        <f t="shared" si="60"/>
        <v>0.10806813741383903</v>
      </c>
      <c r="D981" s="4">
        <f t="shared" si="62"/>
        <v>510.08160859331991</v>
      </c>
      <c r="E981" s="4">
        <f t="shared" si="63"/>
        <v>4209.9183914066798</v>
      </c>
    </row>
    <row r="982" spans="1:5" x14ac:dyDescent="0.3">
      <c r="A982">
        <v>980</v>
      </c>
      <c r="B982" s="4">
        <f t="shared" si="61"/>
        <v>4700</v>
      </c>
      <c r="C982" s="3">
        <f t="shared" si="60"/>
        <v>0.10806813741383903</v>
      </c>
      <c r="D982" s="4">
        <f t="shared" si="62"/>
        <v>507.92024584504315</v>
      </c>
      <c r="E982" s="4">
        <f t="shared" si="63"/>
        <v>4192.0797541549564</v>
      </c>
    </row>
    <row r="983" spans="1:5" x14ac:dyDescent="0.3">
      <c r="A983">
        <v>981</v>
      </c>
      <c r="B983" s="4">
        <f t="shared" si="61"/>
        <v>4700</v>
      </c>
      <c r="C983" s="3">
        <f t="shared" si="60"/>
        <v>0.10806813741383903</v>
      </c>
      <c r="D983" s="4">
        <f t="shared" si="62"/>
        <v>507.92024584504315</v>
      </c>
      <c r="E983" s="4">
        <f t="shared" si="63"/>
        <v>4192.0797541549564</v>
      </c>
    </row>
    <row r="984" spans="1:5" x14ac:dyDescent="0.3">
      <c r="A984">
        <v>982</v>
      </c>
      <c r="B984" s="4">
        <f t="shared" si="61"/>
        <v>4680</v>
      </c>
      <c r="C984" s="3">
        <f t="shared" si="60"/>
        <v>0.10806813741383892</v>
      </c>
      <c r="D984" s="4">
        <f t="shared" si="62"/>
        <v>505.7588830967664</v>
      </c>
      <c r="E984" s="4">
        <f t="shared" si="63"/>
        <v>4174.2411169032339</v>
      </c>
    </row>
    <row r="985" spans="1:5" x14ac:dyDescent="0.3">
      <c r="A985">
        <v>983</v>
      </c>
      <c r="B985" s="4">
        <f t="shared" si="61"/>
        <v>4680</v>
      </c>
      <c r="C985" s="3">
        <f t="shared" si="60"/>
        <v>0.10806813741383892</v>
      </c>
      <c r="D985" s="4">
        <f t="shared" si="62"/>
        <v>505.7588830967664</v>
      </c>
      <c r="E985" s="4">
        <f t="shared" si="63"/>
        <v>4174.2411169032339</v>
      </c>
    </row>
    <row r="986" spans="1:5" x14ac:dyDescent="0.3">
      <c r="A986">
        <v>984</v>
      </c>
      <c r="B986" s="4">
        <f t="shared" si="61"/>
        <v>4660</v>
      </c>
      <c r="C986" s="3">
        <f t="shared" si="60"/>
        <v>0.10806813741383892</v>
      </c>
      <c r="D986" s="4">
        <f t="shared" si="62"/>
        <v>503.59752034848964</v>
      </c>
      <c r="E986" s="4">
        <f t="shared" si="63"/>
        <v>4156.4024796515105</v>
      </c>
    </row>
    <row r="987" spans="1:5" x14ac:dyDescent="0.3">
      <c r="A987">
        <v>985</v>
      </c>
      <c r="B987" s="4">
        <f t="shared" si="61"/>
        <v>4660</v>
      </c>
      <c r="C987" s="3">
        <f t="shared" si="60"/>
        <v>0.10806813741383892</v>
      </c>
      <c r="D987" s="4">
        <f t="shared" si="62"/>
        <v>503.59752034848964</v>
      </c>
      <c r="E987" s="4">
        <f t="shared" si="63"/>
        <v>4156.4024796515105</v>
      </c>
    </row>
    <row r="988" spans="1:5" x14ac:dyDescent="0.3">
      <c r="A988">
        <v>986</v>
      </c>
      <c r="B988" s="4">
        <f t="shared" si="61"/>
        <v>4640</v>
      </c>
      <c r="C988" s="3">
        <f t="shared" si="60"/>
        <v>0.10806813741383903</v>
      </c>
      <c r="D988" s="4">
        <f t="shared" si="62"/>
        <v>501.43615760021288</v>
      </c>
      <c r="E988" s="4">
        <f t="shared" si="63"/>
        <v>4138.5638423997871</v>
      </c>
    </row>
    <row r="989" spans="1:5" x14ac:dyDescent="0.3">
      <c r="A989">
        <v>987</v>
      </c>
      <c r="B989" s="4">
        <f t="shared" si="61"/>
        <v>4640</v>
      </c>
      <c r="C989" s="3">
        <f t="shared" si="60"/>
        <v>0.10806813741383903</v>
      </c>
      <c r="D989" s="4">
        <f t="shared" si="62"/>
        <v>501.43615760021288</v>
      </c>
      <c r="E989" s="4">
        <f t="shared" si="63"/>
        <v>4138.5638423997871</v>
      </c>
    </row>
    <row r="990" spans="1:5" x14ac:dyDescent="0.3">
      <c r="A990">
        <v>988</v>
      </c>
      <c r="B990" s="4">
        <f t="shared" si="61"/>
        <v>4620</v>
      </c>
      <c r="C990" s="3">
        <f t="shared" si="60"/>
        <v>0.10806813741383903</v>
      </c>
      <c r="D990" s="4">
        <f t="shared" si="62"/>
        <v>499.27479485193612</v>
      </c>
      <c r="E990" s="4">
        <f t="shared" si="63"/>
        <v>4120.7252051480637</v>
      </c>
    </row>
    <row r="991" spans="1:5" x14ac:dyDescent="0.3">
      <c r="A991">
        <v>989</v>
      </c>
      <c r="B991" s="4">
        <f t="shared" si="61"/>
        <v>4620</v>
      </c>
      <c r="C991" s="3">
        <f t="shared" si="60"/>
        <v>0.10806813741383903</v>
      </c>
      <c r="D991" s="4">
        <f t="shared" si="62"/>
        <v>499.27479485193612</v>
      </c>
      <c r="E991" s="4">
        <f t="shared" si="63"/>
        <v>4120.7252051480637</v>
      </c>
    </row>
    <row r="992" spans="1:5" x14ac:dyDescent="0.3">
      <c r="A992">
        <v>990</v>
      </c>
      <c r="B992" s="4">
        <f t="shared" si="61"/>
        <v>4600</v>
      </c>
      <c r="C992" s="3">
        <f t="shared" si="60"/>
        <v>0.10806813741383903</v>
      </c>
      <c r="D992" s="4">
        <f t="shared" si="62"/>
        <v>497.11343210365936</v>
      </c>
      <c r="E992" s="4">
        <f t="shared" si="63"/>
        <v>4102.8865678963402</v>
      </c>
    </row>
    <row r="993" spans="1:5" x14ac:dyDescent="0.3">
      <c r="A993">
        <v>991</v>
      </c>
      <c r="B993" s="4">
        <f t="shared" si="61"/>
        <v>4600</v>
      </c>
      <c r="C993" s="3">
        <f t="shared" si="60"/>
        <v>0.10806813741383903</v>
      </c>
      <c r="D993" s="4">
        <f t="shared" si="62"/>
        <v>497.11343210365936</v>
      </c>
      <c r="E993" s="4">
        <f t="shared" si="63"/>
        <v>4102.8865678963402</v>
      </c>
    </row>
    <row r="994" spans="1:5" x14ac:dyDescent="0.3">
      <c r="A994">
        <v>992</v>
      </c>
      <c r="B994" s="4">
        <f t="shared" si="61"/>
        <v>4580</v>
      </c>
      <c r="C994" s="3">
        <f t="shared" si="60"/>
        <v>0.10806813741383903</v>
      </c>
      <c r="D994" s="4">
        <f t="shared" si="62"/>
        <v>494.9520693553826</v>
      </c>
      <c r="E994" s="4">
        <f t="shared" si="63"/>
        <v>4085.0479306446173</v>
      </c>
    </row>
    <row r="995" spans="1:5" x14ac:dyDescent="0.3">
      <c r="A995">
        <v>993</v>
      </c>
      <c r="B995" s="4">
        <f t="shared" si="61"/>
        <v>4580</v>
      </c>
      <c r="C995" s="3">
        <f t="shared" si="60"/>
        <v>0.10806813741383903</v>
      </c>
      <c r="D995" s="4">
        <f t="shared" si="62"/>
        <v>494.9520693553826</v>
      </c>
      <c r="E995" s="4">
        <f t="shared" si="63"/>
        <v>4085.0479306446173</v>
      </c>
    </row>
    <row r="996" spans="1:5" x14ac:dyDescent="0.3">
      <c r="A996">
        <v>994</v>
      </c>
      <c r="B996" s="4">
        <f t="shared" si="61"/>
        <v>4560</v>
      </c>
      <c r="C996" s="3">
        <f t="shared" si="60"/>
        <v>0.10806813741383892</v>
      </c>
      <c r="D996" s="4">
        <f t="shared" si="62"/>
        <v>492.79070660710585</v>
      </c>
      <c r="E996" s="4">
        <f t="shared" si="63"/>
        <v>4067.2092933928943</v>
      </c>
    </row>
    <row r="997" spans="1:5" x14ac:dyDescent="0.3">
      <c r="A997">
        <v>995</v>
      </c>
      <c r="B997" s="4">
        <f t="shared" si="61"/>
        <v>4560</v>
      </c>
      <c r="C997" s="3">
        <f t="shared" si="60"/>
        <v>0.10806813741383892</v>
      </c>
      <c r="D997" s="4">
        <f t="shared" si="62"/>
        <v>492.79070660710585</v>
      </c>
      <c r="E997" s="4">
        <f t="shared" si="63"/>
        <v>4067.2092933928943</v>
      </c>
    </row>
    <row r="998" spans="1:5" x14ac:dyDescent="0.3">
      <c r="A998">
        <v>996</v>
      </c>
      <c r="B998" s="4">
        <f t="shared" si="61"/>
        <v>4540</v>
      </c>
      <c r="C998" s="3">
        <f t="shared" si="60"/>
        <v>0.10806813741383903</v>
      </c>
      <c r="D998" s="4">
        <f t="shared" si="62"/>
        <v>490.62934385882909</v>
      </c>
      <c r="E998" s="4">
        <f t="shared" si="63"/>
        <v>4049.3706561411709</v>
      </c>
    </row>
    <row r="999" spans="1:5" x14ac:dyDescent="0.3">
      <c r="A999">
        <v>997</v>
      </c>
      <c r="B999" s="4">
        <f t="shared" si="61"/>
        <v>4540</v>
      </c>
      <c r="C999" s="3">
        <f t="shared" si="60"/>
        <v>0.10806813741383903</v>
      </c>
      <c r="D999" s="4">
        <f t="shared" si="62"/>
        <v>490.62934385882909</v>
      </c>
      <c r="E999" s="4">
        <f t="shared" si="63"/>
        <v>4049.3706561411709</v>
      </c>
    </row>
    <row r="1000" spans="1:5" x14ac:dyDescent="0.3">
      <c r="A1000">
        <v>998</v>
      </c>
      <c r="B1000" s="4">
        <f t="shared" si="61"/>
        <v>4520</v>
      </c>
      <c r="C1000" s="3">
        <f t="shared" si="60"/>
        <v>0.10806813741383903</v>
      </c>
      <c r="D1000" s="4">
        <f t="shared" si="62"/>
        <v>488.46798111055233</v>
      </c>
      <c r="E1000" s="4">
        <f t="shared" si="63"/>
        <v>4031.5320188894475</v>
      </c>
    </row>
    <row r="1001" spans="1:5" x14ac:dyDescent="0.3">
      <c r="A1001">
        <v>999</v>
      </c>
      <c r="B1001" s="4">
        <f t="shared" si="61"/>
        <v>4520</v>
      </c>
      <c r="C1001" s="3">
        <f t="shared" si="60"/>
        <v>0.10806813741383903</v>
      </c>
      <c r="D1001" s="4">
        <f t="shared" si="62"/>
        <v>488.46798111055233</v>
      </c>
      <c r="E1001" s="4">
        <f t="shared" si="63"/>
        <v>4031.5320188894475</v>
      </c>
    </row>
    <row r="1002" spans="1:5" x14ac:dyDescent="0.3">
      <c r="A1002">
        <v>1000</v>
      </c>
      <c r="B1002" s="4">
        <f t="shared" si="61"/>
        <v>4500</v>
      </c>
      <c r="C1002" s="3">
        <f t="shared" si="60"/>
        <v>0.10806813741383903</v>
      </c>
      <c r="D1002" s="4">
        <f t="shared" si="62"/>
        <v>486.30661836227557</v>
      </c>
      <c r="E1002" s="4">
        <f t="shared" si="63"/>
        <v>4013.6933816377245</v>
      </c>
    </row>
    <row r="1003" spans="1:5" x14ac:dyDescent="0.3">
      <c r="A1003">
        <v>1001</v>
      </c>
      <c r="B1003" s="4">
        <f t="shared" si="61"/>
        <v>5000</v>
      </c>
      <c r="C1003" s="3">
        <f t="shared" si="60"/>
        <v>9.7261323672455213E-2</v>
      </c>
      <c r="D1003" s="4">
        <f t="shared" si="62"/>
        <v>486.30661836227557</v>
      </c>
      <c r="E1003" s="4">
        <f t="shared" si="63"/>
        <v>4513.6933816377241</v>
      </c>
    </row>
    <row r="1004" spans="1:5" x14ac:dyDescent="0.3">
      <c r="A1004">
        <v>1002</v>
      </c>
      <c r="B1004" s="4">
        <f t="shared" si="61"/>
        <v>4980</v>
      </c>
      <c r="C1004" s="3">
        <f t="shared" si="60"/>
        <v>9.7261323672455213E-2</v>
      </c>
      <c r="D1004" s="4">
        <f t="shared" si="62"/>
        <v>484.36139188882646</v>
      </c>
      <c r="E1004" s="4">
        <f t="shared" si="63"/>
        <v>4495.6386081111732</v>
      </c>
    </row>
    <row r="1005" spans="1:5" x14ac:dyDescent="0.3">
      <c r="A1005">
        <v>1003</v>
      </c>
      <c r="B1005" s="4">
        <f t="shared" si="61"/>
        <v>4980</v>
      </c>
      <c r="C1005" s="3">
        <f t="shared" si="60"/>
        <v>9.7261323672455213E-2</v>
      </c>
      <c r="D1005" s="4">
        <f t="shared" si="62"/>
        <v>484.36139188882646</v>
      </c>
      <c r="E1005" s="4">
        <f t="shared" si="63"/>
        <v>4495.6386081111732</v>
      </c>
    </row>
    <row r="1006" spans="1:5" x14ac:dyDescent="0.3">
      <c r="A1006">
        <v>1004</v>
      </c>
      <c r="B1006" s="4">
        <f t="shared" si="61"/>
        <v>4960</v>
      </c>
      <c r="C1006" s="3">
        <f t="shared" si="60"/>
        <v>9.7261323672455213E-2</v>
      </c>
      <c r="D1006" s="4">
        <f t="shared" si="62"/>
        <v>482.41616541537735</v>
      </c>
      <c r="E1006" s="4">
        <f t="shared" si="63"/>
        <v>4477.5838345846223</v>
      </c>
    </row>
    <row r="1007" spans="1:5" x14ac:dyDescent="0.3">
      <c r="A1007">
        <v>1005</v>
      </c>
      <c r="B1007" s="4">
        <f t="shared" si="61"/>
        <v>4960</v>
      </c>
      <c r="C1007" s="3">
        <f t="shared" si="60"/>
        <v>9.7261323672455213E-2</v>
      </c>
      <c r="D1007" s="4">
        <f t="shared" si="62"/>
        <v>482.41616541537735</v>
      </c>
      <c r="E1007" s="4">
        <f t="shared" si="63"/>
        <v>4477.5838345846223</v>
      </c>
    </row>
    <row r="1008" spans="1:5" x14ac:dyDescent="0.3">
      <c r="A1008">
        <v>1006</v>
      </c>
      <c r="B1008" s="4">
        <f t="shared" si="61"/>
        <v>4940</v>
      </c>
      <c r="C1008" s="3">
        <f t="shared" si="60"/>
        <v>9.7261323672455213E-2</v>
      </c>
      <c r="D1008" s="4">
        <f t="shared" si="62"/>
        <v>480.47093894192824</v>
      </c>
      <c r="E1008" s="4">
        <f t="shared" si="63"/>
        <v>4459.5290610580714</v>
      </c>
    </row>
    <row r="1009" spans="1:5" x14ac:dyDescent="0.3">
      <c r="A1009">
        <v>1007</v>
      </c>
      <c r="B1009" s="4">
        <f t="shared" si="61"/>
        <v>4940</v>
      </c>
      <c r="C1009" s="3">
        <f t="shared" si="60"/>
        <v>9.7261323672455213E-2</v>
      </c>
      <c r="D1009" s="4">
        <f t="shared" si="62"/>
        <v>480.47093894192824</v>
      </c>
      <c r="E1009" s="4">
        <f t="shared" si="63"/>
        <v>4459.5290610580714</v>
      </c>
    </row>
    <row r="1010" spans="1:5" x14ac:dyDescent="0.3">
      <c r="A1010">
        <v>1008</v>
      </c>
      <c r="B1010" s="4">
        <f t="shared" si="61"/>
        <v>4920</v>
      </c>
      <c r="C1010" s="3">
        <f t="shared" si="60"/>
        <v>9.7261323672455213E-2</v>
      </c>
      <c r="D1010" s="4">
        <f t="shared" si="62"/>
        <v>478.52571246847913</v>
      </c>
      <c r="E1010" s="4">
        <f t="shared" si="63"/>
        <v>4441.4742875315205</v>
      </c>
    </row>
    <row r="1011" spans="1:5" x14ac:dyDescent="0.3">
      <c r="A1011">
        <v>1009</v>
      </c>
      <c r="B1011" s="4">
        <f t="shared" si="61"/>
        <v>4920</v>
      </c>
      <c r="C1011" s="3">
        <f t="shared" si="60"/>
        <v>9.7261323672455213E-2</v>
      </c>
      <c r="D1011" s="4">
        <f t="shared" si="62"/>
        <v>478.52571246847913</v>
      </c>
      <c r="E1011" s="4">
        <f t="shared" si="63"/>
        <v>4441.4742875315205</v>
      </c>
    </row>
    <row r="1012" spans="1:5" x14ac:dyDescent="0.3">
      <c r="A1012">
        <v>1010</v>
      </c>
      <c r="B1012" s="4">
        <f t="shared" si="61"/>
        <v>4900</v>
      </c>
      <c r="C1012" s="3">
        <f t="shared" si="60"/>
        <v>9.7261323672455213E-2</v>
      </c>
      <c r="D1012" s="4">
        <f t="shared" si="62"/>
        <v>476.58048599503002</v>
      </c>
      <c r="E1012" s="4">
        <f t="shared" si="63"/>
        <v>4423.4195140049696</v>
      </c>
    </row>
    <row r="1013" spans="1:5" x14ac:dyDescent="0.3">
      <c r="A1013">
        <v>1011</v>
      </c>
      <c r="B1013" s="4">
        <f t="shared" si="61"/>
        <v>4900</v>
      </c>
      <c r="C1013" s="3">
        <f t="shared" si="60"/>
        <v>9.7261323672455213E-2</v>
      </c>
      <c r="D1013" s="4">
        <f t="shared" si="62"/>
        <v>476.58048599503002</v>
      </c>
      <c r="E1013" s="4">
        <f t="shared" si="63"/>
        <v>4423.4195140049696</v>
      </c>
    </row>
    <row r="1014" spans="1:5" x14ac:dyDescent="0.3">
      <c r="A1014">
        <v>1012</v>
      </c>
      <c r="B1014" s="4">
        <f t="shared" si="61"/>
        <v>4880</v>
      </c>
      <c r="C1014" s="3">
        <f t="shared" si="60"/>
        <v>9.7261323672455213E-2</v>
      </c>
      <c r="D1014" s="4">
        <f t="shared" si="62"/>
        <v>474.63525952158091</v>
      </c>
      <c r="E1014" s="4">
        <f t="shared" si="63"/>
        <v>4405.3647404784188</v>
      </c>
    </row>
    <row r="1015" spans="1:5" x14ac:dyDescent="0.3">
      <c r="A1015">
        <v>1013</v>
      </c>
      <c r="B1015" s="4">
        <f t="shared" si="61"/>
        <v>4880</v>
      </c>
      <c r="C1015" s="3">
        <f t="shared" si="60"/>
        <v>9.7261323672455213E-2</v>
      </c>
      <c r="D1015" s="4">
        <f t="shared" si="62"/>
        <v>474.63525952158091</v>
      </c>
      <c r="E1015" s="4">
        <f t="shared" si="63"/>
        <v>4405.3647404784188</v>
      </c>
    </row>
    <row r="1016" spans="1:5" x14ac:dyDescent="0.3">
      <c r="A1016">
        <v>1014</v>
      </c>
      <c r="B1016" s="4">
        <f t="shared" si="61"/>
        <v>4860</v>
      </c>
      <c r="C1016" s="3">
        <f t="shared" si="60"/>
        <v>9.7261323672455213E-2</v>
      </c>
      <c r="D1016" s="4">
        <f t="shared" si="62"/>
        <v>472.6900330481318</v>
      </c>
      <c r="E1016" s="4">
        <f t="shared" si="63"/>
        <v>4387.3099669518679</v>
      </c>
    </row>
    <row r="1017" spans="1:5" x14ac:dyDescent="0.3">
      <c r="A1017">
        <v>1015</v>
      </c>
      <c r="B1017" s="4">
        <f t="shared" si="61"/>
        <v>4860</v>
      </c>
      <c r="C1017" s="3">
        <f t="shared" si="60"/>
        <v>9.7261323672455213E-2</v>
      </c>
      <c r="D1017" s="4">
        <f t="shared" si="62"/>
        <v>472.6900330481318</v>
      </c>
      <c r="E1017" s="4">
        <f t="shared" si="63"/>
        <v>4387.3099669518679</v>
      </c>
    </row>
    <row r="1018" spans="1:5" x14ac:dyDescent="0.3">
      <c r="A1018">
        <v>1016</v>
      </c>
      <c r="B1018" s="4">
        <f t="shared" si="61"/>
        <v>4840</v>
      </c>
      <c r="C1018" s="3">
        <f t="shared" si="60"/>
        <v>9.7261323672455213E-2</v>
      </c>
      <c r="D1018" s="4">
        <f t="shared" si="62"/>
        <v>470.74480657468268</v>
      </c>
      <c r="E1018" s="4">
        <f t="shared" si="63"/>
        <v>4369.255193425317</v>
      </c>
    </row>
    <row r="1019" spans="1:5" x14ac:dyDescent="0.3">
      <c r="A1019">
        <v>1017</v>
      </c>
      <c r="B1019" s="4">
        <f t="shared" si="61"/>
        <v>4840</v>
      </c>
      <c r="C1019" s="3">
        <f t="shared" si="60"/>
        <v>9.7261323672455213E-2</v>
      </c>
      <c r="D1019" s="4">
        <f t="shared" si="62"/>
        <v>470.74480657468268</v>
      </c>
      <c r="E1019" s="4">
        <f t="shared" si="63"/>
        <v>4369.255193425317</v>
      </c>
    </row>
    <row r="1020" spans="1:5" x14ac:dyDescent="0.3">
      <c r="A1020">
        <v>1018</v>
      </c>
      <c r="B1020" s="4">
        <f t="shared" si="61"/>
        <v>4820</v>
      </c>
      <c r="C1020" s="3">
        <f t="shared" si="60"/>
        <v>9.7261323672455213E-2</v>
      </c>
      <c r="D1020" s="4">
        <f t="shared" si="62"/>
        <v>468.79958010123357</v>
      </c>
      <c r="E1020" s="4">
        <f t="shared" si="63"/>
        <v>4351.2004198987661</v>
      </c>
    </row>
    <row r="1021" spans="1:5" x14ac:dyDescent="0.3">
      <c r="A1021">
        <v>1019</v>
      </c>
      <c r="B1021" s="4">
        <f t="shared" si="61"/>
        <v>4820</v>
      </c>
      <c r="C1021" s="3">
        <f t="shared" si="60"/>
        <v>9.7261323672455213E-2</v>
      </c>
      <c r="D1021" s="4">
        <f t="shared" si="62"/>
        <v>468.79958010123357</v>
      </c>
      <c r="E1021" s="4">
        <f t="shared" si="63"/>
        <v>4351.2004198987661</v>
      </c>
    </row>
    <row r="1022" spans="1:5" x14ac:dyDescent="0.3">
      <c r="A1022">
        <v>1020</v>
      </c>
      <c r="B1022" s="4">
        <f t="shared" si="61"/>
        <v>4800</v>
      </c>
      <c r="C1022" s="3">
        <f t="shared" si="60"/>
        <v>9.7261323672455213E-2</v>
      </c>
      <c r="D1022" s="4">
        <f t="shared" si="62"/>
        <v>466.85435362778446</v>
      </c>
      <c r="E1022" s="4">
        <f t="shared" si="63"/>
        <v>4333.1456463722152</v>
      </c>
    </row>
    <row r="1023" spans="1:5" x14ac:dyDescent="0.3">
      <c r="A1023">
        <v>1021</v>
      </c>
      <c r="B1023" s="4">
        <f t="shared" si="61"/>
        <v>4800</v>
      </c>
      <c r="C1023" s="3">
        <f t="shared" si="60"/>
        <v>9.7261323672455213E-2</v>
      </c>
      <c r="D1023" s="4">
        <f t="shared" si="62"/>
        <v>466.85435362778446</v>
      </c>
      <c r="E1023" s="4">
        <f t="shared" si="63"/>
        <v>4333.1456463722152</v>
      </c>
    </row>
    <row r="1024" spans="1:5" x14ac:dyDescent="0.3">
      <c r="A1024">
        <v>1022</v>
      </c>
      <c r="B1024" s="4">
        <f t="shared" si="61"/>
        <v>4780</v>
      </c>
      <c r="C1024" s="3">
        <f t="shared" si="60"/>
        <v>9.7261323672455213E-2</v>
      </c>
      <c r="D1024" s="4">
        <f t="shared" si="62"/>
        <v>464.90912715433535</v>
      </c>
      <c r="E1024" s="4">
        <f t="shared" si="63"/>
        <v>4315.0908728456643</v>
      </c>
    </row>
    <row r="1025" spans="1:5" x14ac:dyDescent="0.3">
      <c r="A1025">
        <v>1023</v>
      </c>
      <c r="B1025" s="4">
        <f t="shared" si="61"/>
        <v>4780</v>
      </c>
      <c r="C1025" s="3">
        <f t="shared" si="60"/>
        <v>9.7261323672455213E-2</v>
      </c>
      <c r="D1025" s="4">
        <f t="shared" si="62"/>
        <v>464.90912715433535</v>
      </c>
      <c r="E1025" s="4">
        <f t="shared" si="63"/>
        <v>4315.0908728456643</v>
      </c>
    </row>
    <row r="1026" spans="1:5" x14ac:dyDescent="0.3">
      <c r="A1026">
        <v>1024</v>
      </c>
      <c r="B1026" s="4">
        <f t="shared" si="61"/>
        <v>4760</v>
      </c>
      <c r="C1026" s="3">
        <f t="shared" si="60"/>
        <v>9.7261323672455213E-2</v>
      </c>
      <c r="D1026" s="4">
        <f t="shared" si="62"/>
        <v>462.96390068088624</v>
      </c>
      <c r="E1026" s="4">
        <f t="shared" si="63"/>
        <v>4297.0360993191134</v>
      </c>
    </row>
    <row r="1027" spans="1:5" x14ac:dyDescent="0.3">
      <c r="A1027">
        <v>1025</v>
      </c>
      <c r="B1027" s="4">
        <f t="shared" si="61"/>
        <v>4760</v>
      </c>
      <c r="C1027" s="3">
        <f t="shared" ref="C1027:C1090" si="64">1-E1027/B1027</f>
        <v>9.7261323672455213E-2</v>
      </c>
      <c r="D1027" s="4">
        <f t="shared" si="62"/>
        <v>462.96390068088624</v>
      </c>
      <c r="E1027" s="4">
        <f t="shared" si="63"/>
        <v>4297.0360993191134</v>
      </c>
    </row>
    <row r="1028" spans="1:5" x14ac:dyDescent="0.3">
      <c r="A1028">
        <v>1026</v>
      </c>
      <c r="B1028" s="4">
        <f t="shared" ref="B1028:B1091" si="65">IF((MOD(A1028,2)) = 0,IF(MOD(A1027,50)=0,B1027-20+5000-B1027,B1027-20),IF(MOD(A1027,50)=0,B1027+5000-B1027,B1027))</f>
        <v>4740</v>
      </c>
      <c r="C1028" s="3">
        <f t="shared" si="64"/>
        <v>9.7261323672455213E-2</v>
      </c>
      <c r="D1028" s="4">
        <f t="shared" ref="D1028:D1091" si="66">IF((MOD(A1028,2)) = 0,D1027-20*C1027,D1027)</f>
        <v>461.01867420743713</v>
      </c>
      <c r="E1028" s="4">
        <f t="shared" ref="E1028:E1091" si="67">IF(MOD(A1027,50)=0,B1028-D1028+5000-B1028,B1028-D1028)</f>
        <v>4278.9813257925625</v>
      </c>
    </row>
    <row r="1029" spans="1:5" x14ac:dyDescent="0.3">
      <c r="A1029">
        <v>1027</v>
      </c>
      <c r="B1029" s="4">
        <f t="shared" si="65"/>
        <v>4740</v>
      </c>
      <c r="C1029" s="3">
        <f t="shared" si="64"/>
        <v>9.7261323672455213E-2</v>
      </c>
      <c r="D1029" s="4">
        <f t="shared" si="66"/>
        <v>461.01867420743713</v>
      </c>
      <c r="E1029" s="4">
        <f t="shared" si="67"/>
        <v>4278.9813257925625</v>
      </c>
    </row>
    <row r="1030" spans="1:5" x14ac:dyDescent="0.3">
      <c r="A1030">
        <v>1028</v>
      </c>
      <c r="B1030" s="4">
        <f t="shared" si="65"/>
        <v>4720</v>
      </c>
      <c r="C1030" s="3">
        <f t="shared" si="64"/>
        <v>9.7261323672455213E-2</v>
      </c>
      <c r="D1030" s="4">
        <f t="shared" si="66"/>
        <v>459.07344773398802</v>
      </c>
      <c r="E1030" s="4">
        <f t="shared" si="67"/>
        <v>4260.9265522660116</v>
      </c>
    </row>
    <row r="1031" spans="1:5" x14ac:dyDescent="0.3">
      <c r="A1031">
        <v>1029</v>
      </c>
      <c r="B1031" s="4">
        <f t="shared" si="65"/>
        <v>4720</v>
      </c>
      <c r="C1031" s="3">
        <f t="shared" si="64"/>
        <v>9.7261323672455213E-2</v>
      </c>
      <c r="D1031" s="4">
        <f t="shared" si="66"/>
        <v>459.07344773398802</v>
      </c>
      <c r="E1031" s="4">
        <f t="shared" si="67"/>
        <v>4260.9265522660116</v>
      </c>
    </row>
    <row r="1032" spans="1:5" x14ac:dyDescent="0.3">
      <c r="A1032">
        <v>1030</v>
      </c>
      <c r="B1032" s="4">
        <f t="shared" si="65"/>
        <v>4700</v>
      </c>
      <c r="C1032" s="3">
        <f t="shared" si="64"/>
        <v>9.7261323672455213E-2</v>
      </c>
      <c r="D1032" s="4">
        <f t="shared" si="66"/>
        <v>457.12822126053891</v>
      </c>
      <c r="E1032" s="4">
        <f t="shared" si="67"/>
        <v>4242.8717787394608</v>
      </c>
    </row>
    <row r="1033" spans="1:5" x14ac:dyDescent="0.3">
      <c r="A1033">
        <v>1031</v>
      </c>
      <c r="B1033" s="4">
        <f t="shared" si="65"/>
        <v>4700</v>
      </c>
      <c r="C1033" s="3">
        <f t="shared" si="64"/>
        <v>9.7261323672455213E-2</v>
      </c>
      <c r="D1033" s="4">
        <f t="shared" si="66"/>
        <v>457.12822126053891</v>
      </c>
      <c r="E1033" s="4">
        <f t="shared" si="67"/>
        <v>4242.8717787394608</v>
      </c>
    </row>
    <row r="1034" spans="1:5" x14ac:dyDescent="0.3">
      <c r="A1034">
        <v>1032</v>
      </c>
      <c r="B1034" s="4">
        <f t="shared" si="65"/>
        <v>4680</v>
      </c>
      <c r="C1034" s="3">
        <f t="shared" si="64"/>
        <v>9.7261323672455102E-2</v>
      </c>
      <c r="D1034" s="4">
        <f t="shared" si="66"/>
        <v>455.1829947870898</v>
      </c>
      <c r="E1034" s="4">
        <f t="shared" si="67"/>
        <v>4224.8170052129099</v>
      </c>
    </row>
    <row r="1035" spans="1:5" x14ac:dyDescent="0.3">
      <c r="A1035">
        <v>1033</v>
      </c>
      <c r="B1035" s="4">
        <f t="shared" si="65"/>
        <v>4680</v>
      </c>
      <c r="C1035" s="3">
        <f t="shared" si="64"/>
        <v>9.7261323672455102E-2</v>
      </c>
      <c r="D1035" s="4">
        <f t="shared" si="66"/>
        <v>455.1829947870898</v>
      </c>
      <c r="E1035" s="4">
        <f t="shared" si="67"/>
        <v>4224.8170052129099</v>
      </c>
    </row>
    <row r="1036" spans="1:5" x14ac:dyDescent="0.3">
      <c r="A1036">
        <v>1034</v>
      </c>
      <c r="B1036" s="4">
        <f t="shared" si="65"/>
        <v>4660</v>
      </c>
      <c r="C1036" s="3">
        <f t="shared" si="64"/>
        <v>9.7261323672455102E-2</v>
      </c>
      <c r="D1036" s="4">
        <f t="shared" si="66"/>
        <v>453.23776831364069</v>
      </c>
      <c r="E1036" s="4">
        <f t="shared" si="67"/>
        <v>4206.762231686359</v>
      </c>
    </row>
    <row r="1037" spans="1:5" x14ac:dyDescent="0.3">
      <c r="A1037">
        <v>1035</v>
      </c>
      <c r="B1037" s="4">
        <f t="shared" si="65"/>
        <v>4660</v>
      </c>
      <c r="C1037" s="3">
        <f t="shared" si="64"/>
        <v>9.7261323672455102E-2</v>
      </c>
      <c r="D1037" s="4">
        <f t="shared" si="66"/>
        <v>453.23776831364069</v>
      </c>
      <c r="E1037" s="4">
        <f t="shared" si="67"/>
        <v>4206.762231686359</v>
      </c>
    </row>
    <row r="1038" spans="1:5" x14ac:dyDescent="0.3">
      <c r="A1038">
        <v>1036</v>
      </c>
      <c r="B1038" s="4">
        <f t="shared" si="65"/>
        <v>4640</v>
      </c>
      <c r="C1038" s="3">
        <f t="shared" si="64"/>
        <v>9.7261323672455102E-2</v>
      </c>
      <c r="D1038" s="4">
        <f t="shared" si="66"/>
        <v>451.29254184019157</v>
      </c>
      <c r="E1038" s="4">
        <f t="shared" si="67"/>
        <v>4188.7074581598081</v>
      </c>
    </row>
    <row r="1039" spans="1:5" x14ac:dyDescent="0.3">
      <c r="A1039">
        <v>1037</v>
      </c>
      <c r="B1039" s="4">
        <f t="shared" si="65"/>
        <v>4640</v>
      </c>
      <c r="C1039" s="3">
        <f t="shared" si="64"/>
        <v>9.7261323672455102E-2</v>
      </c>
      <c r="D1039" s="4">
        <f t="shared" si="66"/>
        <v>451.29254184019157</v>
      </c>
      <c r="E1039" s="4">
        <f t="shared" si="67"/>
        <v>4188.7074581598081</v>
      </c>
    </row>
    <row r="1040" spans="1:5" x14ac:dyDescent="0.3">
      <c r="A1040">
        <v>1038</v>
      </c>
      <c r="B1040" s="4">
        <f t="shared" si="65"/>
        <v>4620</v>
      </c>
      <c r="C1040" s="3">
        <f t="shared" si="64"/>
        <v>9.7261323672455102E-2</v>
      </c>
      <c r="D1040" s="4">
        <f t="shared" si="66"/>
        <v>449.34731536674246</v>
      </c>
      <c r="E1040" s="4">
        <f t="shared" si="67"/>
        <v>4170.6526846332572</v>
      </c>
    </row>
    <row r="1041" spans="1:5" x14ac:dyDescent="0.3">
      <c r="A1041">
        <v>1039</v>
      </c>
      <c r="B1041" s="4">
        <f t="shared" si="65"/>
        <v>4620</v>
      </c>
      <c r="C1041" s="3">
        <f t="shared" si="64"/>
        <v>9.7261323672455102E-2</v>
      </c>
      <c r="D1041" s="4">
        <f t="shared" si="66"/>
        <v>449.34731536674246</v>
      </c>
      <c r="E1041" s="4">
        <f t="shared" si="67"/>
        <v>4170.6526846332572</v>
      </c>
    </row>
    <row r="1042" spans="1:5" x14ac:dyDescent="0.3">
      <c r="A1042">
        <v>1040</v>
      </c>
      <c r="B1042" s="4">
        <f t="shared" si="65"/>
        <v>4600</v>
      </c>
      <c r="C1042" s="3">
        <f t="shared" si="64"/>
        <v>9.7261323672455102E-2</v>
      </c>
      <c r="D1042" s="4">
        <f t="shared" si="66"/>
        <v>447.40208889329335</v>
      </c>
      <c r="E1042" s="4">
        <f t="shared" si="67"/>
        <v>4152.5979111067063</v>
      </c>
    </row>
    <row r="1043" spans="1:5" x14ac:dyDescent="0.3">
      <c r="A1043">
        <v>1041</v>
      </c>
      <c r="B1043" s="4">
        <f t="shared" si="65"/>
        <v>4600</v>
      </c>
      <c r="C1043" s="3">
        <f t="shared" si="64"/>
        <v>9.7261323672455102E-2</v>
      </c>
      <c r="D1043" s="4">
        <f t="shared" si="66"/>
        <v>447.40208889329335</v>
      </c>
      <c r="E1043" s="4">
        <f t="shared" si="67"/>
        <v>4152.5979111067063</v>
      </c>
    </row>
    <row r="1044" spans="1:5" x14ac:dyDescent="0.3">
      <c r="A1044">
        <v>1042</v>
      </c>
      <c r="B1044" s="4">
        <f t="shared" si="65"/>
        <v>4580</v>
      </c>
      <c r="C1044" s="3">
        <f t="shared" si="64"/>
        <v>9.7261323672455102E-2</v>
      </c>
      <c r="D1044" s="4">
        <f t="shared" si="66"/>
        <v>445.45686241984424</v>
      </c>
      <c r="E1044" s="4">
        <f t="shared" si="67"/>
        <v>4134.5431375801554</v>
      </c>
    </row>
    <row r="1045" spans="1:5" x14ac:dyDescent="0.3">
      <c r="A1045">
        <v>1043</v>
      </c>
      <c r="B1045" s="4">
        <f t="shared" si="65"/>
        <v>4580</v>
      </c>
      <c r="C1045" s="3">
        <f t="shared" si="64"/>
        <v>9.7261323672455102E-2</v>
      </c>
      <c r="D1045" s="4">
        <f t="shared" si="66"/>
        <v>445.45686241984424</v>
      </c>
      <c r="E1045" s="4">
        <f t="shared" si="67"/>
        <v>4134.5431375801554</v>
      </c>
    </row>
    <row r="1046" spans="1:5" x14ac:dyDescent="0.3">
      <c r="A1046">
        <v>1044</v>
      </c>
      <c r="B1046" s="4">
        <f t="shared" si="65"/>
        <v>4560</v>
      </c>
      <c r="C1046" s="3">
        <f t="shared" si="64"/>
        <v>9.7261323672455102E-2</v>
      </c>
      <c r="D1046" s="4">
        <f t="shared" si="66"/>
        <v>443.51163594639513</v>
      </c>
      <c r="E1046" s="4">
        <f t="shared" si="67"/>
        <v>4116.4883640536045</v>
      </c>
    </row>
    <row r="1047" spans="1:5" x14ac:dyDescent="0.3">
      <c r="A1047">
        <v>1045</v>
      </c>
      <c r="B1047" s="4">
        <f t="shared" si="65"/>
        <v>4560</v>
      </c>
      <c r="C1047" s="3">
        <f t="shared" si="64"/>
        <v>9.7261323672455102E-2</v>
      </c>
      <c r="D1047" s="4">
        <f t="shared" si="66"/>
        <v>443.51163594639513</v>
      </c>
      <c r="E1047" s="4">
        <f t="shared" si="67"/>
        <v>4116.4883640536045</v>
      </c>
    </row>
    <row r="1048" spans="1:5" x14ac:dyDescent="0.3">
      <c r="A1048">
        <v>1046</v>
      </c>
      <c r="B1048" s="4">
        <f t="shared" si="65"/>
        <v>4540</v>
      </c>
      <c r="C1048" s="3">
        <f t="shared" si="64"/>
        <v>9.7261323672455102E-2</v>
      </c>
      <c r="D1048" s="4">
        <f t="shared" si="66"/>
        <v>441.56640947294602</v>
      </c>
      <c r="E1048" s="4">
        <f t="shared" si="67"/>
        <v>4098.4335905270536</v>
      </c>
    </row>
    <row r="1049" spans="1:5" x14ac:dyDescent="0.3">
      <c r="A1049">
        <v>1047</v>
      </c>
      <c r="B1049" s="4">
        <f t="shared" si="65"/>
        <v>4540</v>
      </c>
      <c r="C1049" s="3">
        <f t="shared" si="64"/>
        <v>9.7261323672455102E-2</v>
      </c>
      <c r="D1049" s="4">
        <f t="shared" si="66"/>
        <v>441.56640947294602</v>
      </c>
      <c r="E1049" s="4">
        <f t="shared" si="67"/>
        <v>4098.4335905270536</v>
      </c>
    </row>
    <row r="1050" spans="1:5" x14ac:dyDescent="0.3">
      <c r="A1050">
        <v>1048</v>
      </c>
      <c r="B1050" s="4">
        <f t="shared" si="65"/>
        <v>4520</v>
      </c>
      <c r="C1050" s="3">
        <f t="shared" si="64"/>
        <v>9.7261323672454991E-2</v>
      </c>
      <c r="D1050" s="4">
        <f t="shared" si="66"/>
        <v>439.62118299949691</v>
      </c>
      <c r="E1050" s="4">
        <f t="shared" si="67"/>
        <v>4080.3788170005032</v>
      </c>
    </row>
    <row r="1051" spans="1:5" x14ac:dyDescent="0.3">
      <c r="A1051">
        <v>1049</v>
      </c>
      <c r="B1051" s="4">
        <f t="shared" si="65"/>
        <v>4520</v>
      </c>
      <c r="C1051" s="3">
        <f t="shared" si="64"/>
        <v>9.7261323672454991E-2</v>
      </c>
      <c r="D1051" s="4">
        <f t="shared" si="66"/>
        <v>439.62118299949691</v>
      </c>
      <c r="E1051" s="4">
        <f t="shared" si="67"/>
        <v>4080.3788170005032</v>
      </c>
    </row>
    <row r="1052" spans="1:5" x14ac:dyDescent="0.3">
      <c r="A1052">
        <v>1050</v>
      </c>
      <c r="B1052" s="4">
        <f t="shared" si="65"/>
        <v>4500</v>
      </c>
      <c r="C1052" s="3">
        <f t="shared" si="64"/>
        <v>9.7261323672454991E-2</v>
      </c>
      <c r="D1052" s="4">
        <f t="shared" si="66"/>
        <v>437.6759565260478</v>
      </c>
      <c r="E1052" s="4">
        <f t="shared" si="67"/>
        <v>4062.3240434739523</v>
      </c>
    </row>
    <row r="1053" spans="1:5" x14ac:dyDescent="0.3">
      <c r="A1053">
        <v>1051</v>
      </c>
      <c r="B1053" s="4">
        <f t="shared" si="65"/>
        <v>5000</v>
      </c>
      <c r="C1053" s="3">
        <f t="shared" si="64"/>
        <v>8.7535191305209481E-2</v>
      </c>
      <c r="D1053" s="4">
        <f t="shared" si="66"/>
        <v>437.6759565260478</v>
      </c>
      <c r="E1053" s="4">
        <f t="shared" si="67"/>
        <v>4562.3240434739528</v>
      </c>
    </row>
    <row r="1054" spans="1:5" x14ac:dyDescent="0.3">
      <c r="A1054">
        <v>1052</v>
      </c>
      <c r="B1054" s="4">
        <f t="shared" si="65"/>
        <v>4980</v>
      </c>
      <c r="C1054" s="3">
        <f t="shared" si="64"/>
        <v>8.7535191305209481E-2</v>
      </c>
      <c r="D1054" s="4">
        <f t="shared" si="66"/>
        <v>435.9252526999436</v>
      </c>
      <c r="E1054" s="4">
        <f t="shared" si="67"/>
        <v>4544.0747473000565</v>
      </c>
    </row>
    <row r="1055" spans="1:5" x14ac:dyDescent="0.3">
      <c r="A1055">
        <v>1053</v>
      </c>
      <c r="B1055" s="4">
        <f t="shared" si="65"/>
        <v>4980</v>
      </c>
      <c r="C1055" s="3">
        <f t="shared" si="64"/>
        <v>8.7535191305209481E-2</v>
      </c>
      <c r="D1055" s="4">
        <f t="shared" si="66"/>
        <v>435.9252526999436</v>
      </c>
      <c r="E1055" s="4">
        <f t="shared" si="67"/>
        <v>4544.0747473000565</v>
      </c>
    </row>
    <row r="1056" spans="1:5" x14ac:dyDescent="0.3">
      <c r="A1056">
        <v>1054</v>
      </c>
      <c r="B1056" s="4">
        <f t="shared" si="65"/>
        <v>4960</v>
      </c>
      <c r="C1056" s="3">
        <f t="shared" si="64"/>
        <v>8.7535191305209592E-2</v>
      </c>
      <c r="D1056" s="4">
        <f t="shared" si="66"/>
        <v>434.1745488738394</v>
      </c>
      <c r="E1056" s="4">
        <f t="shared" si="67"/>
        <v>4525.8254511261603</v>
      </c>
    </row>
    <row r="1057" spans="1:5" x14ac:dyDescent="0.3">
      <c r="A1057">
        <v>1055</v>
      </c>
      <c r="B1057" s="4">
        <f t="shared" si="65"/>
        <v>4960</v>
      </c>
      <c r="C1057" s="3">
        <f t="shared" si="64"/>
        <v>8.7535191305209592E-2</v>
      </c>
      <c r="D1057" s="4">
        <f t="shared" si="66"/>
        <v>434.1745488738394</v>
      </c>
      <c r="E1057" s="4">
        <f t="shared" si="67"/>
        <v>4525.8254511261603</v>
      </c>
    </row>
    <row r="1058" spans="1:5" x14ac:dyDescent="0.3">
      <c r="A1058">
        <v>1056</v>
      </c>
      <c r="B1058" s="4">
        <f t="shared" si="65"/>
        <v>4940</v>
      </c>
      <c r="C1058" s="3">
        <f t="shared" si="64"/>
        <v>8.7535191305209481E-2</v>
      </c>
      <c r="D1058" s="4">
        <f t="shared" si="66"/>
        <v>432.4238450477352</v>
      </c>
      <c r="E1058" s="4">
        <f t="shared" si="67"/>
        <v>4507.5761549522649</v>
      </c>
    </row>
    <row r="1059" spans="1:5" x14ac:dyDescent="0.3">
      <c r="A1059">
        <v>1057</v>
      </c>
      <c r="B1059" s="4">
        <f t="shared" si="65"/>
        <v>4940</v>
      </c>
      <c r="C1059" s="3">
        <f t="shared" si="64"/>
        <v>8.7535191305209481E-2</v>
      </c>
      <c r="D1059" s="4">
        <f t="shared" si="66"/>
        <v>432.4238450477352</v>
      </c>
      <c r="E1059" s="4">
        <f t="shared" si="67"/>
        <v>4507.5761549522649</v>
      </c>
    </row>
    <row r="1060" spans="1:5" x14ac:dyDescent="0.3">
      <c r="A1060">
        <v>1058</v>
      </c>
      <c r="B1060" s="4">
        <f t="shared" si="65"/>
        <v>4920</v>
      </c>
      <c r="C1060" s="3">
        <f t="shared" si="64"/>
        <v>8.7535191305209592E-2</v>
      </c>
      <c r="D1060" s="4">
        <f t="shared" si="66"/>
        <v>430.673141221631</v>
      </c>
      <c r="E1060" s="4">
        <f t="shared" si="67"/>
        <v>4489.3268587783687</v>
      </c>
    </row>
    <row r="1061" spans="1:5" x14ac:dyDescent="0.3">
      <c r="A1061">
        <v>1059</v>
      </c>
      <c r="B1061" s="4">
        <f t="shared" si="65"/>
        <v>4920</v>
      </c>
      <c r="C1061" s="3">
        <f t="shared" si="64"/>
        <v>8.7535191305209592E-2</v>
      </c>
      <c r="D1061" s="4">
        <f t="shared" si="66"/>
        <v>430.673141221631</v>
      </c>
      <c r="E1061" s="4">
        <f t="shared" si="67"/>
        <v>4489.3268587783687</v>
      </c>
    </row>
    <row r="1062" spans="1:5" x14ac:dyDescent="0.3">
      <c r="A1062">
        <v>1060</v>
      </c>
      <c r="B1062" s="4">
        <f t="shared" si="65"/>
        <v>4900</v>
      </c>
      <c r="C1062" s="3">
        <f t="shared" si="64"/>
        <v>8.7535191305209481E-2</v>
      </c>
      <c r="D1062" s="4">
        <f t="shared" si="66"/>
        <v>428.9224373955268</v>
      </c>
      <c r="E1062" s="4">
        <f t="shared" si="67"/>
        <v>4471.0775626044733</v>
      </c>
    </row>
    <row r="1063" spans="1:5" x14ac:dyDescent="0.3">
      <c r="A1063">
        <v>1061</v>
      </c>
      <c r="B1063" s="4">
        <f t="shared" si="65"/>
        <v>4900</v>
      </c>
      <c r="C1063" s="3">
        <f t="shared" si="64"/>
        <v>8.7535191305209481E-2</v>
      </c>
      <c r="D1063" s="4">
        <f t="shared" si="66"/>
        <v>428.9224373955268</v>
      </c>
      <c r="E1063" s="4">
        <f t="shared" si="67"/>
        <v>4471.0775626044733</v>
      </c>
    </row>
    <row r="1064" spans="1:5" x14ac:dyDescent="0.3">
      <c r="A1064">
        <v>1062</v>
      </c>
      <c r="B1064" s="4">
        <f t="shared" si="65"/>
        <v>4880</v>
      </c>
      <c r="C1064" s="3">
        <f t="shared" si="64"/>
        <v>8.7535191305209592E-2</v>
      </c>
      <c r="D1064" s="4">
        <f t="shared" si="66"/>
        <v>427.1717335694226</v>
      </c>
      <c r="E1064" s="4">
        <f t="shared" si="67"/>
        <v>4452.8282664305771</v>
      </c>
    </row>
    <row r="1065" spans="1:5" x14ac:dyDescent="0.3">
      <c r="A1065">
        <v>1063</v>
      </c>
      <c r="B1065" s="4">
        <f t="shared" si="65"/>
        <v>4880</v>
      </c>
      <c r="C1065" s="3">
        <f t="shared" si="64"/>
        <v>8.7535191305209592E-2</v>
      </c>
      <c r="D1065" s="4">
        <f t="shared" si="66"/>
        <v>427.1717335694226</v>
      </c>
      <c r="E1065" s="4">
        <f t="shared" si="67"/>
        <v>4452.8282664305771</v>
      </c>
    </row>
    <row r="1066" spans="1:5" x14ac:dyDescent="0.3">
      <c r="A1066">
        <v>1064</v>
      </c>
      <c r="B1066" s="4">
        <f t="shared" si="65"/>
        <v>4860</v>
      </c>
      <c r="C1066" s="3">
        <f t="shared" si="64"/>
        <v>8.7535191305209481E-2</v>
      </c>
      <c r="D1066" s="4">
        <f t="shared" si="66"/>
        <v>425.4210297433184</v>
      </c>
      <c r="E1066" s="4">
        <f t="shared" si="67"/>
        <v>4434.5789702566817</v>
      </c>
    </row>
    <row r="1067" spans="1:5" x14ac:dyDescent="0.3">
      <c r="A1067">
        <v>1065</v>
      </c>
      <c r="B1067" s="4">
        <f t="shared" si="65"/>
        <v>4860</v>
      </c>
      <c r="C1067" s="3">
        <f t="shared" si="64"/>
        <v>8.7535191305209481E-2</v>
      </c>
      <c r="D1067" s="4">
        <f t="shared" si="66"/>
        <v>425.4210297433184</v>
      </c>
      <c r="E1067" s="4">
        <f t="shared" si="67"/>
        <v>4434.5789702566817</v>
      </c>
    </row>
    <row r="1068" spans="1:5" x14ac:dyDescent="0.3">
      <c r="A1068">
        <v>1066</v>
      </c>
      <c r="B1068" s="4">
        <f t="shared" si="65"/>
        <v>4840</v>
      </c>
      <c r="C1068" s="3">
        <f t="shared" si="64"/>
        <v>8.7535191305209592E-2</v>
      </c>
      <c r="D1068" s="4">
        <f t="shared" si="66"/>
        <v>423.6703259172142</v>
      </c>
      <c r="E1068" s="4">
        <f t="shared" si="67"/>
        <v>4416.3296740827855</v>
      </c>
    </row>
    <row r="1069" spans="1:5" x14ac:dyDescent="0.3">
      <c r="A1069">
        <v>1067</v>
      </c>
      <c r="B1069" s="4">
        <f t="shared" si="65"/>
        <v>4840</v>
      </c>
      <c r="C1069" s="3">
        <f t="shared" si="64"/>
        <v>8.7535191305209592E-2</v>
      </c>
      <c r="D1069" s="4">
        <f t="shared" si="66"/>
        <v>423.6703259172142</v>
      </c>
      <c r="E1069" s="4">
        <f t="shared" si="67"/>
        <v>4416.3296740827855</v>
      </c>
    </row>
    <row r="1070" spans="1:5" x14ac:dyDescent="0.3">
      <c r="A1070">
        <v>1068</v>
      </c>
      <c r="B1070" s="4">
        <f t="shared" si="65"/>
        <v>4820</v>
      </c>
      <c r="C1070" s="3">
        <f t="shared" si="64"/>
        <v>8.7535191305209481E-2</v>
      </c>
      <c r="D1070" s="4">
        <f t="shared" si="66"/>
        <v>421.91962209111</v>
      </c>
      <c r="E1070" s="4">
        <f t="shared" si="67"/>
        <v>4398.0803779088901</v>
      </c>
    </row>
    <row r="1071" spans="1:5" x14ac:dyDescent="0.3">
      <c r="A1071">
        <v>1069</v>
      </c>
      <c r="B1071" s="4">
        <f t="shared" si="65"/>
        <v>4820</v>
      </c>
      <c r="C1071" s="3">
        <f t="shared" si="64"/>
        <v>8.7535191305209481E-2</v>
      </c>
      <c r="D1071" s="4">
        <f t="shared" si="66"/>
        <v>421.91962209111</v>
      </c>
      <c r="E1071" s="4">
        <f t="shared" si="67"/>
        <v>4398.0803779088901</v>
      </c>
    </row>
    <row r="1072" spans="1:5" x14ac:dyDescent="0.3">
      <c r="A1072">
        <v>1070</v>
      </c>
      <c r="B1072" s="4">
        <f t="shared" si="65"/>
        <v>4800</v>
      </c>
      <c r="C1072" s="3">
        <f t="shared" si="64"/>
        <v>8.7535191305209592E-2</v>
      </c>
      <c r="D1072" s="4">
        <f t="shared" si="66"/>
        <v>420.1689182650058</v>
      </c>
      <c r="E1072" s="4">
        <f t="shared" si="67"/>
        <v>4379.8310817349939</v>
      </c>
    </row>
    <row r="1073" spans="1:5" x14ac:dyDescent="0.3">
      <c r="A1073">
        <v>1071</v>
      </c>
      <c r="B1073" s="4">
        <f t="shared" si="65"/>
        <v>4800</v>
      </c>
      <c r="C1073" s="3">
        <f t="shared" si="64"/>
        <v>8.7535191305209592E-2</v>
      </c>
      <c r="D1073" s="4">
        <f t="shared" si="66"/>
        <v>420.1689182650058</v>
      </c>
      <c r="E1073" s="4">
        <f t="shared" si="67"/>
        <v>4379.8310817349939</v>
      </c>
    </row>
    <row r="1074" spans="1:5" x14ac:dyDescent="0.3">
      <c r="A1074">
        <v>1072</v>
      </c>
      <c r="B1074" s="4">
        <f t="shared" si="65"/>
        <v>4780</v>
      </c>
      <c r="C1074" s="3">
        <f t="shared" si="64"/>
        <v>8.7535191305209481E-2</v>
      </c>
      <c r="D1074" s="4">
        <f t="shared" si="66"/>
        <v>418.4182144389016</v>
      </c>
      <c r="E1074" s="4">
        <f t="shared" si="67"/>
        <v>4361.5817855610985</v>
      </c>
    </row>
    <row r="1075" spans="1:5" x14ac:dyDescent="0.3">
      <c r="A1075">
        <v>1073</v>
      </c>
      <c r="B1075" s="4">
        <f t="shared" si="65"/>
        <v>4780</v>
      </c>
      <c r="C1075" s="3">
        <f t="shared" si="64"/>
        <v>8.7535191305209481E-2</v>
      </c>
      <c r="D1075" s="4">
        <f t="shared" si="66"/>
        <v>418.4182144389016</v>
      </c>
      <c r="E1075" s="4">
        <f t="shared" si="67"/>
        <v>4361.5817855610985</v>
      </c>
    </row>
    <row r="1076" spans="1:5" x14ac:dyDescent="0.3">
      <c r="A1076">
        <v>1074</v>
      </c>
      <c r="B1076" s="4">
        <f t="shared" si="65"/>
        <v>4760</v>
      </c>
      <c r="C1076" s="3">
        <f t="shared" si="64"/>
        <v>8.7535191305209592E-2</v>
      </c>
      <c r="D1076" s="4">
        <f t="shared" si="66"/>
        <v>416.6675106127974</v>
      </c>
      <c r="E1076" s="4">
        <f t="shared" si="67"/>
        <v>4343.3324893872023</v>
      </c>
    </row>
    <row r="1077" spans="1:5" x14ac:dyDescent="0.3">
      <c r="A1077">
        <v>1075</v>
      </c>
      <c r="B1077" s="4">
        <f t="shared" si="65"/>
        <v>4760</v>
      </c>
      <c r="C1077" s="3">
        <f t="shared" si="64"/>
        <v>8.7535191305209592E-2</v>
      </c>
      <c r="D1077" s="4">
        <f t="shared" si="66"/>
        <v>416.6675106127974</v>
      </c>
      <c r="E1077" s="4">
        <f t="shared" si="67"/>
        <v>4343.3324893872023</v>
      </c>
    </row>
    <row r="1078" spans="1:5" x14ac:dyDescent="0.3">
      <c r="A1078">
        <v>1076</v>
      </c>
      <c r="B1078" s="4">
        <f t="shared" si="65"/>
        <v>4740</v>
      </c>
      <c r="C1078" s="3">
        <f t="shared" si="64"/>
        <v>8.7535191305209481E-2</v>
      </c>
      <c r="D1078" s="4">
        <f t="shared" si="66"/>
        <v>414.9168067866932</v>
      </c>
      <c r="E1078" s="4">
        <f t="shared" si="67"/>
        <v>4325.0831932133069</v>
      </c>
    </row>
    <row r="1079" spans="1:5" x14ac:dyDescent="0.3">
      <c r="A1079">
        <v>1077</v>
      </c>
      <c r="B1079" s="4">
        <f t="shared" si="65"/>
        <v>4740</v>
      </c>
      <c r="C1079" s="3">
        <f t="shared" si="64"/>
        <v>8.7535191305209481E-2</v>
      </c>
      <c r="D1079" s="4">
        <f t="shared" si="66"/>
        <v>414.9168067866932</v>
      </c>
      <c r="E1079" s="4">
        <f t="shared" si="67"/>
        <v>4325.0831932133069</v>
      </c>
    </row>
    <row r="1080" spans="1:5" x14ac:dyDescent="0.3">
      <c r="A1080">
        <v>1078</v>
      </c>
      <c r="B1080" s="4">
        <f t="shared" si="65"/>
        <v>4720</v>
      </c>
      <c r="C1080" s="3">
        <f t="shared" si="64"/>
        <v>8.7535191305209592E-2</v>
      </c>
      <c r="D1080" s="4">
        <f t="shared" si="66"/>
        <v>413.166102960589</v>
      </c>
      <c r="E1080" s="4">
        <f t="shared" si="67"/>
        <v>4306.8338970394107</v>
      </c>
    </row>
    <row r="1081" spans="1:5" x14ac:dyDescent="0.3">
      <c r="A1081">
        <v>1079</v>
      </c>
      <c r="B1081" s="4">
        <f t="shared" si="65"/>
        <v>4720</v>
      </c>
      <c r="C1081" s="3">
        <f t="shared" si="64"/>
        <v>8.7535191305209592E-2</v>
      </c>
      <c r="D1081" s="4">
        <f t="shared" si="66"/>
        <v>413.166102960589</v>
      </c>
      <c r="E1081" s="4">
        <f t="shared" si="67"/>
        <v>4306.8338970394107</v>
      </c>
    </row>
    <row r="1082" spans="1:5" x14ac:dyDescent="0.3">
      <c r="A1082">
        <v>1080</v>
      </c>
      <c r="B1082" s="4">
        <f t="shared" si="65"/>
        <v>4700</v>
      </c>
      <c r="C1082" s="3">
        <f t="shared" si="64"/>
        <v>8.7535191305209481E-2</v>
      </c>
      <c r="D1082" s="4">
        <f t="shared" si="66"/>
        <v>411.4153991344848</v>
      </c>
      <c r="E1082" s="4">
        <f t="shared" si="67"/>
        <v>4288.5846008655153</v>
      </c>
    </row>
    <row r="1083" spans="1:5" x14ac:dyDescent="0.3">
      <c r="A1083">
        <v>1081</v>
      </c>
      <c r="B1083" s="4">
        <f t="shared" si="65"/>
        <v>4700</v>
      </c>
      <c r="C1083" s="3">
        <f t="shared" si="64"/>
        <v>8.7535191305209481E-2</v>
      </c>
      <c r="D1083" s="4">
        <f t="shared" si="66"/>
        <v>411.4153991344848</v>
      </c>
      <c r="E1083" s="4">
        <f t="shared" si="67"/>
        <v>4288.5846008655153</v>
      </c>
    </row>
    <row r="1084" spans="1:5" x14ac:dyDescent="0.3">
      <c r="A1084">
        <v>1082</v>
      </c>
      <c r="B1084" s="4">
        <f t="shared" si="65"/>
        <v>4680</v>
      </c>
      <c r="C1084" s="3">
        <f t="shared" si="64"/>
        <v>8.7535191305209592E-2</v>
      </c>
      <c r="D1084" s="4">
        <f t="shared" si="66"/>
        <v>409.6646953083806</v>
      </c>
      <c r="E1084" s="4">
        <f t="shared" si="67"/>
        <v>4270.3353046916191</v>
      </c>
    </row>
    <row r="1085" spans="1:5" x14ac:dyDescent="0.3">
      <c r="A1085">
        <v>1083</v>
      </c>
      <c r="B1085" s="4">
        <f t="shared" si="65"/>
        <v>4680</v>
      </c>
      <c r="C1085" s="3">
        <f t="shared" si="64"/>
        <v>8.7535191305209592E-2</v>
      </c>
      <c r="D1085" s="4">
        <f t="shared" si="66"/>
        <v>409.6646953083806</v>
      </c>
      <c r="E1085" s="4">
        <f t="shared" si="67"/>
        <v>4270.3353046916191</v>
      </c>
    </row>
    <row r="1086" spans="1:5" x14ac:dyDescent="0.3">
      <c r="A1086">
        <v>1084</v>
      </c>
      <c r="B1086" s="4">
        <f t="shared" si="65"/>
        <v>4660</v>
      </c>
      <c r="C1086" s="3">
        <f t="shared" si="64"/>
        <v>8.7535191305209481E-2</v>
      </c>
      <c r="D1086" s="4">
        <f t="shared" si="66"/>
        <v>407.9139914822764</v>
      </c>
      <c r="E1086" s="4">
        <f t="shared" si="67"/>
        <v>4252.0860085177237</v>
      </c>
    </row>
    <row r="1087" spans="1:5" x14ac:dyDescent="0.3">
      <c r="A1087">
        <v>1085</v>
      </c>
      <c r="B1087" s="4">
        <f t="shared" si="65"/>
        <v>4660</v>
      </c>
      <c r="C1087" s="3">
        <f t="shared" si="64"/>
        <v>8.7535191305209481E-2</v>
      </c>
      <c r="D1087" s="4">
        <f t="shared" si="66"/>
        <v>407.9139914822764</v>
      </c>
      <c r="E1087" s="4">
        <f t="shared" si="67"/>
        <v>4252.0860085177237</v>
      </c>
    </row>
    <row r="1088" spans="1:5" x14ac:dyDescent="0.3">
      <c r="A1088">
        <v>1086</v>
      </c>
      <c r="B1088" s="4">
        <f t="shared" si="65"/>
        <v>4640</v>
      </c>
      <c r="C1088" s="3">
        <f t="shared" si="64"/>
        <v>8.7535191305209592E-2</v>
      </c>
      <c r="D1088" s="4">
        <f t="shared" si="66"/>
        <v>406.1632876561722</v>
      </c>
      <c r="E1088" s="4">
        <f t="shared" si="67"/>
        <v>4233.8367123438275</v>
      </c>
    </row>
    <row r="1089" spans="1:5" x14ac:dyDescent="0.3">
      <c r="A1089">
        <v>1087</v>
      </c>
      <c r="B1089" s="4">
        <f t="shared" si="65"/>
        <v>4640</v>
      </c>
      <c r="C1089" s="3">
        <f t="shared" si="64"/>
        <v>8.7535191305209592E-2</v>
      </c>
      <c r="D1089" s="4">
        <f t="shared" si="66"/>
        <v>406.1632876561722</v>
      </c>
      <c r="E1089" s="4">
        <f t="shared" si="67"/>
        <v>4233.8367123438275</v>
      </c>
    </row>
    <row r="1090" spans="1:5" x14ac:dyDescent="0.3">
      <c r="A1090">
        <v>1088</v>
      </c>
      <c r="B1090" s="4">
        <f t="shared" si="65"/>
        <v>4620</v>
      </c>
      <c r="C1090" s="3">
        <f t="shared" si="64"/>
        <v>8.7535191305209481E-2</v>
      </c>
      <c r="D1090" s="4">
        <f t="shared" si="66"/>
        <v>404.412583830068</v>
      </c>
      <c r="E1090" s="4">
        <f t="shared" si="67"/>
        <v>4215.5874161699321</v>
      </c>
    </row>
    <row r="1091" spans="1:5" x14ac:dyDescent="0.3">
      <c r="A1091">
        <v>1089</v>
      </c>
      <c r="B1091" s="4">
        <f t="shared" si="65"/>
        <v>4620</v>
      </c>
      <c r="C1091" s="3">
        <f t="shared" ref="C1091:C1154" si="68">1-E1091/B1091</f>
        <v>8.7535191305209481E-2</v>
      </c>
      <c r="D1091" s="4">
        <f t="shared" si="66"/>
        <v>404.412583830068</v>
      </c>
      <c r="E1091" s="4">
        <f t="shared" si="67"/>
        <v>4215.5874161699321</v>
      </c>
    </row>
    <row r="1092" spans="1:5" x14ac:dyDescent="0.3">
      <c r="A1092">
        <v>1090</v>
      </c>
      <c r="B1092" s="4">
        <f t="shared" ref="B1092:B1155" si="69">IF((MOD(A1092,2)) = 0,IF(MOD(A1091,50)=0,B1091-20+5000-B1091,B1091-20),IF(MOD(A1091,50)=0,B1091+5000-B1091,B1091))</f>
        <v>4600</v>
      </c>
      <c r="C1092" s="3">
        <f t="shared" si="68"/>
        <v>8.7535191305209592E-2</v>
      </c>
      <c r="D1092" s="4">
        <f t="shared" ref="D1092:D1155" si="70">IF((MOD(A1092,2)) = 0,D1091-20*C1091,D1091)</f>
        <v>402.6618800039638</v>
      </c>
      <c r="E1092" s="4">
        <f t="shared" ref="E1092:E1155" si="71">IF(MOD(A1091,50)=0,B1092-D1092+5000-B1092,B1092-D1092)</f>
        <v>4197.3381199960359</v>
      </c>
    </row>
    <row r="1093" spans="1:5" x14ac:dyDescent="0.3">
      <c r="A1093">
        <v>1091</v>
      </c>
      <c r="B1093" s="4">
        <f t="shared" si="69"/>
        <v>4600</v>
      </c>
      <c r="C1093" s="3">
        <f t="shared" si="68"/>
        <v>8.7535191305209592E-2</v>
      </c>
      <c r="D1093" s="4">
        <f t="shared" si="70"/>
        <v>402.6618800039638</v>
      </c>
      <c r="E1093" s="4">
        <f t="shared" si="71"/>
        <v>4197.3381199960359</v>
      </c>
    </row>
    <row r="1094" spans="1:5" x14ac:dyDescent="0.3">
      <c r="A1094">
        <v>1092</v>
      </c>
      <c r="B1094" s="4">
        <f t="shared" si="69"/>
        <v>4580</v>
      </c>
      <c r="C1094" s="3">
        <f t="shared" si="68"/>
        <v>8.7535191305209481E-2</v>
      </c>
      <c r="D1094" s="4">
        <f t="shared" si="70"/>
        <v>400.9111761778596</v>
      </c>
      <c r="E1094" s="4">
        <f t="shared" si="71"/>
        <v>4179.0888238221405</v>
      </c>
    </row>
    <row r="1095" spans="1:5" x14ac:dyDescent="0.3">
      <c r="A1095">
        <v>1093</v>
      </c>
      <c r="B1095" s="4">
        <f t="shared" si="69"/>
        <v>4580</v>
      </c>
      <c r="C1095" s="3">
        <f t="shared" si="68"/>
        <v>8.7535191305209481E-2</v>
      </c>
      <c r="D1095" s="4">
        <f t="shared" si="70"/>
        <v>400.9111761778596</v>
      </c>
      <c r="E1095" s="4">
        <f t="shared" si="71"/>
        <v>4179.0888238221405</v>
      </c>
    </row>
    <row r="1096" spans="1:5" x14ac:dyDescent="0.3">
      <c r="A1096">
        <v>1094</v>
      </c>
      <c r="B1096" s="4">
        <f t="shared" si="69"/>
        <v>4560</v>
      </c>
      <c r="C1096" s="3">
        <f t="shared" si="68"/>
        <v>8.7535191305209592E-2</v>
      </c>
      <c r="D1096" s="4">
        <f t="shared" si="70"/>
        <v>399.1604723517554</v>
      </c>
      <c r="E1096" s="4">
        <f t="shared" si="71"/>
        <v>4160.8395276482443</v>
      </c>
    </row>
    <row r="1097" spans="1:5" x14ac:dyDescent="0.3">
      <c r="A1097">
        <v>1095</v>
      </c>
      <c r="B1097" s="4">
        <f t="shared" si="69"/>
        <v>4560</v>
      </c>
      <c r="C1097" s="3">
        <f t="shared" si="68"/>
        <v>8.7535191305209592E-2</v>
      </c>
      <c r="D1097" s="4">
        <f t="shared" si="70"/>
        <v>399.1604723517554</v>
      </c>
      <c r="E1097" s="4">
        <f t="shared" si="71"/>
        <v>4160.8395276482443</v>
      </c>
    </row>
    <row r="1098" spans="1:5" x14ac:dyDescent="0.3">
      <c r="A1098">
        <v>1096</v>
      </c>
      <c r="B1098" s="4">
        <f t="shared" si="69"/>
        <v>4540</v>
      </c>
      <c r="C1098" s="3">
        <f t="shared" si="68"/>
        <v>8.7535191305209481E-2</v>
      </c>
      <c r="D1098" s="4">
        <f t="shared" si="70"/>
        <v>397.4097685256512</v>
      </c>
      <c r="E1098" s="4">
        <f t="shared" si="71"/>
        <v>4142.5902314743489</v>
      </c>
    </row>
    <row r="1099" spans="1:5" x14ac:dyDescent="0.3">
      <c r="A1099">
        <v>1097</v>
      </c>
      <c r="B1099" s="4">
        <f t="shared" si="69"/>
        <v>4540</v>
      </c>
      <c r="C1099" s="3">
        <f t="shared" si="68"/>
        <v>8.7535191305209481E-2</v>
      </c>
      <c r="D1099" s="4">
        <f t="shared" si="70"/>
        <v>397.4097685256512</v>
      </c>
      <c r="E1099" s="4">
        <f t="shared" si="71"/>
        <v>4142.5902314743489</v>
      </c>
    </row>
    <row r="1100" spans="1:5" x14ac:dyDescent="0.3">
      <c r="A1100">
        <v>1098</v>
      </c>
      <c r="B1100" s="4">
        <f t="shared" si="69"/>
        <v>4520</v>
      </c>
      <c r="C1100" s="3">
        <f t="shared" si="68"/>
        <v>8.7535191305209592E-2</v>
      </c>
      <c r="D1100" s="4">
        <f t="shared" si="70"/>
        <v>395.659064699547</v>
      </c>
      <c r="E1100" s="4">
        <f t="shared" si="71"/>
        <v>4124.3409353004527</v>
      </c>
    </row>
    <row r="1101" spans="1:5" x14ac:dyDescent="0.3">
      <c r="A1101">
        <v>1099</v>
      </c>
      <c r="B1101" s="4">
        <f t="shared" si="69"/>
        <v>4520</v>
      </c>
      <c r="C1101" s="3">
        <f t="shared" si="68"/>
        <v>8.7535191305209592E-2</v>
      </c>
      <c r="D1101" s="4">
        <f t="shared" si="70"/>
        <v>395.659064699547</v>
      </c>
      <c r="E1101" s="4">
        <f t="shared" si="71"/>
        <v>4124.3409353004527</v>
      </c>
    </row>
    <row r="1102" spans="1:5" x14ac:dyDescent="0.3">
      <c r="A1102">
        <v>1100</v>
      </c>
      <c r="B1102" s="4">
        <f t="shared" si="69"/>
        <v>4500</v>
      </c>
      <c r="C1102" s="3">
        <f t="shared" si="68"/>
        <v>8.7535191305209481E-2</v>
      </c>
      <c r="D1102" s="4">
        <f t="shared" si="70"/>
        <v>393.9083608734428</v>
      </c>
      <c r="E1102" s="4">
        <f t="shared" si="71"/>
        <v>4106.0916391265573</v>
      </c>
    </row>
    <row r="1103" spans="1:5" x14ac:dyDescent="0.3">
      <c r="A1103">
        <v>1101</v>
      </c>
      <c r="B1103" s="4">
        <f t="shared" si="69"/>
        <v>5000</v>
      </c>
      <c r="C1103" s="3">
        <f t="shared" si="68"/>
        <v>7.8781672174688677E-2</v>
      </c>
      <c r="D1103" s="4">
        <f t="shared" si="70"/>
        <v>393.9083608734428</v>
      </c>
      <c r="E1103" s="4">
        <f t="shared" si="71"/>
        <v>4606.0916391265564</v>
      </c>
    </row>
    <row r="1104" spans="1:5" x14ac:dyDescent="0.3">
      <c r="A1104">
        <v>1102</v>
      </c>
      <c r="B1104" s="4">
        <f t="shared" si="69"/>
        <v>4980</v>
      </c>
      <c r="C1104" s="3">
        <f t="shared" si="68"/>
        <v>7.8781672174688566E-2</v>
      </c>
      <c r="D1104" s="4">
        <f t="shared" si="70"/>
        <v>392.33272742994905</v>
      </c>
      <c r="E1104" s="4">
        <f t="shared" si="71"/>
        <v>4587.667272570051</v>
      </c>
    </row>
    <row r="1105" spans="1:5" x14ac:dyDescent="0.3">
      <c r="A1105">
        <v>1103</v>
      </c>
      <c r="B1105" s="4">
        <f t="shared" si="69"/>
        <v>4980</v>
      </c>
      <c r="C1105" s="3">
        <f t="shared" si="68"/>
        <v>7.8781672174688566E-2</v>
      </c>
      <c r="D1105" s="4">
        <f t="shared" si="70"/>
        <v>392.33272742994905</v>
      </c>
      <c r="E1105" s="4">
        <f t="shared" si="71"/>
        <v>4587.667272570051</v>
      </c>
    </row>
    <row r="1106" spans="1:5" x14ac:dyDescent="0.3">
      <c r="A1106">
        <v>1104</v>
      </c>
      <c r="B1106" s="4">
        <f t="shared" si="69"/>
        <v>4960</v>
      </c>
      <c r="C1106" s="3">
        <f t="shared" si="68"/>
        <v>7.8781672174688566E-2</v>
      </c>
      <c r="D1106" s="4">
        <f t="shared" si="70"/>
        <v>390.75709398645529</v>
      </c>
      <c r="E1106" s="4">
        <f t="shared" si="71"/>
        <v>4569.2429060135446</v>
      </c>
    </row>
    <row r="1107" spans="1:5" x14ac:dyDescent="0.3">
      <c r="A1107">
        <v>1105</v>
      </c>
      <c r="B1107" s="4">
        <f t="shared" si="69"/>
        <v>4960</v>
      </c>
      <c r="C1107" s="3">
        <f t="shared" si="68"/>
        <v>7.8781672174688566E-2</v>
      </c>
      <c r="D1107" s="4">
        <f t="shared" si="70"/>
        <v>390.75709398645529</v>
      </c>
      <c r="E1107" s="4">
        <f t="shared" si="71"/>
        <v>4569.2429060135446</v>
      </c>
    </row>
    <row r="1108" spans="1:5" x14ac:dyDescent="0.3">
      <c r="A1108">
        <v>1106</v>
      </c>
      <c r="B1108" s="4">
        <f t="shared" si="69"/>
        <v>4940</v>
      </c>
      <c r="C1108" s="3">
        <f t="shared" si="68"/>
        <v>7.8781672174688566E-2</v>
      </c>
      <c r="D1108" s="4">
        <f t="shared" si="70"/>
        <v>389.18146054296153</v>
      </c>
      <c r="E1108" s="4">
        <f t="shared" si="71"/>
        <v>4550.8185394570382</v>
      </c>
    </row>
    <row r="1109" spans="1:5" x14ac:dyDescent="0.3">
      <c r="A1109">
        <v>1107</v>
      </c>
      <c r="B1109" s="4">
        <f t="shared" si="69"/>
        <v>4940</v>
      </c>
      <c r="C1109" s="3">
        <f t="shared" si="68"/>
        <v>7.8781672174688566E-2</v>
      </c>
      <c r="D1109" s="4">
        <f t="shared" si="70"/>
        <v>389.18146054296153</v>
      </c>
      <c r="E1109" s="4">
        <f t="shared" si="71"/>
        <v>4550.8185394570382</v>
      </c>
    </row>
    <row r="1110" spans="1:5" x14ac:dyDescent="0.3">
      <c r="A1110">
        <v>1108</v>
      </c>
      <c r="B1110" s="4">
        <f t="shared" si="69"/>
        <v>4920</v>
      </c>
      <c r="C1110" s="3">
        <f t="shared" si="68"/>
        <v>7.8781672174688677E-2</v>
      </c>
      <c r="D1110" s="4">
        <f t="shared" si="70"/>
        <v>387.60582709946777</v>
      </c>
      <c r="E1110" s="4">
        <f t="shared" si="71"/>
        <v>4532.3941729005319</v>
      </c>
    </row>
    <row r="1111" spans="1:5" x14ac:dyDescent="0.3">
      <c r="A1111">
        <v>1109</v>
      </c>
      <c r="B1111" s="4">
        <f t="shared" si="69"/>
        <v>4920</v>
      </c>
      <c r="C1111" s="3">
        <f t="shared" si="68"/>
        <v>7.8781672174688677E-2</v>
      </c>
      <c r="D1111" s="4">
        <f t="shared" si="70"/>
        <v>387.60582709946777</v>
      </c>
      <c r="E1111" s="4">
        <f t="shared" si="71"/>
        <v>4532.3941729005319</v>
      </c>
    </row>
    <row r="1112" spans="1:5" x14ac:dyDescent="0.3">
      <c r="A1112">
        <v>1110</v>
      </c>
      <c r="B1112" s="4">
        <f t="shared" si="69"/>
        <v>4900</v>
      </c>
      <c r="C1112" s="3">
        <f t="shared" si="68"/>
        <v>7.8781672174688455E-2</v>
      </c>
      <c r="D1112" s="4">
        <f t="shared" si="70"/>
        <v>386.03019365597402</v>
      </c>
      <c r="E1112" s="4">
        <f t="shared" si="71"/>
        <v>4513.9698063440264</v>
      </c>
    </row>
    <row r="1113" spans="1:5" x14ac:dyDescent="0.3">
      <c r="A1113">
        <v>1111</v>
      </c>
      <c r="B1113" s="4">
        <f t="shared" si="69"/>
        <v>4900</v>
      </c>
      <c r="C1113" s="3">
        <f t="shared" si="68"/>
        <v>7.8781672174688455E-2</v>
      </c>
      <c r="D1113" s="4">
        <f t="shared" si="70"/>
        <v>386.03019365597402</v>
      </c>
      <c r="E1113" s="4">
        <f t="shared" si="71"/>
        <v>4513.9698063440264</v>
      </c>
    </row>
    <row r="1114" spans="1:5" x14ac:dyDescent="0.3">
      <c r="A1114">
        <v>1112</v>
      </c>
      <c r="B1114" s="4">
        <f t="shared" si="69"/>
        <v>4880</v>
      </c>
      <c r="C1114" s="3">
        <f t="shared" si="68"/>
        <v>7.8781672174688455E-2</v>
      </c>
      <c r="D1114" s="4">
        <f t="shared" si="70"/>
        <v>384.45456021248026</v>
      </c>
      <c r="E1114" s="4">
        <f t="shared" si="71"/>
        <v>4495.5454397875201</v>
      </c>
    </row>
    <row r="1115" spans="1:5" x14ac:dyDescent="0.3">
      <c r="A1115">
        <v>1113</v>
      </c>
      <c r="B1115" s="4">
        <f t="shared" si="69"/>
        <v>4880</v>
      </c>
      <c r="C1115" s="3">
        <f t="shared" si="68"/>
        <v>7.8781672174688455E-2</v>
      </c>
      <c r="D1115" s="4">
        <f t="shared" si="70"/>
        <v>384.45456021248026</v>
      </c>
      <c r="E1115" s="4">
        <f t="shared" si="71"/>
        <v>4495.5454397875201</v>
      </c>
    </row>
    <row r="1116" spans="1:5" x14ac:dyDescent="0.3">
      <c r="A1116">
        <v>1114</v>
      </c>
      <c r="B1116" s="4">
        <f t="shared" si="69"/>
        <v>4860</v>
      </c>
      <c r="C1116" s="3">
        <f t="shared" si="68"/>
        <v>7.8781672174688566E-2</v>
      </c>
      <c r="D1116" s="4">
        <f t="shared" si="70"/>
        <v>382.8789267689865</v>
      </c>
      <c r="E1116" s="4">
        <f t="shared" si="71"/>
        <v>4477.1210732310137</v>
      </c>
    </row>
    <row r="1117" spans="1:5" x14ac:dyDescent="0.3">
      <c r="A1117">
        <v>1115</v>
      </c>
      <c r="B1117" s="4">
        <f t="shared" si="69"/>
        <v>4860</v>
      </c>
      <c r="C1117" s="3">
        <f t="shared" si="68"/>
        <v>7.8781672174688566E-2</v>
      </c>
      <c r="D1117" s="4">
        <f t="shared" si="70"/>
        <v>382.8789267689865</v>
      </c>
      <c r="E1117" s="4">
        <f t="shared" si="71"/>
        <v>4477.1210732310137</v>
      </c>
    </row>
    <row r="1118" spans="1:5" x14ac:dyDescent="0.3">
      <c r="A1118">
        <v>1116</v>
      </c>
      <c r="B1118" s="4">
        <f t="shared" si="69"/>
        <v>4840</v>
      </c>
      <c r="C1118" s="3">
        <f t="shared" si="68"/>
        <v>7.8781672174688566E-2</v>
      </c>
      <c r="D1118" s="4">
        <f t="shared" si="70"/>
        <v>381.30329332549275</v>
      </c>
      <c r="E1118" s="4">
        <f t="shared" si="71"/>
        <v>4458.6967066745074</v>
      </c>
    </row>
    <row r="1119" spans="1:5" x14ac:dyDescent="0.3">
      <c r="A1119">
        <v>1117</v>
      </c>
      <c r="B1119" s="4">
        <f t="shared" si="69"/>
        <v>4840</v>
      </c>
      <c r="C1119" s="3">
        <f t="shared" si="68"/>
        <v>7.8781672174688566E-2</v>
      </c>
      <c r="D1119" s="4">
        <f t="shared" si="70"/>
        <v>381.30329332549275</v>
      </c>
      <c r="E1119" s="4">
        <f t="shared" si="71"/>
        <v>4458.6967066745074</v>
      </c>
    </row>
    <row r="1120" spans="1:5" x14ac:dyDescent="0.3">
      <c r="A1120">
        <v>1118</v>
      </c>
      <c r="B1120" s="4">
        <f t="shared" si="69"/>
        <v>4820</v>
      </c>
      <c r="C1120" s="3">
        <f t="shared" si="68"/>
        <v>7.8781672174688566E-2</v>
      </c>
      <c r="D1120" s="4">
        <f t="shared" si="70"/>
        <v>379.72765988199899</v>
      </c>
      <c r="E1120" s="4">
        <f t="shared" si="71"/>
        <v>4440.272340118001</v>
      </c>
    </row>
    <row r="1121" spans="1:5" x14ac:dyDescent="0.3">
      <c r="A1121">
        <v>1119</v>
      </c>
      <c r="B1121" s="4">
        <f t="shared" si="69"/>
        <v>4820</v>
      </c>
      <c r="C1121" s="3">
        <f t="shared" si="68"/>
        <v>7.8781672174688566E-2</v>
      </c>
      <c r="D1121" s="4">
        <f t="shared" si="70"/>
        <v>379.72765988199899</v>
      </c>
      <c r="E1121" s="4">
        <f t="shared" si="71"/>
        <v>4440.272340118001</v>
      </c>
    </row>
    <row r="1122" spans="1:5" x14ac:dyDescent="0.3">
      <c r="A1122">
        <v>1120</v>
      </c>
      <c r="B1122" s="4">
        <f t="shared" si="69"/>
        <v>4800</v>
      </c>
      <c r="C1122" s="3">
        <f t="shared" si="68"/>
        <v>7.8781672174688566E-2</v>
      </c>
      <c r="D1122" s="4">
        <f t="shared" si="70"/>
        <v>378.15202643850523</v>
      </c>
      <c r="E1122" s="4">
        <f t="shared" si="71"/>
        <v>4421.8479735614947</v>
      </c>
    </row>
    <row r="1123" spans="1:5" x14ac:dyDescent="0.3">
      <c r="A1123">
        <v>1121</v>
      </c>
      <c r="B1123" s="4">
        <f t="shared" si="69"/>
        <v>4800</v>
      </c>
      <c r="C1123" s="3">
        <f t="shared" si="68"/>
        <v>7.8781672174688566E-2</v>
      </c>
      <c r="D1123" s="4">
        <f t="shared" si="70"/>
        <v>378.15202643850523</v>
      </c>
      <c r="E1123" s="4">
        <f t="shared" si="71"/>
        <v>4421.8479735614947</v>
      </c>
    </row>
    <row r="1124" spans="1:5" x14ac:dyDescent="0.3">
      <c r="A1124">
        <v>1122</v>
      </c>
      <c r="B1124" s="4">
        <f t="shared" si="69"/>
        <v>4780</v>
      </c>
      <c r="C1124" s="3">
        <f t="shared" si="68"/>
        <v>7.8781672174688677E-2</v>
      </c>
      <c r="D1124" s="4">
        <f t="shared" si="70"/>
        <v>376.57639299501147</v>
      </c>
      <c r="E1124" s="4">
        <f t="shared" si="71"/>
        <v>4403.4236070049883</v>
      </c>
    </row>
    <row r="1125" spans="1:5" x14ac:dyDescent="0.3">
      <c r="A1125">
        <v>1123</v>
      </c>
      <c r="B1125" s="4">
        <f t="shared" si="69"/>
        <v>4780</v>
      </c>
      <c r="C1125" s="3">
        <f t="shared" si="68"/>
        <v>7.8781672174688677E-2</v>
      </c>
      <c r="D1125" s="4">
        <f t="shared" si="70"/>
        <v>376.57639299501147</v>
      </c>
      <c r="E1125" s="4">
        <f t="shared" si="71"/>
        <v>4403.4236070049883</v>
      </c>
    </row>
    <row r="1126" spans="1:5" x14ac:dyDescent="0.3">
      <c r="A1126">
        <v>1124</v>
      </c>
      <c r="B1126" s="4">
        <f t="shared" si="69"/>
        <v>4760</v>
      </c>
      <c r="C1126" s="3">
        <f t="shared" si="68"/>
        <v>7.8781672174688677E-2</v>
      </c>
      <c r="D1126" s="4">
        <f t="shared" si="70"/>
        <v>375.00075955151772</v>
      </c>
      <c r="E1126" s="4">
        <f t="shared" si="71"/>
        <v>4384.9992404484819</v>
      </c>
    </row>
    <row r="1127" spans="1:5" x14ac:dyDescent="0.3">
      <c r="A1127">
        <v>1125</v>
      </c>
      <c r="B1127" s="4">
        <f t="shared" si="69"/>
        <v>4760</v>
      </c>
      <c r="C1127" s="3">
        <f t="shared" si="68"/>
        <v>7.8781672174688677E-2</v>
      </c>
      <c r="D1127" s="4">
        <f t="shared" si="70"/>
        <v>375.00075955151772</v>
      </c>
      <c r="E1127" s="4">
        <f t="shared" si="71"/>
        <v>4384.9992404484819</v>
      </c>
    </row>
    <row r="1128" spans="1:5" x14ac:dyDescent="0.3">
      <c r="A1128">
        <v>1126</v>
      </c>
      <c r="B1128" s="4">
        <f t="shared" si="69"/>
        <v>4740</v>
      </c>
      <c r="C1128" s="3">
        <f t="shared" si="68"/>
        <v>7.8781672174688677E-2</v>
      </c>
      <c r="D1128" s="4">
        <f t="shared" si="70"/>
        <v>373.42512610802396</v>
      </c>
      <c r="E1128" s="4">
        <f t="shared" si="71"/>
        <v>4366.5748738919756</v>
      </c>
    </row>
    <row r="1129" spans="1:5" x14ac:dyDescent="0.3">
      <c r="A1129">
        <v>1127</v>
      </c>
      <c r="B1129" s="4">
        <f t="shared" si="69"/>
        <v>4740</v>
      </c>
      <c r="C1129" s="3">
        <f t="shared" si="68"/>
        <v>7.8781672174688677E-2</v>
      </c>
      <c r="D1129" s="4">
        <f t="shared" si="70"/>
        <v>373.42512610802396</v>
      </c>
      <c r="E1129" s="4">
        <f t="shared" si="71"/>
        <v>4366.5748738919756</v>
      </c>
    </row>
    <row r="1130" spans="1:5" x14ac:dyDescent="0.3">
      <c r="A1130">
        <v>1128</v>
      </c>
      <c r="B1130" s="4">
        <f t="shared" si="69"/>
        <v>4720</v>
      </c>
      <c r="C1130" s="3">
        <f t="shared" si="68"/>
        <v>7.8781672174688566E-2</v>
      </c>
      <c r="D1130" s="4">
        <f t="shared" si="70"/>
        <v>371.8494926645302</v>
      </c>
      <c r="E1130" s="4">
        <f t="shared" si="71"/>
        <v>4348.1505073354701</v>
      </c>
    </row>
    <row r="1131" spans="1:5" x14ac:dyDescent="0.3">
      <c r="A1131">
        <v>1129</v>
      </c>
      <c r="B1131" s="4">
        <f t="shared" si="69"/>
        <v>4720</v>
      </c>
      <c r="C1131" s="3">
        <f t="shared" si="68"/>
        <v>7.8781672174688566E-2</v>
      </c>
      <c r="D1131" s="4">
        <f t="shared" si="70"/>
        <v>371.8494926645302</v>
      </c>
      <c r="E1131" s="4">
        <f t="shared" si="71"/>
        <v>4348.1505073354701</v>
      </c>
    </row>
    <row r="1132" spans="1:5" x14ac:dyDescent="0.3">
      <c r="A1132">
        <v>1130</v>
      </c>
      <c r="B1132" s="4">
        <f t="shared" si="69"/>
        <v>4700</v>
      </c>
      <c r="C1132" s="3">
        <f t="shared" si="68"/>
        <v>7.8781672174688566E-2</v>
      </c>
      <c r="D1132" s="4">
        <f t="shared" si="70"/>
        <v>370.27385922103645</v>
      </c>
      <c r="E1132" s="4">
        <f t="shared" si="71"/>
        <v>4329.7261407789638</v>
      </c>
    </row>
    <row r="1133" spans="1:5" x14ac:dyDescent="0.3">
      <c r="A1133">
        <v>1131</v>
      </c>
      <c r="B1133" s="4">
        <f t="shared" si="69"/>
        <v>4700</v>
      </c>
      <c r="C1133" s="3">
        <f t="shared" si="68"/>
        <v>7.8781672174688566E-2</v>
      </c>
      <c r="D1133" s="4">
        <f t="shared" si="70"/>
        <v>370.27385922103645</v>
      </c>
      <c r="E1133" s="4">
        <f t="shared" si="71"/>
        <v>4329.7261407789638</v>
      </c>
    </row>
    <row r="1134" spans="1:5" x14ac:dyDescent="0.3">
      <c r="A1134">
        <v>1132</v>
      </c>
      <c r="B1134" s="4">
        <f t="shared" si="69"/>
        <v>4680</v>
      </c>
      <c r="C1134" s="3">
        <f t="shared" si="68"/>
        <v>7.8781672174688566E-2</v>
      </c>
      <c r="D1134" s="4">
        <f t="shared" si="70"/>
        <v>368.69822577754269</v>
      </c>
      <c r="E1134" s="4">
        <f t="shared" si="71"/>
        <v>4311.3017742224574</v>
      </c>
    </row>
    <row r="1135" spans="1:5" x14ac:dyDescent="0.3">
      <c r="A1135">
        <v>1133</v>
      </c>
      <c r="B1135" s="4">
        <f t="shared" si="69"/>
        <v>4680</v>
      </c>
      <c r="C1135" s="3">
        <f t="shared" si="68"/>
        <v>7.8781672174688566E-2</v>
      </c>
      <c r="D1135" s="4">
        <f t="shared" si="70"/>
        <v>368.69822577754269</v>
      </c>
      <c r="E1135" s="4">
        <f t="shared" si="71"/>
        <v>4311.3017742224574</v>
      </c>
    </row>
    <row r="1136" spans="1:5" x14ac:dyDescent="0.3">
      <c r="A1136">
        <v>1134</v>
      </c>
      <c r="B1136" s="4">
        <f t="shared" si="69"/>
        <v>4660</v>
      </c>
      <c r="C1136" s="3">
        <f t="shared" si="68"/>
        <v>7.8781672174688566E-2</v>
      </c>
      <c r="D1136" s="4">
        <f t="shared" si="70"/>
        <v>367.12259233404893</v>
      </c>
      <c r="E1136" s="4">
        <f t="shared" si="71"/>
        <v>4292.8774076659511</v>
      </c>
    </row>
    <row r="1137" spans="1:5" x14ac:dyDescent="0.3">
      <c r="A1137">
        <v>1135</v>
      </c>
      <c r="B1137" s="4">
        <f t="shared" si="69"/>
        <v>4660</v>
      </c>
      <c r="C1137" s="3">
        <f t="shared" si="68"/>
        <v>7.8781672174688566E-2</v>
      </c>
      <c r="D1137" s="4">
        <f t="shared" si="70"/>
        <v>367.12259233404893</v>
      </c>
      <c r="E1137" s="4">
        <f t="shared" si="71"/>
        <v>4292.8774076659511</v>
      </c>
    </row>
    <row r="1138" spans="1:5" x14ac:dyDescent="0.3">
      <c r="A1138">
        <v>1136</v>
      </c>
      <c r="B1138" s="4">
        <f t="shared" si="69"/>
        <v>4640</v>
      </c>
      <c r="C1138" s="3">
        <f t="shared" si="68"/>
        <v>7.8781672174688677E-2</v>
      </c>
      <c r="D1138" s="4">
        <f t="shared" si="70"/>
        <v>365.54695889055517</v>
      </c>
      <c r="E1138" s="4">
        <f t="shared" si="71"/>
        <v>4274.4530411094447</v>
      </c>
    </row>
    <row r="1139" spans="1:5" x14ac:dyDescent="0.3">
      <c r="A1139">
        <v>1137</v>
      </c>
      <c r="B1139" s="4">
        <f t="shared" si="69"/>
        <v>4640</v>
      </c>
      <c r="C1139" s="3">
        <f t="shared" si="68"/>
        <v>7.8781672174688677E-2</v>
      </c>
      <c r="D1139" s="4">
        <f t="shared" si="70"/>
        <v>365.54695889055517</v>
      </c>
      <c r="E1139" s="4">
        <f t="shared" si="71"/>
        <v>4274.4530411094447</v>
      </c>
    </row>
    <row r="1140" spans="1:5" x14ac:dyDescent="0.3">
      <c r="A1140">
        <v>1138</v>
      </c>
      <c r="B1140" s="4">
        <f t="shared" si="69"/>
        <v>4620</v>
      </c>
      <c r="C1140" s="3">
        <f t="shared" si="68"/>
        <v>7.8781672174688677E-2</v>
      </c>
      <c r="D1140" s="4">
        <f t="shared" si="70"/>
        <v>363.97132544706142</v>
      </c>
      <c r="E1140" s="4">
        <f t="shared" si="71"/>
        <v>4256.0286745529384</v>
      </c>
    </row>
    <row r="1141" spans="1:5" x14ac:dyDescent="0.3">
      <c r="A1141">
        <v>1139</v>
      </c>
      <c r="B1141" s="4">
        <f t="shared" si="69"/>
        <v>4620</v>
      </c>
      <c r="C1141" s="3">
        <f t="shared" si="68"/>
        <v>7.8781672174688677E-2</v>
      </c>
      <c r="D1141" s="4">
        <f t="shared" si="70"/>
        <v>363.97132544706142</v>
      </c>
      <c r="E1141" s="4">
        <f t="shared" si="71"/>
        <v>4256.0286745529384</v>
      </c>
    </row>
    <row r="1142" spans="1:5" x14ac:dyDescent="0.3">
      <c r="A1142">
        <v>1140</v>
      </c>
      <c r="B1142" s="4">
        <f t="shared" si="69"/>
        <v>4600</v>
      </c>
      <c r="C1142" s="3">
        <f t="shared" si="68"/>
        <v>7.8781672174688677E-2</v>
      </c>
      <c r="D1142" s="4">
        <f t="shared" si="70"/>
        <v>362.39569200356766</v>
      </c>
      <c r="E1142" s="4">
        <f t="shared" si="71"/>
        <v>4237.604307996432</v>
      </c>
    </row>
    <row r="1143" spans="1:5" x14ac:dyDescent="0.3">
      <c r="A1143">
        <v>1141</v>
      </c>
      <c r="B1143" s="4">
        <f t="shared" si="69"/>
        <v>4600</v>
      </c>
      <c r="C1143" s="3">
        <f t="shared" si="68"/>
        <v>7.8781672174688677E-2</v>
      </c>
      <c r="D1143" s="4">
        <f t="shared" si="70"/>
        <v>362.39569200356766</v>
      </c>
      <c r="E1143" s="4">
        <f t="shared" si="71"/>
        <v>4237.604307996432</v>
      </c>
    </row>
    <row r="1144" spans="1:5" x14ac:dyDescent="0.3">
      <c r="A1144">
        <v>1142</v>
      </c>
      <c r="B1144" s="4">
        <f t="shared" si="69"/>
        <v>4580</v>
      </c>
      <c r="C1144" s="3">
        <f t="shared" si="68"/>
        <v>7.8781672174688566E-2</v>
      </c>
      <c r="D1144" s="4">
        <f t="shared" si="70"/>
        <v>360.8200585600739</v>
      </c>
      <c r="E1144" s="4">
        <f t="shared" si="71"/>
        <v>4219.1799414399266</v>
      </c>
    </row>
    <row r="1145" spans="1:5" x14ac:dyDescent="0.3">
      <c r="A1145">
        <v>1143</v>
      </c>
      <c r="B1145" s="4">
        <f t="shared" si="69"/>
        <v>4580</v>
      </c>
      <c r="C1145" s="3">
        <f t="shared" si="68"/>
        <v>7.8781672174688566E-2</v>
      </c>
      <c r="D1145" s="4">
        <f t="shared" si="70"/>
        <v>360.8200585600739</v>
      </c>
      <c r="E1145" s="4">
        <f t="shared" si="71"/>
        <v>4219.1799414399266</v>
      </c>
    </row>
    <row r="1146" spans="1:5" x14ac:dyDescent="0.3">
      <c r="A1146">
        <v>1144</v>
      </c>
      <c r="B1146" s="4">
        <f t="shared" si="69"/>
        <v>4560</v>
      </c>
      <c r="C1146" s="3">
        <f t="shared" si="68"/>
        <v>7.8781672174688566E-2</v>
      </c>
      <c r="D1146" s="4">
        <f t="shared" si="70"/>
        <v>359.24442511658015</v>
      </c>
      <c r="E1146" s="4">
        <f t="shared" si="71"/>
        <v>4200.7555748834202</v>
      </c>
    </row>
    <row r="1147" spans="1:5" x14ac:dyDescent="0.3">
      <c r="A1147">
        <v>1145</v>
      </c>
      <c r="B1147" s="4">
        <f t="shared" si="69"/>
        <v>4560</v>
      </c>
      <c r="C1147" s="3">
        <f t="shared" si="68"/>
        <v>7.8781672174688566E-2</v>
      </c>
      <c r="D1147" s="4">
        <f t="shared" si="70"/>
        <v>359.24442511658015</v>
      </c>
      <c r="E1147" s="4">
        <f t="shared" si="71"/>
        <v>4200.7555748834202</v>
      </c>
    </row>
    <row r="1148" spans="1:5" x14ac:dyDescent="0.3">
      <c r="A1148">
        <v>1146</v>
      </c>
      <c r="B1148" s="4">
        <f t="shared" si="69"/>
        <v>4540</v>
      </c>
      <c r="C1148" s="3">
        <f t="shared" si="68"/>
        <v>7.8781672174688566E-2</v>
      </c>
      <c r="D1148" s="4">
        <f t="shared" si="70"/>
        <v>357.66879167308639</v>
      </c>
      <c r="E1148" s="4">
        <f t="shared" si="71"/>
        <v>4182.3312083269138</v>
      </c>
    </row>
    <row r="1149" spans="1:5" x14ac:dyDescent="0.3">
      <c r="A1149">
        <v>1147</v>
      </c>
      <c r="B1149" s="4">
        <f t="shared" si="69"/>
        <v>4540</v>
      </c>
      <c r="C1149" s="3">
        <f t="shared" si="68"/>
        <v>7.8781672174688566E-2</v>
      </c>
      <c r="D1149" s="4">
        <f t="shared" si="70"/>
        <v>357.66879167308639</v>
      </c>
      <c r="E1149" s="4">
        <f t="shared" si="71"/>
        <v>4182.3312083269138</v>
      </c>
    </row>
    <row r="1150" spans="1:5" x14ac:dyDescent="0.3">
      <c r="A1150">
        <v>1148</v>
      </c>
      <c r="B1150" s="4">
        <f t="shared" si="69"/>
        <v>4520</v>
      </c>
      <c r="C1150" s="3">
        <f t="shared" si="68"/>
        <v>7.8781672174688566E-2</v>
      </c>
      <c r="D1150" s="4">
        <f t="shared" si="70"/>
        <v>356.09315822959263</v>
      </c>
      <c r="E1150" s="4">
        <f t="shared" si="71"/>
        <v>4163.9068417704075</v>
      </c>
    </row>
    <row r="1151" spans="1:5" x14ac:dyDescent="0.3">
      <c r="A1151">
        <v>1149</v>
      </c>
      <c r="B1151" s="4">
        <f t="shared" si="69"/>
        <v>4520</v>
      </c>
      <c r="C1151" s="3">
        <f t="shared" si="68"/>
        <v>7.8781672174688566E-2</v>
      </c>
      <c r="D1151" s="4">
        <f t="shared" si="70"/>
        <v>356.09315822959263</v>
      </c>
      <c r="E1151" s="4">
        <f t="shared" si="71"/>
        <v>4163.9068417704075</v>
      </c>
    </row>
    <row r="1152" spans="1:5" x14ac:dyDescent="0.3">
      <c r="A1152">
        <v>1150</v>
      </c>
      <c r="B1152" s="4">
        <f t="shared" si="69"/>
        <v>4500</v>
      </c>
      <c r="C1152" s="3">
        <f t="shared" si="68"/>
        <v>7.8781672174688677E-2</v>
      </c>
      <c r="D1152" s="4">
        <f t="shared" si="70"/>
        <v>354.51752478609887</v>
      </c>
      <c r="E1152" s="4">
        <f t="shared" si="71"/>
        <v>4145.4824752139011</v>
      </c>
    </row>
    <row r="1153" spans="1:5" x14ac:dyDescent="0.3">
      <c r="A1153">
        <v>1151</v>
      </c>
      <c r="B1153" s="4">
        <f t="shared" si="69"/>
        <v>5000</v>
      </c>
      <c r="C1153" s="3">
        <f t="shared" si="68"/>
        <v>7.0903504957219754E-2</v>
      </c>
      <c r="D1153" s="4">
        <f t="shared" si="70"/>
        <v>354.51752478609887</v>
      </c>
      <c r="E1153" s="4">
        <f t="shared" si="71"/>
        <v>4645.4824752139011</v>
      </c>
    </row>
    <row r="1154" spans="1:5" x14ac:dyDescent="0.3">
      <c r="A1154">
        <v>1152</v>
      </c>
      <c r="B1154" s="4">
        <f t="shared" si="69"/>
        <v>4980</v>
      </c>
      <c r="C1154" s="3">
        <f t="shared" si="68"/>
        <v>7.0903504957219754E-2</v>
      </c>
      <c r="D1154" s="4">
        <f t="shared" si="70"/>
        <v>353.09945468695446</v>
      </c>
      <c r="E1154" s="4">
        <f t="shared" si="71"/>
        <v>4626.9005453130458</v>
      </c>
    </row>
    <row r="1155" spans="1:5" x14ac:dyDescent="0.3">
      <c r="A1155">
        <v>1153</v>
      </c>
      <c r="B1155" s="4">
        <f t="shared" si="69"/>
        <v>4980</v>
      </c>
      <c r="C1155" s="3">
        <f t="shared" ref="C1155:C1218" si="72">1-E1155/B1155</f>
        <v>7.0903504957219754E-2</v>
      </c>
      <c r="D1155" s="4">
        <f t="shared" si="70"/>
        <v>353.09945468695446</v>
      </c>
      <c r="E1155" s="4">
        <f t="shared" si="71"/>
        <v>4626.9005453130458</v>
      </c>
    </row>
    <row r="1156" spans="1:5" x14ac:dyDescent="0.3">
      <c r="A1156">
        <v>1154</v>
      </c>
      <c r="B1156" s="4">
        <f t="shared" ref="B1156:B1219" si="73">IF((MOD(A1156,2)) = 0,IF(MOD(A1155,50)=0,B1155-20+5000-B1155,B1155-20),IF(MOD(A1155,50)=0,B1155+5000-B1155,B1155))</f>
        <v>4960</v>
      </c>
      <c r="C1156" s="3">
        <f t="shared" si="72"/>
        <v>7.0903504957219643E-2</v>
      </c>
      <c r="D1156" s="4">
        <f t="shared" ref="D1156:D1219" si="74">IF((MOD(A1156,2)) = 0,D1155-20*C1155,D1155)</f>
        <v>351.68138458781004</v>
      </c>
      <c r="E1156" s="4">
        <f t="shared" ref="E1156:E1219" si="75">IF(MOD(A1155,50)=0,B1156-D1156+5000-B1156,B1156-D1156)</f>
        <v>4608.3186154121904</v>
      </c>
    </row>
    <row r="1157" spans="1:5" x14ac:dyDescent="0.3">
      <c r="A1157">
        <v>1155</v>
      </c>
      <c r="B1157" s="4">
        <f t="shared" si="73"/>
        <v>4960</v>
      </c>
      <c r="C1157" s="3">
        <f t="shared" si="72"/>
        <v>7.0903504957219643E-2</v>
      </c>
      <c r="D1157" s="4">
        <f t="shared" si="74"/>
        <v>351.68138458781004</v>
      </c>
      <c r="E1157" s="4">
        <f t="shared" si="75"/>
        <v>4608.3186154121904</v>
      </c>
    </row>
    <row r="1158" spans="1:5" x14ac:dyDescent="0.3">
      <c r="A1158">
        <v>1156</v>
      </c>
      <c r="B1158" s="4">
        <f t="shared" si="73"/>
        <v>4940</v>
      </c>
      <c r="C1158" s="3">
        <f t="shared" si="72"/>
        <v>7.0903504957219754E-2</v>
      </c>
      <c r="D1158" s="4">
        <f t="shared" si="74"/>
        <v>350.26331448866563</v>
      </c>
      <c r="E1158" s="4">
        <f t="shared" si="75"/>
        <v>4589.7366855113341</v>
      </c>
    </row>
    <row r="1159" spans="1:5" x14ac:dyDescent="0.3">
      <c r="A1159">
        <v>1157</v>
      </c>
      <c r="B1159" s="4">
        <f t="shared" si="73"/>
        <v>4940</v>
      </c>
      <c r="C1159" s="3">
        <f t="shared" si="72"/>
        <v>7.0903504957219754E-2</v>
      </c>
      <c r="D1159" s="4">
        <f t="shared" si="74"/>
        <v>350.26331448866563</v>
      </c>
      <c r="E1159" s="4">
        <f t="shared" si="75"/>
        <v>4589.7366855113341</v>
      </c>
    </row>
    <row r="1160" spans="1:5" x14ac:dyDescent="0.3">
      <c r="A1160">
        <v>1158</v>
      </c>
      <c r="B1160" s="4">
        <f t="shared" si="73"/>
        <v>4920</v>
      </c>
      <c r="C1160" s="3">
        <f t="shared" si="72"/>
        <v>7.0903504957219754E-2</v>
      </c>
      <c r="D1160" s="4">
        <f t="shared" si="74"/>
        <v>348.84524438952121</v>
      </c>
      <c r="E1160" s="4">
        <f t="shared" si="75"/>
        <v>4571.1547556104788</v>
      </c>
    </row>
    <row r="1161" spans="1:5" x14ac:dyDescent="0.3">
      <c r="A1161">
        <v>1159</v>
      </c>
      <c r="B1161" s="4">
        <f t="shared" si="73"/>
        <v>4920</v>
      </c>
      <c r="C1161" s="3">
        <f t="shared" si="72"/>
        <v>7.0903504957219754E-2</v>
      </c>
      <c r="D1161" s="4">
        <f t="shared" si="74"/>
        <v>348.84524438952121</v>
      </c>
      <c r="E1161" s="4">
        <f t="shared" si="75"/>
        <v>4571.1547556104788</v>
      </c>
    </row>
    <row r="1162" spans="1:5" x14ac:dyDescent="0.3">
      <c r="A1162">
        <v>1160</v>
      </c>
      <c r="B1162" s="4">
        <f t="shared" si="73"/>
        <v>4900</v>
      </c>
      <c r="C1162" s="3">
        <f t="shared" si="72"/>
        <v>7.0903504957219754E-2</v>
      </c>
      <c r="D1162" s="4">
        <f t="shared" si="74"/>
        <v>347.4271742903768</v>
      </c>
      <c r="E1162" s="4">
        <f t="shared" si="75"/>
        <v>4552.5728257096234</v>
      </c>
    </row>
    <row r="1163" spans="1:5" x14ac:dyDescent="0.3">
      <c r="A1163">
        <v>1161</v>
      </c>
      <c r="B1163" s="4">
        <f t="shared" si="73"/>
        <v>4900</v>
      </c>
      <c r="C1163" s="3">
        <f t="shared" si="72"/>
        <v>7.0903504957219754E-2</v>
      </c>
      <c r="D1163" s="4">
        <f t="shared" si="74"/>
        <v>347.4271742903768</v>
      </c>
      <c r="E1163" s="4">
        <f t="shared" si="75"/>
        <v>4552.5728257096234</v>
      </c>
    </row>
    <row r="1164" spans="1:5" x14ac:dyDescent="0.3">
      <c r="A1164">
        <v>1162</v>
      </c>
      <c r="B1164" s="4">
        <f t="shared" si="73"/>
        <v>4880</v>
      </c>
      <c r="C1164" s="3">
        <f t="shared" si="72"/>
        <v>7.0903504957219865E-2</v>
      </c>
      <c r="D1164" s="4">
        <f t="shared" si="74"/>
        <v>346.00910419123238</v>
      </c>
      <c r="E1164" s="4">
        <f t="shared" si="75"/>
        <v>4533.9908958087672</v>
      </c>
    </row>
    <row r="1165" spans="1:5" x14ac:dyDescent="0.3">
      <c r="A1165">
        <v>1163</v>
      </c>
      <c r="B1165" s="4">
        <f t="shared" si="73"/>
        <v>4880</v>
      </c>
      <c r="C1165" s="3">
        <f t="shared" si="72"/>
        <v>7.0903504957219865E-2</v>
      </c>
      <c r="D1165" s="4">
        <f t="shared" si="74"/>
        <v>346.00910419123238</v>
      </c>
      <c r="E1165" s="4">
        <f t="shared" si="75"/>
        <v>4533.9908958087672</v>
      </c>
    </row>
    <row r="1166" spans="1:5" x14ac:dyDescent="0.3">
      <c r="A1166">
        <v>1164</v>
      </c>
      <c r="B1166" s="4">
        <f t="shared" si="73"/>
        <v>4860</v>
      </c>
      <c r="C1166" s="3">
        <f t="shared" si="72"/>
        <v>7.0903504957219754E-2</v>
      </c>
      <c r="D1166" s="4">
        <f t="shared" si="74"/>
        <v>344.59103409208797</v>
      </c>
      <c r="E1166" s="4">
        <f t="shared" si="75"/>
        <v>4515.4089659079118</v>
      </c>
    </row>
    <row r="1167" spans="1:5" x14ac:dyDescent="0.3">
      <c r="A1167">
        <v>1165</v>
      </c>
      <c r="B1167" s="4">
        <f t="shared" si="73"/>
        <v>4860</v>
      </c>
      <c r="C1167" s="3">
        <f t="shared" si="72"/>
        <v>7.0903504957219754E-2</v>
      </c>
      <c r="D1167" s="4">
        <f t="shared" si="74"/>
        <v>344.59103409208797</v>
      </c>
      <c r="E1167" s="4">
        <f t="shared" si="75"/>
        <v>4515.4089659079118</v>
      </c>
    </row>
    <row r="1168" spans="1:5" x14ac:dyDescent="0.3">
      <c r="A1168">
        <v>1166</v>
      </c>
      <c r="B1168" s="4">
        <f t="shared" si="73"/>
        <v>4840</v>
      </c>
      <c r="C1168" s="3">
        <f t="shared" si="72"/>
        <v>7.0903504957219754E-2</v>
      </c>
      <c r="D1168" s="4">
        <f t="shared" si="74"/>
        <v>343.17296399294355</v>
      </c>
      <c r="E1168" s="4">
        <f t="shared" si="75"/>
        <v>4496.8270360070564</v>
      </c>
    </row>
    <row r="1169" spans="1:5" x14ac:dyDescent="0.3">
      <c r="A1169">
        <v>1167</v>
      </c>
      <c r="B1169" s="4">
        <f t="shared" si="73"/>
        <v>4840</v>
      </c>
      <c r="C1169" s="3">
        <f t="shared" si="72"/>
        <v>7.0903504957219754E-2</v>
      </c>
      <c r="D1169" s="4">
        <f t="shared" si="74"/>
        <v>343.17296399294355</v>
      </c>
      <c r="E1169" s="4">
        <f t="shared" si="75"/>
        <v>4496.8270360070564</v>
      </c>
    </row>
    <row r="1170" spans="1:5" x14ac:dyDescent="0.3">
      <c r="A1170">
        <v>1168</v>
      </c>
      <c r="B1170" s="4">
        <f t="shared" si="73"/>
        <v>4820</v>
      </c>
      <c r="C1170" s="3">
        <f t="shared" si="72"/>
        <v>7.0903504957219643E-2</v>
      </c>
      <c r="D1170" s="4">
        <f t="shared" si="74"/>
        <v>341.75489389379914</v>
      </c>
      <c r="E1170" s="4">
        <f t="shared" si="75"/>
        <v>4478.2451061062011</v>
      </c>
    </row>
    <row r="1171" spans="1:5" x14ac:dyDescent="0.3">
      <c r="A1171">
        <v>1169</v>
      </c>
      <c r="B1171" s="4">
        <f t="shared" si="73"/>
        <v>4820</v>
      </c>
      <c r="C1171" s="3">
        <f t="shared" si="72"/>
        <v>7.0903504957219643E-2</v>
      </c>
      <c r="D1171" s="4">
        <f t="shared" si="74"/>
        <v>341.75489389379914</v>
      </c>
      <c r="E1171" s="4">
        <f t="shared" si="75"/>
        <v>4478.2451061062011</v>
      </c>
    </row>
    <row r="1172" spans="1:5" x14ac:dyDescent="0.3">
      <c r="A1172">
        <v>1170</v>
      </c>
      <c r="B1172" s="4">
        <f t="shared" si="73"/>
        <v>4800</v>
      </c>
      <c r="C1172" s="3">
        <f t="shared" si="72"/>
        <v>7.0903504957219643E-2</v>
      </c>
      <c r="D1172" s="4">
        <f t="shared" si="74"/>
        <v>340.33682379465472</v>
      </c>
      <c r="E1172" s="4">
        <f t="shared" si="75"/>
        <v>4459.6631762053457</v>
      </c>
    </row>
    <row r="1173" spans="1:5" x14ac:dyDescent="0.3">
      <c r="A1173">
        <v>1171</v>
      </c>
      <c r="B1173" s="4">
        <f t="shared" si="73"/>
        <v>4800</v>
      </c>
      <c r="C1173" s="3">
        <f t="shared" si="72"/>
        <v>7.0903504957219643E-2</v>
      </c>
      <c r="D1173" s="4">
        <f t="shared" si="74"/>
        <v>340.33682379465472</v>
      </c>
      <c r="E1173" s="4">
        <f t="shared" si="75"/>
        <v>4459.6631762053457</v>
      </c>
    </row>
    <row r="1174" spans="1:5" x14ac:dyDescent="0.3">
      <c r="A1174">
        <v>1172</v>
      </c>
      <c r="B1174" s="4">
        <f t="shared" si="73"/>
        <v>4780</v>
      </c>
      <c r="C1174" s="3">
        <f t="shared" si="72"/>
        <v>7.0903504957219754E-2</v>
      </c>
      <c r="D1174" s="4">
        <f t="shared" si="74"/>
        <v>338.9187536955103</v>
      </c>
      <c r="E1174" s="4">
        <f t="shared" si="75"/>
        <v>4441.0812463044895</v>
      </c>
    </row>
    <row r="1175" spans="1:5" x14ac:dyDescent="0.3">
      <c r="A1175">
        <v>1173</v>
      </c>
      <c r="B1175" s="4">
        <f t="shared" si="73"/>
        <v>4780</v>
      </c>
      <c r="C1175" s="3">
        <f t="shared" si="72"/>
        <v>7.0903504957219754E-2</v>
      </c>
      <c r="D1175" s="4">
        <f t="shared" si="74"/>
        <v>338.9187536955103</v>
      </c>
      <c r="E1175" s="4">
        <f t="shared" si="75"/>
        <v>4441.0812463044895</v>
      </c>
    </row>
    <row r="1176" spans="1:5" x14ac:dyDescent="0.3">
      <c r="A1176">
        <v>1174</v>
      </c>
      <c r="B1176" s="4">
        <f t="shared" si="73"/>
        <v>4760</v>
      </c>
      <c r="C1176" s="3">
        <f t="shared" si="72"/>
        <v>7.0903504957219754E-2</v>
      </c>
      <c r="D1176" s="4">
        <f t="shared" si="74"/>
        <v>337.50068359636589</v>
      </c>
      <c r="E1176" s="4">
        <f t="shared" si="75"/>
        <v>4422.4993164036341</v>
      </c>
    </row>
    <row r="1177" spans="1:5" x14ac:dyDescent="0.3">
      <c r="A1177">
        <v>1175</v>
      </c>
      <c r="B1177" s="4">
        <f t="shared" si="73"/>
        <v>4760</v>
      </c>
      <c r="C1177" s="3">
        <f t="shared" si="72"/>
        <v>7.0903504957219754E-2</v>
      </c>
      <c r="D1177" s="4">
        <f t="shared" si="74"/>
        <v>337.50068359636589</v>
      </c>
      <c r="E1177" s="4">
        <f t="shared" si="75"/>
        <v>4422.4993164036341</v>
      </c>
    </row>
    <row r="1178" spans="1:5" x14ac:dyDescent="0.3">
      <c r="A1178">
        <v>1176</v>
      </c>
      <c r="B1178" s="4">
        <f t="shared" si="73"/>
        <v>4740</v>
      </c>
      <c r="C1178" s="3">
        <f t="shared" si="72"/>
        <v>7.0903504957219643E-2</v>
      </c>
      <c r="D1178" s="4">
        <f t="shared" si="74"/>
        <v>336.08261349722147</v>
      </c>
      <c r="E1178" s="4">
        <f t="shared" si="75"/>
        <v>4403.9173865027788</v>
      </c>
    </row>
    <row r="1179" spans="1:5" x14ac:dyDescent="0.3">
      <c r="A1179">
        <v>1177</v>
      </c>
      <c r="B1179" s="4">
        <f t="shared" si="73"/>
        <v>4740</v>
      </c>
      <c r="C1179" s="3">
        <f t="shared" si="72"/>
        <v>7.0903504957219643E-2</v>
      </c>
      <c r="D1179" s="4">
        <f t="shared" si="74"/>
        <v>336.08261349722147</v>
      </c>
      <c r="E1179" s="4">
        <f t="shared" si="75"/>
        <v>4403.9173865027788</v>
      </c>
    </row>
    <row r="1180" spans="1:5" x14ac:dyDescent="0.3">
      <c r="A1180">
        <v>1178</v>
      </c>
      <c r="B1180" s="4">
        <f t="shared" si="73"/>
        <v>4720</v>
      </c>
      <c r="C1180" s="3">
        <f t="shared" si="72"/>
        <v>7.0903504957219865E-2</v>
      </c>
      <c r="D1180" s="4">
        <f t="shared" si="74"/>
        <v>334.66454339807706</v>
      </c>
      <c r="E1180" s="4">
        <f t="shared" si="75"/>
        <v>4385.3354566019225</v>
      </c>
    </row>
    <row r="1181" spans="1:5" x14ac:dyDescent="0.3">
      <c r="A1181">
        <v>1179</v>
      </c>
      <c r="B1181" s="4">
        <f t="shared" si="73"/>
        <v>4720</v>
      </c>
      <c r="C1181" s="3">
        <f t="shared" si="72"/>
        <v>7.0903504957219865E-2</v>
      </c>
      <c r="D1181" s="4">
        <f t="shared" si="74"/>
        <v>334.66454339807706</v>
      </c>
      <c r="E1181" s="4">
        <f t="shared" si="75"/>
        <v>4385.3354566019225</v>
      </c>
    </row>
    <row r="1182" spans="1:5" x14ac:dyDescent="0.3">
      <c r="A1182">
        <v>1180</v>
      </c>
      <c r="B1182" s="4">
        <f t="shared" si="73"/>
        <v>4700</v>
      </c>
      <c r="C1182" s="3">
        <f t="shared" si="72"/>
        <v>7.0903504957219754E-2</v>
      </c>
      <c r="D1182" s="4">
        <f t="shared" si="74"/>
        <v>333.24647329893264</v>
      </c>
      <c r="E1182" s="4">
        <f t="shared" si="75"/>
        <v>4366.7535267010671</v>
      </c>
    </row>
    <row r="1183" spans="1:5" x14ac:dyDescent="0.3">
      <c r="A1183">
        <v>1181</v>
      </c>
      <c r="B1183" s="4">
        <f t="shared" si="73"/>
        <v>4700</v>
      </c>
      <c r="C1183" s="3">
        <f t="shared" si="72"/>
        <v>7.0903504957219754E-2</v>
      </c>
      <c r="D1183" s="4">
        <f t="shared" si="74"/>
        <v>333.24647329893264</v>
      </c>
      <c r="E1183" s="4">
        <f t="shared" si="75"/>
        <v>4366.7535267010671</v>
      </c>
    </row>
    <row r="1184" spans="1:5" x14ac:dyDescent="0.3">
      <c r="A1184">
        <v>1182</v>
      </c>
      <c r="B1184" s="4">
        <f t="shared" si="73"/>
        <v>4680</v>
      </c>
      <c r="C1184" s="3">
        <f t="shared" si="72"/>
        <v>7.0903504957219754E-2</v>
      </c>
      <c r="D1184" s="4">
        <f t="shared" si="74"/>
        <v>331.82840319978823</v>
      </c>
      <c r="E1184" s="4">
        <f t="shared" si="75"/>
        <v>4348.1715968002118</v>
      </c>
    </row>
    <row r="1185" spans="1:5" x14ac:dyDescent="0.3">
      <c r="A1185">
        <v>1183</v>
      </c>
      <c r="B1185" s="4">
        <f t="shared" si="73"/>
        <v>4680</v>
      </c>
      <c r="C1185" s="3">
        <f t="shared" si="72"/>
        <v>7.0903504957219754E-2</v>
      </c>
      <c r="D1185" s="4">
        <f t="shared" si="74"/>
        <v>331.82840319978823</v>
      </c>
      <c r="E1185" s="4">
        <f t="shared" si="75"/>
        <v>4348.1715968002118</v>
      </c>
    </row>
    <row r="1186" spans="1:5" x14ac:dyDescent="0.3">
      <c r="A1186">
        <v>1184</v>
      </c>
      <c r="B1186" s="4">
        <f t="shared" si="73"/>
        <v>4660</v>
      </c>
      <c r="C1186" s="3">
        <f t="shared" si="72"/>
        <v>7.0903504957219643E-2</v>
      </c>
      <c r="D1186" s="4">
        <f t="shared" si="74"/>
        <v>330.41033310064381</v>
      </c>
      <c r="E1186" s="4">
        <f t="shared" si="75"/>
        <v>4329.5896668993564</v>
      </c>
    </row>
    <row r="1187" spans="1:5" x14ac:dyDescent="0.3">
      <c r="A1187">
        <v>1185</v>
      </c>
      <c r="B1187" s="4">
        <f t="shared" si="73"/>
        <v>4660</v>
      </c>
      <c r="C1187" s="3">
        <f t="shared" si="72"/>
        <v>7.0903504957219643E-2</v>
      </c>
      <c r="D1187" s="4">
        <f t="shared" si="74"/>
        <v>330.41033310064381</v>
      </c>
      <c r="E1187" s="4">
        <f t="shared" si="75"/>
        <v>4329.5896668993564</v>
      </c>
    </row>
    <row r="1188" spans="1:5" x14ac:dyDescent="0.3">
      <c r="A1188">
        <v>1186</v>
      </c>
      <c r="B1188" s="4">
        <f t="shared" si="73"/>
        <v>4640</v>
      </c>
      <c r="C1188" s="3">
        <f t="shared" si="72"/>
        <v>7.0903504957219643E-2</v>
      </c>
      <c r="D1188" s="4">
        <f t="shared" si="74"/>
        <v>328.9922630014994</v>
      </c>
      <c r="E1188" s="4">
        <f t="shared" si="75"/>
        <v>4311.0077369985011</v>
      </c>
    </row>
    <row r="1189" spans="1:5" x14ac:dyDescent="0.3">
      <c r="A1189">
        <v>1187</v>
      </c>
      <c r="B1189" s="4">
        <f t="shared" si="73"/>
        <v>4640</v>
      </c>
      <c r="C1189" s="3">
        <f t="shared" si="72"/>
        <v>7.0903504957219643E-2</v>
      </c>
      <c r="D1189" s="4">
        <f t="shared" si="74"/>
        <v>328.9922630014994</v>
      </c>
      <c r="E1189" s="4">
        <f t="shared" si="75"/>
        <v>4311.0077369985011</v>
      </c>
    </row>
    <row r="1190" spans="1:5" x14ac:dyDescent="0.3">
      <c r="A1190">
        <v>1188</v>
      </c>
      <c r="B1190" s="4">
        <f t="shared" si="73"/>
        <v>4620</v>
      </c>
      <c r="C1190" s="3">
        <f t="shared" si="72"/>
        <v>7.0903504957219754E-2</v>
      </c>
      <c r="D1190" s="4">
        <f t="shared" si="74"/>
        <v>327.57419290235498</v>
      </c>
      <c r="E1190" s="4">
        <f t="shared" si="75"/>
        <v>4292.4258070976448</v>
      </c>
    </row>
    <row r="1191" spans="1:5" x14ac:dyDescent="0.3">
      <c r="A1191">
        <v>1189</v>
      </c>
      <c r="B1191" s="4">
        <f t="shared" si="73"/>
        <v>4620</v>
      </c>
      <c r="C1191" s="3">
        <f t="shared" si="72"/>
        <v>7.0903504957219754E-2</v>
      </c>
      <c r="D1191" s="4">
        <f t="shared" si="74"/>
        <v>327.57419290235498</v>
      </c>
      <c r="E1191" s="4">
        <f t="shared" si="75"/>
        <v>4292.4258070976448</v>
      </c>
    </row>
    <row r="1192" spans="1:5" x14ac:dyDescent="0.3">
      <c r="A1192">
        <v>1190</v>
      </c>
      <c r="B1192" s="4">
        <f t="shared" si="73"/>
        <v>4600</v>
      </c>
      <c r="C1192" s="3">
        <f t="shared" si="72"/>
        <v>7.0903504957219643E-2</v>
      </c>
      <c r="D1192" s="4">
        <f t="shared" si="74"/>
        <v>326.15612280321056</v>
      </c>
      <c r="E1192" s="4">
        <f t="shared" si="75"/>
        <v>4273.8438771967894</v>
      </c>
    </row>
    <row r="1193" spans="1:5" x14ac:dyDescent="0.3">
      <c r="A1193">
        <v>1191</v>
      </c>
      <c r="B1193" s="4">
        <f t="shared" si="73"/>
        <v>4600</v>
      </c>
      <c r="C1193" s="3">
        <f t="shared" si="72"/>
        <v>7.0903504957219643E-2</v>
      </c>
      <c r="D1193" s="4">
        <f t="shared" si="74"/>
        <v>326.15612280321056</v>
      </c>
      <c r="E1193" s="4">
        <f t="shared" si="75"/>
        <v>4273.8438771967894</v>
      </c>
    </row>
    <row r="1194" spans="1:5" x14ac:dyDescent="0.3">
      <c r="A1194">
        <v>1192</v>
      </c>
      <c r="B1194" s="4">
        <f t="shared" si="73"/>
        <v>4580</v>
      </c>
      <c r="C1194" s="3">
        <f t="shared" si="72"/>
        <v>7.0903504957219643E-2</v>
      </c>
      <c r="D1194" s="4">
        <f t="shared" si="74"/>
        <v>324.73805270406615</v>
      </c>
      <c r="E1194" s="4">
        <f t="shared" si="75"/>
        <v>4255.2619472959341</v>
      </c>
    </row>
    <row r="1195" spans="1:5" x14ac:dyDescent="0.3">
      <c r="A1195">
        <v>1193</v>
      </c>
      <c r="B1195" s="4">
        <f t="shared" si="73"/>
        <v>4580</v>
      </c>
      <c r="C1195" s="3">
        <f t="shared" si="72"/>
        <v>7.0903504957219643E-2</v>
      </c>
      <c r="D1195" s="4">
        <f t="shared" si="74"/>
        <v>324.73805270406615</v>
      </c>
      <c r="E1195" s="4">
        <f t="shared" si="75"/>
        <v>4255.2619472959341</v>
      </c>
    </row>
    <row r="1196" spans="1:5" x14ac:dyDescent="0.3">
      <c r="A1196">
        <v>1194</v>
      </c>
      <c r="B1196" s="4">
        <f t="shared" si="73"/>
        <v>4560</v>
      </c>
      <c r="C1196" s="3">
        <f t="shared" si="72"/>
        <v>7.0903504957219754E-2</v>
      </c>
      <c r="D1196" s="4">
        <f t="shared" si="74"/>
        <v>323.31998260492173</v>
      </c>
      <c r="E1196" s="4">
        <f t="shared" si="75"/>
        <v>4236.6800173950778</v>
      </c>
    </row>
    <row r="1197" spans="1:5" x14ac:dyDescent="0.3">
      <c r="A1197">
        <v>1195</v>
      </c>
      <c r="B1197" s="4">
        <f t="shared" si="73"/>
        <v>4560</v>
      </c>
      <c r="C1197" s="3">
        <f t="shared" si="72"/>
        <v>7.0903504957219754E-2</v>
      </c>
      <c r="D1197" s="4">
        <f t="shared" si="74"/>
        <v>323.31998260492173</v>
      </c>
      <c r="E1197" s="4">
        <f t="shared" si="75"/>
        <v>4236.6800173950778</v>
      </c>
    </row>
    <row r="1198" spans="1:5" x14ac:dyDescent="0.3">
      <c r="A1198">
        <v>1196</v>
      </c>
      <c r="B1198" s="4">
        <f t="shared" si="73"/>
        <v>4540</v>
      </c>
      <c r="C1198" s="3">
        <f t="shared" si="72"/>
        <v>7.0903504957219754E-2</v>
      </c>
      <c r="D1198" s="4">
        <f t="shared" si="74"/>
        <v>321.90191250577732</v>
      </c>
      <c r="E1198" s="4">
        <f t="shared" si="75"/>
        <v>4218.0980874942225</v>
      </c>
    </row>
    <row r="1199" spans="1:5" x14ac:dyDescent="0.3">
      <c r="A1199">
        <v>1197</v>
      </c>
      <c r="B1199" s="4">
        <f t="shared" si="73"/>
        <v>4540</v>
      </c>
      <c r="C1199" s="3">
        <f t="shared" si="72"/>
        <v>7.0903504957219754E-2</v>
      </c>
      <c r="D1199" s="4">
        <f t="shared" si="74"/>
        <v>321.90191250577732</v>
      </c>
      <c r="E1199" s="4">
        <f t="shared" si="75"/>
        <v>4218.0980874942225</v>
      </c>
    </row>
    <row r="1200" spans="1:5" x14ac:dyDescent="0.3">
      <c r="A1200">
        <v>1198</v>
      </c>
      <c r="B1200" s="4">
        <f t="shared" si="73"/>
        <v>4520</v>
      </c>
      <c r="C1200" s="3">
        <f t="shared" si="72"/>
        <v>7.0903504957219643E-2</v>
      </c>
      <c r="D1200" s="4">
        <f t="shared" si="74"/>
        <v>320.4838424066329</v>
      </c>
      <c r="E1200" s="4">
        <f t="shared" si="75"/>
        <v>4199.5161575933671</v>
      </c>
    </row>
    <row r="1201" spans="1:5" x14ac:dyDescent="0.3">
      <c r="A1201">
        <v>1199</v>
      </c>
      <c r="B1201" s="4">
        <f t="shared" si="73"/>
        <v>4520</v>
      </c>
      <c r="C1201" s="3">
        <f t="shared" si="72"/>
        <v>7.0903504957219643E-2</v>
      </c>
      <c r="D1201" s="4">
        <f t="shared" si="74"/>
        <v>320.4838424066329</v>
      </c>
      <c r="E1201" s="4">
        <f t="shared" si="75"/>
        <v>4199.5161575933671</v>
      </c>
    </row>
    <row r="1202" spans="1:5" x14ac:dyDescent="0.3">
      <c r="A1202">
        <v>1200</v>
      </c>
      <c r="B1202" s="4">
        <f t="shared" si="73"/>
        <v>4500</v>
      </c>
      <c r="C1202" s="3">
        <f t="shared" si="72"/>
        <v>7.0903504957219643E-2</v>
      </c>
      <c r="D1202" s="4">
        <f t="shared" si="74"/>
        <v>319.06577230748849</v>
      </c>
      <c r="E1202" s="4">
        <f t="shared" si="75"/>
        <v>4180.9342276925117</v>
      </c>
    </row>
    <row r="1203" spans="1:5" x14ac:dyDescent="0.3">
      <c r="A1203">
        <v>1201</v>
      </c>
      <c r="B1203" s="4">
        <f t="shared" si="73"/>
        <v>5000</v>
      </c>
      <c r="C1203" s="3">
        <f t="shared" si="72"/>
        <v>6.381315446149749E-2</v>
      </c>
      <c r="D1203" s="4">
        <f t="shared" si="74"/>
        <v>319.06577230748849</v>
      </c>
      <c r="E1203" s="4">
        <f t="shared" si="75"/>
        <v>4680.9342276925126</v>
      </c>
    </row>
    <row r="1204" spans="1:5" x14ac:dyDescent="0.3">
      <c r="A1204">
        <v>1202</v>
      </c>
      <c r="B1204" s="4">
        <f t="shared" si="73"/>
        <v>4980</v>
      </c>
      <c r="C1204" s="3">
        <f t="shared" si="72"/>
        <v>6.3813154461497823E-2</v>
      </c>
      <c r="D1204" s="4">
        <f t="shared" si="74"/>
        <v>317.78950921825856</v>
      </c>
      <c r="E1204" s="4">
        <f t="shared" si="75"/>
        <v>4662.2104907817411</v>
      </c>
    </row>
    <row r="1205" spans="1:5" x14ac:dyDescent="0.3">
      <c r="A1205">
        <v>1203</v>
      </c>
      <c r="B1205" s="4">
        <f t="shared" si="73"/>
        <v>4980</v>
      </c>
      <c r="C1205" s="3">
        <f t="shared" si="72"/>
        <v>6.3813154461497823E-2</v>
      </c>
      <c r="D1205" s="4">
        <f t="shared" si="74"/>
        <v>317.78950921825856</v>
      </c>
      <c r="E1205" s="4">
        <f t="shared" si="75"/>
        <v>4662.2104907817411</v>
      </c>
    </row>
    <row r="1206" spans="1:5" x14ac:dyDescent="0.3">
      <c r="A1206">
        <v>1204</v>
      </c>
      <c r="B1206" s="4">
        <f t="shared" si="73"/>
        <v>4960</v>
      </c>
      <c r="C1206" s="3">
        <f t="shared" si="72"/>
        <v>6.3813154461497712E-2</v>
      </c>
      <c r="D1206" s="4">
        <f t="shared" si="74"/>
        <v>316.51324612902863</v>
      </c>
      <c r="E1206" s="4">
        <f t="shared" si="75"/>
        <v>4643.4867538709714</v>
      </c>
    </row>
    <row r="1207" spans="1:5" x14ac:dyDescent="0.3">
      <c r="A1207">
        <v>1205</v>
      </c>
      <c r="B1207" s="4">
        <f t="shared" si="73"/>
        <v>4960</v>
      </c>
      <c r="C1207" s="3">
        <f t="shared" si="72"/>
        <v>6.3813154461497712E-2</v>
      </c>
      <c r="D1207" s="4">
        <f t="shared" si="74"/>
        <v>316.51324612902863</v>
      </c>
      <c r="E1207" s="4">
        <f t="shared" si="75"/>
        <v>4643.4867538709714</v>
      </c>
    </row>
    <row r="1208" spans="1:5" x14ac:dyDescent="0.3">
      <c r="A1208">
        <v>1206</v>
      </c>
      <c r="B1208" s="4">
        <f t="shared" si="73"/>
        <v>4940</v>
      </c>
      <c r="C1208" s="3">
        <f t="shared" si="72"/>
        <v>6.3813154461497601E-2</v>
      </c>
      <c r="D1208" s="4">
        <f t="shared" si="74"/>
        <v>315.2369830397987</v>
      </c>
      <c r="E1208" s="4">
        <f t="shared" si="75"/>
        <v>4624.7630169602016</v>
      </c>
    </row>
    <row r="1209" spans="1:5" x14ac:dyDescent="0.3">
      <c r="A1209">
        <v>1207</v>
      </c>
      <c r="B1209" s="4">
        <f t="shared" si="73"/>
        <v>4940</v>
      </c>
      <c r="C1209" s="3">
        <f t="shared" si="72"/>
        <v>6.3813154461497601E-2</v>
      </c>
      <c r="D1209" s="4">
        <f t="shared" si="74"/>
        <v>315.2369830397987</v>
      </c>
      <c r="E1209" s="4">
        <f t="shared" si="75"/>
        <v>4624.7630169602016</v>
      </c>
    </row>
    <row r="1210" spans="1:5" x14ac:dyDescent="0.3">
      <c r="A1210">
        <v>1208</v>
      </c>
      <c r="B1210" s="4">
        <f t="shared" si="73"/>
        <v>4920</v>
      </c>
      <c r="C1210" s="3">
        <f t="shared" si="72"/>
        <v>6.3813154461497712E-2</v>
      </c>
      <c r="D1210" s="4">
        <f t="shared" si="74"/>
        <v>313.96071995056877</v>
      </c>
      <c r="E1210" s="4">
        <f t="shared" si="75"/>
        <v>4606.039280049431</v>
      </c>
    </row>
    <row r="1211" spans="1:5" x14ac:dyDescent="0.3">
      <c r="A1211">
        <v>1209</v>
      </c>
      <c r="B1211" s="4">
        <f t="shared" si="73"/>
        <v>4920</v>
      </c>
      <c r="C1211" s="3">
        <f t="shared" si="72"/>
        <v>6.3813154461497712E-2</v>
      </c>
      <c r="D1211" s="4">
        <f t="shared" si="74"/>
        <v>313.96071995056877</v>
      </c>
      <c r="E1211" s="4">
        <f t="shared" si="75"/>
        <v>4606.039280049431</v>
      </c>
    </row>
    <row r="1212" spans="1:5" x14ac:dyDescent="0.3">
      <c r="A1212">
        <v>1210</v>
      </c>
      <c r="B1212" s="4">
        <f t="shared" si="73"/>
        <v>4900</v>
      </c>
      <c r="C1212" s="3">
        <f t="shared" si="72"/>
        <v>6.3813154461497712E-2</v>
      </c>
      <c r="D1212" s="4">
        <f t="shared" si="74"/>
        <v>312.68445686133884</v>
      </c>
      <c r="E1212" s="4">
        <f t="shared" si="75"/>
        <v>4587.3155431386613</v>
      </c>
    </row>
    <row r="1213" spans="1:5" x14ac:dyDescent="0.3">
      <c r="A1213">
        <v>1211</v>
      </c>
      <c r="B1213" s="4">
        <f t="shared" si="73"/>
        <v>4900</v>
      </c>
      <c r="C1213" s="3">
        <f t="shared" si="72"/>
        <v>6.3813154461497712E-2</v>
      </c>
      <c r="D1213" s="4">
        <f t="shared" si="74"/>
        <v>312.68445686133884</v>
      </c>
      <c r="E1213" s="4">
        <f t="shared" si="75"/>
        <v>4587.3155431386613</v>
      </c>
    </row>
    <row r="1214" spans="1:5" x14ac:dyDescent="0.3">
      <c r="A1214">
        <v>1212</v>
      </c>
      <c r="B1214" s="4">
        <f t="shared" si="73"/>
        <v>4880</v>
      </c>
      <c r="C1214" s="3">
        <f t="shared" si="72"/>
        <v>6.3813154461497823E-2</v>
      </c>
      <c r="D1214" s="4">
        <f t="shared" si="74"/>
        <v>311.40819377210892</v>
      </c>
      <c r="E1214" s="4">
        <f t="shared" si="75"/>
        <v>4568.5918062278906</v>
      </c>
    </row>
    <row r="1215" spans="1:5" x14ac:dyDescent="0.3">
      <c r="A1215">
        <v>1213</v>
      </c>
      <c r="B1215" s="4">
        <f t="shared" si="73"/>
        <v>4880</v>
      </c>
      <c r="C1215" s="3">
        <f t="shared" si="72"/>
        <v>6.3813154461497823E-2</v>
      </c>
      <c r="D1215" s="4">
        <f t="shared" si="74"/>
        <v>311.40819377210892</v>
      </c>
      <c r="E1215" s="4">
        <f t="shared" si="75"/>
        <v>4568.5918062278906</v>
      </c>
    </row>
    <row r="1216" spans="1:5" x14ac:dyDescent="0.3">
      <c r="A1216">
        <v>1214</v>
      </c>
      <c r="B1216" s="4">
        <f t="shared" si="73"/>
        <v>4860</v>
      </c>
      <c r="C1216" s="3">
        <f t="shared" si="72"/>
        <v>6.3813154461497712E-2</v>
      </c>
      <c r="D1216" s="4">
        <f t="shared" si="74"/>
        <v>310.13193068287899</v>
      </c>
      <c r="E1216" s="4">
        <f t="shared" si="75"/>
        <v>4549.8680693171209</v>
      </c>
    </row>
    <row r="1217" spans="1:5" x14ac:dyDescent="0.3">
      <c r="A1217">
        <v>1215</v>
      </c>
      <c r="B1217" s="4">
        <f t="shared" si="73"/>
        <v>4860</v>
      </c>
      <c r="C1217" s="3">
        <f t="shared" si="72"/>
        <v>6.3813154461497712E-2</v>
      </c>
      <c r="D1217" s="4">
        <f t="shared" si="74"/>
        <v>310.13193068287899</v>
      </c>
      <c r="E1217" s="4">
        <f t="shared" si="75"/>
        <v>4549.8680693171209</v>
      </c>
    </row>
    <row r="1218" spans="1:5" x14ac:dyDescent="0.3">
      <c r="A1218">
        <v>1216</v>
      </c>
      <c r="B1218" s="4">
        <f t="shared" si="73"/>
        <v>4840</v>
      </c>
      <c r="C1218" s="3">
        <f t="shared" si="72"/>
        <v>6.3813154461497712E-2</v>
      </c>
      <c r="D1218" s="4">
        <f t="shared" si="74"/>
        <v>308.85566759364906</v>
      </c>
      <c r="E1218" s="4">
        <f t="shared" si="75"/>
        <v>4531.1443324063512</v>
      </c>
    </row>
    <row r="1219" spans="1:5" x14ac:dyDescent="0.3">
      <c r="A1219">
        <v>1217</v>
      </c>
      <c r="B1219" s="4">
        <f t="shared" si="73"/>
        <v>4840</v>
      </c>
      <c r="C1219" s="3">
        <f t="shared" ref="C1219:C1282" si="76">1-E1219/B1219</f>
        <v>6.3813154461497712E-2</v>
      </c>
      <c r="D1219" s="4">
        <f t="shared" si="74"/>
        <v>308.85566759364906</v>
      </c>
      <c r="E1219" s="4">
        <f t="shared" si="75"/>
        <v>4531.1443324063512</v>
      </c>
    </row>
    <row r="1220" spans="1:5" x14ac:dyDescent="0.3">
      <c r="A1220">
        <v>1218</v>
      </c>
      <c r="B1220" s="4">
        <f t="shared" ref="B1220:B1283" si="77">IF((MOD(A1220,2)) = 0,IF(MOD(A1219,50)=0,B1219-20+5000-B1219,B1219-20),IF(MOD(A1219,50)=0,B1219+5000-B1219,B1219))</f>
        <v>4820</v>
      </c>
      <c r="C1220" s="3">
        <f t="shared" si="76"/>
        <v>6.3813154461497823E-2</v>
      </c>
      <c r="D1220" s="4">
        <f t="shared" ref="D1220:D1283" si="78">IF((MOD(A1220,2)) = 0,D1219-20*C1219,D1219)</f>
        <v>307.57940450441913</v>
      </c>
      <c r="E1220" s="4">
        <f t="shared" ref="E1220:E1283" si="79">IF(MOD(A1219,50)=0,B1220-D1220+5000-B1220,B1220-D1220)</f>
        <v>4512.4205954955805</v>
      </c>
    </row>
    <row r="1221" spans="1:5" x14ac:dyDescent="0.3">
      <c r="A1221">
        <v>1219</v>
      </c>
      <c r="B1221" s="4">
        <f t="shared" si="77"/>
        <v>4820</v>
      </c>
      <c r="C1221" s="3">
        <f t="shared" si="76"/>
        <v>6.3813154461497823E-2</v>
      </c>
      <c r="D1221" s="4">
        <f t="shared" si="78"/>
        <v>307.57940450441913</v>
      </c>
      <c r="E1221" s="4">
        <f t="shared" si="79"/>
        <v>4512.4205954955805</v>
      </c>
    </row>
    <row r="1222" spans="1:5" x14ac:dyDescent="0.3">
      <c r="A1222">
        <v>1220</v>
      </c>
      <c r="B1222" s="4">
        <f t="shared" si="77"/>
        <v>4800</v>
      </c>
      <c r="C1222" s="3">
        <f t="shared" si="76"/>
        <v>6.3813154461497712E-2</v>
      </c>
      <c r="D1222" s="4">
        <f t="shared" si="78"/>
        <v>306.3031414151892</v>
      </c>
      <c r="E1222" s="4">
        <f t="shared" si="79"/>
        <v>4493.6968585848108</v>
      </c>
    </row>
    <row r="1223" spans="1:5" x14ac:dyDescent="0.3">
      <c r="A1223">
        <v>1221</v>
      </c>
      <c r="B1223" s="4">
        <f t="shared" si="77"/>
        <v>4800</v>
      </c>
      <c r="C1223" s="3">
        <f t="shared" si="76"/>
        <v>6.3813154461497712E-2</v>
      </c>
      <c r="D1223" s="4">
        <f t="shared" si="78"/>
        <v>306.3031414151892</v>
      </c>
      <c r="E1223" s="4">
        <f t="shared" si="79"/>
        <v>4493.6968585848108</v>
      </c>
    </row>
    <row r="1224" spans="1:5" x14ac:dyDescent="0.3">
      <c r="A1224">
        <v>1222</v>
      </c>
      <c r="B1224" s="4">
        <f t="shared" si="77"/>
        <v>4780</v>
      </c>
      <c r="C1224" s="3">
        <f t="shared" si="76"/>
        <v>6.3813154461497712E-2</v>
      </c>
      <c r="D1224" s="4">
        <f t="shared" si="78"/>
        <v>305.02687832595927</v>
      </c>
      <c r="E1224" s="4">
        <f t="shared" si="79"/>
        <v>4474.9731216740411</v>
      </c>
    </row>
    <row r="1225" spans="1:5" x14ac:dyDescent="0.3">
      <c r="A1225">
        <v>1223</v>
      </c>
      <c r="B1225" s="4">
        <f t="shared" si="77"/>
        <v>4780</v>
      </c>
      <c r="C1225" s="3">
        <f t="shared" si="76"/>
        <v>6.3813154461497712E-2</v>
      </c>
      <c r="D1225" s="4">
        <f t="shared" si="78"/>
        <v>305.02687832595927</v>
      </c>
      <c r="E1225" s="4">
        <f t="shared" si="79"/>
        <v>4474.9731216740411</v>
      </c>
    </row>
    <row r="1226" spans="1:5" x14ac:dyDescent="0.3">
      <c r="A1226">
        <v>1224</v>
      </c>
      <c r="B1226" s="4">
        <f t="shared" si="77"/>
        <v>4760</v>
      </c>
      <c r="C1226" s="3">
        <f t="shared" si="76"/>
        <v>6.3813154461497823E-2</v>
      </c>
      <c r="D1226" s="4">
        <f t="shared" si="78"/>
        <v>303.75061523672935</v>
      </c>
      <c r="E1226" s="4">
        <f t="shared" si="79"/>
        <v>4456.2493847632704</v>
      </c>
    </row>
    <row r="1227" spans="1:5" x14ac:dyDescent="0.3">
      <c r="A1227">
        <v>1225</v>
      </c>
      <c r="B1227" s="4">
        <f t="shared" si="77"/>
        <v>4760</v>
      </c>
      <c r="C1227" s="3">
        <f t="shared" si="76"/>
        <v>6.3813154461497823E-2</v>
      </c>
      <c r="D1227" s="4">
        <f t="shared" si="78"/>
        <v>303.75061523672935</v>
      </c>
      <c r="E1227" s="4">
        <f t="shared" si="79"/>
        <v>4456.2493847632704</v>
      </c>
    </row>
    <row r="1228" spans="1:5" x14ac:dyDescent="0.3">
      <c r="A1228">
        <v>1226</v>
      </c>
      <c r="B1228" s="4">
        <f t="shared" si="77"/>
        <v>4740</v>
      </c>
      <c r="C1228" s="3">
        <f t="shared" si="76"/>
        <v>6.3813154461497712E-2</v>
      </c>
      <c r="D1228" s="4">
        <f t="shared" si="78"/>
        <v>302.47435214749942</v>
      </c>
      <c r="E1228" s="4">
        <f t="shared" si="79"/>
        <v>4437.5256478525007</v>
      </c>
    </row>
    <row r="1229" spans="1:5" x14ac:dyDescent="0.3">
      <c r="A1229">
        <v>1227</v>
      </c>
      <c r="B1229" s="4">
        <f t="shared" si="77"/>
        <v>4740</v>
      </c>
      <c r="C1229" s="3">
        <f t="shared" si="76"/>
        <v>6.3813154461497712E-2</v>
      </c>
      <c r="D1229" s="4">
        <f t="shared" si="78"/>
        <v>302.47435214749942</v>
      </c>
      <c r="E1229" s="4">
        <f t="shared" si="79"/>
        <v>4437.5256478525007</v>
      </c>
    </row>
    <row r="1230" spans="1:5" x14ac:dyDescent="0.3">
      <c r="A1230">
        <v>1228</v>
      </c>
      <c r="B1230" s="4">
        <f t="shared" si="77"/>
        <v>4720</v>
      </c>
      <c r="C1230" s="3">
        <f t="shared" si="76"/>
        <v>6.3813154461497712E-2</v>
      </c>
      <c r="D1230" s="4">
        <f t="shared" si="78"/>
        <v>301.19808905826949</v>
      </c>
      <c r="E1230" s="4">
        <f t="shared" si="79"/>
        <v>4418.801910941731</v>
      </c>
    </row>
    <row r="1231" spans="1:5" x14ac:dyDescent="0.3">
      <c r="A1231">
        <v>1229</v>
      </c>
      <c r="B1231" s="4">
        <f t="shared" si="77"/>
        <v>4720</v>
      </c>
      <c r="C1231" s="3">
        <f t="shared" si="76"/>
        <v>6.3813154461497712E-2</v>
      </c>
      <c r="D1231" s="4">
        <f t="shared" si="78"/>
        <v>301.19808905826949</v>
      </c>
      <c r="E1231" s="4">
        <f t="shared" si="79"/>
        <v>4418.801910941731</v>
      </c>
    </row>
    <row r="1232" spans="1:5" x14ac:dyDescent="0.3">
      <c r="A1232">
        <v>1230</v>
      </c>
      <c r="B1232" s="4">
        <f t="shared" si="77"/>
        <v>4700</v>
      </c>
      <c r="C1232" s="3">
        <f t="shared" si="76"/>
        <v>6.3813154461497823E-2</v>
      </c>
      <c r="D1232" s="4">
        <f t="shared" si="78"/>
        <v>299.92182596903956</v>
      </c>
      <c r="E1232" s="4">
        <f t="shared" si="79"/>
        <v>4400.0781740309603</v>
      </c>
    </row>
    <row r="1233" spans="1:5" x14ac:dyDescent="0.3">
      <c r="A1233">
        <v>1231</v>
      </c>
      <c r="B1233" s="4">
        <f t="shared" si="77"/>
        <v>4700</v>
      </c>
      <c r="C1233" s="3">
        <f t="shared" si="76"/>
        <v>6.3813154461497823E-2</v>
      </c>
      <c r="D1233" s="4">
        <f t="shared" si="78"/>
        <v>299.92182596903956</v>
      </c>
      <c r="E1233" s="4">
        <f t="shared" si="79"/>
        <v>4400.0781740309603</v>
      </c>
    </row>
    <row r="1234" spans="1:5" x14ac:dyDescent="0.3">
      <c r="A1234">
        <v>1232</v>
      </c>
      <c r="B1234" s="4">
        <f t="shared" si="77"/>
        <v>4680</v>
      </c>
      <c r="C1234" s="3">
        <f t="shared" si="76"/>
        <v>6.3813154461497712E-2</v>
      </c>
      <c r="D1234" s="4">
        <f t="shared" si="78"/>
        <v>298.64556287980963</v>
      </c>
      <c r="E1234" s="4">
        <f t="shared" si="79"/>
        <v>4381.3544371201906</v>
      </c>
    </row>
    <row r="1235" spans="1:5" x14ac:dyDescent="0.3">
      <c r="A1235">
        <v>1233</v>
      </c>
      <c r="B1235" s="4">
        <f t="shared" si="77"/>
        <v>4680</v>
      </c>
      <c r="C1235" s="3">
        <f t="shared" si="76"/>
        <v>6.3813154461497712E-2</v>
      </c>
      <c r="D1235" s="4">
        <f t="shared" si="78"/>
        <v>298.64556287980963</v>
      </c>
      <c r="E1235" s="4">
        <f t="shared" si="79"/>
        <v>4381.3544371201906</v>
      </c>
    </row>
    <row r="1236" spans="1:5" x14ac:dyDescent="0.3">
      <c r="A1236">
        <v>1234</v>
      </c>
      <c r="B1236" s="4">
        <f t="shared" si="77"/>
        <v>4660</v>
      </c>
      <c r="C1236" s="3">
        <f t="shared" si="76"/>
        <v>6.3813154461497823E-2</v>
      </c>
      <c r="D1236" s="4">
        <f t="shared" si="78"/>
        <v>297.3692997905797</v>
      </c>
      <c r="E1236" s="4">
        <f t="shared" si="79"/>
        <v>4362.63070020942</v>
      </c>
    </row>
    <row r="1237" spans="1:5" x14ac:dyDescent="0.3">
      <c r="A1237">
        <v>1235</v>
      </c>
      <c r="B1237" s="4">
        <f t="shared" si="77"/>
        <v>4660</v>
      </c>
      <c r="C1237" s="3">
        <f t="shared" si="76"/>
        <v>6.3813154461497823E-2</v>
      </c>
      <c r="D1237" s="4">
        <f t="shared" si="78"/>
        <v>297.3692997905797</v>
      </c>
      <c r="E1237" s="4">
        <f t="shared" si="79"/>
        <v>4362.63070020942</v>
      </c>
    </row>
    <row r="1238" spans="1:5" x14ac:dyDescent="0.3">
      <c r="A1238">
        <v>1236</v>
      </c>
      <c r="B1238" s="4">
        <f t="shared" si="77"/>
        <v>4640</v>
      </c>
      <c r="C1238" s="3">
        <f t="shared" si="76"/>
        <v>6.3813154461497823E-2</v>
      </c>
      <c r="D1238" s="4">
        <f t="shared" si="78"/>
        <v>296.09303670134977</v>
      </c>
      <c r="E1238" s="4">
        <f t="shared" si="79"/>
        <v>4343.9069632986502</v>
      </c>
    </row>
    <row r="1239" spans="1:5" x14ac:dyDescent="0.3">
      <c r="A1239">
        <v>1237</v>
      </c>
      <c r="B1239" s="4">
        <f t="shared" si="77"/>
        <v>4640</v>
      </c>
      <c r="C1239" s="3">
        <f t="shared" si="76"/>
        <v>6.3813154461497823E-2</v>
      </c>
      <c r="D1239" s="4">
        <f t="shared" si="78"/>
        <v>296.09303670134977</v>
      </c>
      <c r="E1239" s="4">
        <f t="shared" si="79"/>
        <v>4343.9069632986502</v>
      </c>
    </row>
    <row r="1240" spans="1:5" x14ac:dyDescent="0.3">
      <c r="A1240">
        <v>1238</v>
      </c>
      <c r="B1240" s="4">
        <f t="shared" si="77"/>
        <v>4620</v>
      </c>
      <c r="C1240" s="3">
        <f t="shared" si="76"/>
        <v>6.3813154461497712E-2</v>
      </c>
      <c r="D1240" s="4">
        <f t="shared" si="78"/>
        <v>294.81677361211985</v>
      </c>
      <c r="E1240" s="4">
        <f t="shared" si="79"/>
        <v>4325.1832263878805</v>
      </c>
    </row>
    <row r="1241" spans="1:5" x14ac:dyDescent="0.3">
      <c r="A1241">
        <v>1239</v>
      </c>
      <c r="B1241" s="4">
        <f t="shared" si="77"/>
        <v>4620</v>
      </c>
      <c r="C1241" s="3">
        <f t="shared" si="76"/>
        <v>6.3813154461497712E-2</v>
      </c>
      <c r="D1241" s="4">
        <f t="shared" si="78"/>
        <v>294.81677361211985</v>
      </c>
      <c r="E1241" s="4">
        <f t="shared" si="79"/>
        <v>4325.1832263878805</v>
      </c>
    </row>
    <row r="1242" spans="1:5" x14ac:dyDescent="0.3">
      <c r="A1242">
        <v>1240</v>
      </c>
      <c r="B1242" s="4">
        <f t="shared" si="77"/>
        <v>4600</v>
      </c>
      <c r="C1242" s="3">
        <f t="shared" si="76"/>
        <v>6.3813154461497823E-2</v>
      </c>
      <c r="D1242" s="4">
        <f t="shared" si="78"/>
        <v>293.54051052288992</v>
      </c>
      <c r="E1242" s="4">
        <f t="shared" si="79"/>
        <v>4306.4594894771099</v>
      </c>
    </row>
    <row r="1243" spans="1:5" x14ac:dyDescent="0.3">
      <c r="A1243">
        <v>1241</v>
      </c>
      <c r="B1243" s="4">
        <f t="shared" si="77"/>
        <v>4600</v>
      </c>
      <c r="C1243" s="3">
        <f t="shared" si="76"/>
        <v>6.3813154461497823E-2</v>
      </c>
      <c r="D1243" s="4">
        <f t="shared" si="78"/>
        <v>293.54051052288992</v>
      </c>
      <c r="E1243" s="4">
        <f t="shared" si="79"/>
        <v>4306.4594894771099</v>
      </c>
    </row>
    <row r="1244" spans="1:5" x14ac:dyDescent="0.3">
      <c r="A1244">
        <v>1242</v>
      </c>
      <c r="B1244" s="4">
        <f t="shared" si="77"/>
        <v>4580</v>
      </c>
      <c r="C1244" s="3">
        <f t="shared" si="76"/>
        <v>6.3813154461497823E-2</v>
      </c>
      <c r="D1244" s="4">
        <f t="shared" si="78"/>
        <v>292.26424743365999</v>
      </c>
      <c r="E1244" s="4">
        <f t="shared" si="79"/>
        <v>4287.7357525663401</v>
      </c>
    </row>
    <row r="1245" spans="1:5" x14ac:dyDescent="0.3">
      <c r="A1245">
        <v>1243</v>
      </c>
      <c r="B1245" s="4">
        <f t="shared" si="77"/>
        <v>4580</v>
      </c>
      <c r="C1245" s="3">
        <f t="shared" si="76"/>
        <v>6.3813154461497823E-2</v>
      </c>
      <c r="D1245" s="4">
        <f t="shared" si="78"/>
        <v>292.26424743365999</v>
      </c>
      <c r="E1245" s="4">
        <f t="shared" si="79"/>
        <v>4287.7357525663401</v>
      </c>
    </row>
    <row r="1246" spans="1:5" x14ac:dyDescent="0.3">
      <c r="A1246">
        <v>1244</v>
      </c>
      <c r="B1246" s="4">
        <f t="shared" si="77"/>
        <v>4560</v>
      </c>
      <c r="C1246" s="3">
        <f t="shared" si="76"/>
        <v>6.3813154461497934E-2</v>
      </c>
      <c r="D1246" s="4">
        <f t="shared" si="78"/>
        <v>290.98798434443006</v>
      </c>
      <c r="E1246" s="4">
        <f t="shared" si="79"/>
        <v>4269.0120156555695</v>
      </c>
    </row>
    <row r="1247" spans="1:5" x14ac:dyDescent="0.3">
      <c r="A1247">
        <v>1245</v>
      </c>
      <c r="B1247" s="4">
        <f t="shared" si="77"/>
        <v>4560</v>
      </c>
      <c r="C1247" s="3">
        <f t="shared" si="76"/>
        <v>6.3813154461497934E-2</v>
      </c>
      <c r="D1247" s="4">
        <f t="shared" si="78"/>
        <v>290.98798434443006</v>
      </c>
      <c r="E1247" s="4">
        <f t="shared" si="79"/>
        <v>4269.0120156555695</v>
      </c>
    </row>
    <row r="1248" spans="1:5" x14ac:dyDescent="0.3">
      <c r="A1248">
        <v>1246</v>
      </c>
      <c r="B1248" s="4">
        <f t="shared" si="77"/>
        <v>4540</v>
      </c>
      <c r="C1248" s="3">
        <f t="shared" si="76"/>
        <v>6.3813154461497823E-2</v>
      </c>
      <c r="D1248" s="4">
        <f t="shared" si="78"/>
        <v>289.71172125520008</v>
      </c>
      <c r="E1248" s="4">
        <f t="shared" si="79"/>
        <v>4250.2882787447998</v>
      </c>
    </row>
    <row r="1249" spans="1:5" x14ac:dyDescent="0.3">
      <c r="A1249">
        <v>1247</v>
      </c>
      <c r="B1249" s="4">
        <f t="shared" si="77"/>
        <v>4540</v>
      </c>
      <c r="C1249" s="3">
        <f t="shared" si="76"/>
        <v>6.3813154461497823E-2</v>
      </c>
      <c r="D1249" s="4">
        <f t="shared" si="78"/>
        <v>289.71172125520008</v>
      </c>
      <c r="E1249" s="4">
        <f t="shared" si="79"/>
        <v>4250.2882787447998</v>
      </c>
    </row>
    <row r="1250" spans="1:5" x14ac:dyDescent="0.3">
      <c r="A1250">
        <v>1248</v>
      </c>
      <c r="B1250" s="4">
        <f t="shared" si="77"/>
        <v>4520</v>
      </c>
      <c r="C1250" s="3">
        <f t="shared" si="76"/>
        <v>6.3813154461497823E-2</v>
      </c>
      <c r="D1250" s="4">
        <f t="shared" si="78"/>
        <v>288.43545816597015</v>
      </c>
      <c r="E1250" s="4">
        <f t="shared" si="79"/>
        <v>4231.56454183403</v>
      </c>
    </row>
    <row r="1251" spans="1:5" x14ac:dyDescent="0.3">
      <c r="A1251">
        <v>1249</v>
      </c>
      <c r="B1251" s="4">
        <f t="shared" si="77"/>
        <v>4520</v>
      </c>
      <c r="C1251" s="3">
        <f t="shared" si="76"/>
        <v>6.3813154461497823E-2</v>
      </c>
      <c r="D1251" s="4">
        <f t="shared" si="78"/>
        <v>288.43545816597015</v>
      </c>
      <c r="E1251" s="4">
        <f t="shared" si="79"/>
        <v>4231.56454183403</v>
      </c>
    </row>
    <row r="1252" spans="1:5" x14ac:dyDescent="0.3">
      <c r="A1252">
        <v>1250</v>
      </c>
      <c r="B1252" s="4">
        <f t="shared" si="77"/>
        <v>4500</v>
      </c>
      <c r="C1252" s="3">
        <f t="shared" si="76"/>
        <v>6.3813154461497934E-2</v>
      </c>
      <c r="D1252" s="4">
        <f t="shared" si="78"/>
        <v>287.15919507674022</v>
      </c>
      <c r="E1252" s="4">
        <f t="shared" si="79"/>
        <v>4212.8408049232594</v>
      </c>
    </row>
    <row r="1253" spans="1:5" x14ac:dyDescent="0.3">
      <c r="A1253">
        <v>1251</v>
      </c>
      <c r="B1253" s="4">
        <f t="shared" si="77"/>
        <v>5000</v>
      </c>
      <c r="C1253" s="3">
        <f t="shared" si="76"/>
        <v>5.7431839015347985E-2</v>
      </c>
      <c r="D1253" s="4">
        <f t="shared" si="78"/>
        <v>287.15919507674022</v>
      </c>
      <c r="E1253" s="4">
        <f t="shared" si="79"/>
        <v>4712.8408049232603</v>
      </c>
    </row>
    <row r="1254" spans="1:5" x14ac:dyDescent="0.3">
      <c r="A1254">
        <v>1252</v>
      </c>
      <c r="B1254" s="4">
        <f t="shared" si="77"/>
        <v>4980</v>
      </c>
      <c r="C1254" s="3">
        <f t="shared" si="76"/>
        <v>5.7431839015348096E-2</v>
      </c>
      <c r="D1254" s="4">
        <f t="shared" si="78"/>
        <v>286.01055829643326</v>
      </c>
      <c r="E1254" s="4">
        <f t="shared" si="79"/>
        <v>4693.9894417035666</v>
      </c>
    </row>
    <row r="1255" spans="1:5" x14ac:dyDescent="0.3">
      <c r="A1255">
        <v>1253</v>
      </c>
      <c r="B1255" s="4">
        <f t="shared" si="77"/>
        <v>4980</v>
      </c>
      <c r="C1255" s="3">
        <f t="shared" si="76"/>
        <v>5.7431839015348096E-2</v>
      </c>
      <c r="D1255" s="4">
        <f t="shared" si="78"/>
        <v>286.01055829643326</v>
      </c>
      <c r="E1255" s="4">
        <f t="shared" si="79"/>
        <v>4693.9894417035666</v>
      </c>
    </row>
    <row r="1256" spans="1:5" x14ac:dyDescent="0.3">
      <c r="A1256">
        <v>1254</v>
      </c>
      <c r="B1256" s="4">
        <f t="shared" si="77"/>
        <v>4960</v>
      </c>
      <c r="C1256" s="3">
        <f t="shared" si="76"/>
        <v>5.7431839015347985E-2</v>
      </c>
      <c r="D1256" s="4">
        <f t="shared" si="78"/>
        <v>284.8619215161263</v>
      </c>
      <c r="E1256" s="4">
        <f t="shared" si="79"/>
        <v>4675.1380784838739</v>
      </c>
    </row>
    <row r="1257" spans="1:5" x14ac:dyDescent="0.3">
      <c r="A1257">
        <v>1255</v>
      </c>
      <c r="B1257" s="4">
        <f t="shared" si="77"/>
        <v>4960</v>
      </c>
      <c r="C1257" s="3">
        <f t="shared" si="76"/>
        <v>5.7431839015347985E-2</v>
      </c>
      <c r="D1257" s="4">
        <f t="shared" si="78"/>
        <v>284.8619215161263</v>
      </c>
      <c r="E1257" s="4">
        <f t="shared" si="79"/>
        <v>4675.1380784838739</v>
      </c>
    </row>
    <row r="1258" spans="1:5" x14ac:dyDescent="0.3">
      <c r="A1258">
        <v>1256</v>
      </c>
      <c r="B1258" s="4">
        <f t="shared" si="77"/>
        <v>4940</v>
      </c>
      <c r="C1258" s="3">
        <f t="shared" si="76"/>
        <v>5.7431839015347985E-2</v>
      </c>
      <c r="D1258" s="4">
        <f t="shared" si="78"/>
        <v>283.71328473581934</v>
      </c>
      <c r="E1258" s="4">
        <f t="shared" si="79"/>
        <v>4656.2867152641811</v>
      </c>
    </row>
    <row r="1259" spans="1:5" x14ac:dyDescent="0.3">
      <c r="A1259">
        <v>1257</v>
      </c>
      <c r="B1259" s="4">
        <f t="shared" si="77"/>
        <v>4940</v>
      </c>
      <c r="C1259" s="3">
        <f t="shared" si="76"/>
        <v>5.7431839015347985E-2</v>
      </c>
      <c r="D1259" s="4">
        <f t="shared" si="78"/>
        <v>283.71328473581934</v>
      </c>
      <c r="E1259" s="4">
        <f t="shared" si="79"/>
        <v>4656.2867152641811</v>
      </c>
    </row>
    <row r="1260" spans="1:5" x14ac:dyDescent="0.3">
      <c r="A1260">
        <v>1258</v>
      </c>
      <c r="B1260" s="4">
        <f t="shared" si="77"/>
        <v>4920</v>
      </c>
      <c r="C1260" s="3">
        <f t="shared" si="76"/>
        <v>5.7431839015348096E-2</v>
      </c>
      <c r="D1260" s="4">
        <f t="shared" si="78"/>
        <v>282.56464795551238</v>
      </c>
      <c r="E1260" s="4">
        <f t="shared" si="79"/>
        <v>4637.4353520444874</v>
      </c>
    </row>
    <row r="1261" spans="1:5" x14ac:dyDescent="0.3">
      <c r="A1261">
        <v>1259</v>
      </c>
      <c r="B1261" s="4">
        <f t="shared" si="77"/>
        <v>4920</v>
      </c>
      <c r="C1261" s="3">
        <f t="shared" si="76"/>
        <v>5.7431839015348096E-2</v>
      </c>
      <c r="D1261" s="4">
        <f t="shared" si="78"/>
        <v>282.56464795551238</v>
      </c>
      <c r="E1261" s="4">
        <f t="shared" si="79"/>
        <v>4637.4353520444874</v>
      </c>
    </row>
    <row r="1262" spans="1:5" x14ac:dyDescent="0.3">
      <c r="A1262">
        <v>1260</v>
      </c>
      <c r="B1262" s="4">
        <f t="shared" si="77"/>
        <v>4900</v>
      </c>
      <c r="C1262" s="3">
        <f t="shared" si="76"/>
        <v>5.7431839015347985E-2</v>
      </c>
      <c r="D1262" s="4">
        <f t="shared" si="78"/>
        <v>281.41601117520543</v>
      </c>
      <c r="E1262" s="4">
        <f t="shared" si="79"/>
        <v>4618.5839888247947</v>
      </c>
    </row>
    <row r="1263" spans="1:5" x14ac:dyDescent="0.3">
      <c r="A1263">
        <v>1261</v>
      </c>
      <c r="B1263" s="4">
        <f t="shared" si="77"/>
        <v>4900</v>
      </c>
      <c r="C1263" s="3">
        <f t="shared" si="76"/>
        <v>5.7431839015347985E-2</v>
      </c>
      <c r="D1263" s="4">
        <f t="shared" si="78"/>
        <v>281.41601117520543</v>
      </c>
      <c r="E1263" s="4">
        <f t="shared" si="79"/>
        <v>4618.5839888247947</v>
      </c>
    </row>
    <row r="1264" spans="1:5" x14ac:dyDescent="0.3">
      <c r="A1264">
        <v>1262</v>
      </c>
      <c r="B1264" s="4">
        <f t="shared" si="77"/>
        <v>4880</v>
      </c>
      <c r="C1264" s="3">
        <f t="shared" si="76"/>
        <v>5.7431839015347985E-2</v>
      </c>
      <c r="D1264" s="4">
        <f t="shared" si="78"/>
        <v>280.26737439489847</v>
      </c>
      <c r="E1264" s="4">
        <f t="shared" si="79"/>
        <v>4599.7326256051019</v>
      </c>
    </row>
    <row r="1265" spans="1:5" x14ac:dyDescent="0.3">
      <c r="A1265">
        <v>1263</v>
      </c>
      <c r="B1265" s="4">
        <f t="shared" si="77"/>
        <v>4880</v>
      </c>
      <c r="C1265" s="3">
        <f t="shared" si="76"/>
        <v>5.7431839015347985E-2</v>
      </c>
      <c r="D1265" s="4">
        <f t="shared" si="78"/>
        <v>280.26737439489847</v>
      </c>
      <c r="E1265" s="4">
        <f t="shared" si="79"/>
        <v>4599.7326256051019</v>
      </c>
    </row>
    <row r="1266" spans="1:5" x14ac:dyDescent="0.3">
      <c r="A1266">
        <v>1264</v>
      </c>
      <c r="B1266" s="4">
        <f t="shared" si="77"/>
        <v>4860</v>
      </c>
      <c r="C1266" s="3">
        <f t="shared" si="76"/>
        <v>5.7431839015348096E-2</v>
      </c>
      <c r="D1266" s="4">
        <f t="shared" si="78"/>
        <v>279.11873761459151</v>
      </c>
      <c r="E1266" s="4">
        <f t="shared" si="79"/>
        <v>4580.8812623854083</v>
      </c>
    </row>
    <row r="1267" spans="1:5" x14ac:dyDescent="0.3">
      <c r="A1267">
        <v>1265</v>
      </c>
      <c r="B1267" s="4">
        <f t="shared" si="77"/>
        <v>4860</v>
      </c>
      <c r="C1267" s="3">
        <f t="shared" si="76"/>
        <v>5.7431839015348096E-2</v>
      </c>
      <c r="D1267" s="4">
        <f t="shared" si="78"/>
        <v>279.11873761459151</v>
      </c>
      <c r="E1267" s="4">
        <f t="shared" si="79"/>
        <v>4580.8812623854083</v>
      </c>
    </row>
    <row r="1268" spans="1:5" x14ac:dyDescent="0.3">
      <c r="A1268">
        <v>1266</v>
      </c>
      <c r="B1268" s="4">
        <f t="shared" si="77"/>
        <v>4840</v>
      </c>
      <c r="C1268" s="3">
        <f t="shared" si="76"/>
        <v>5.7431839015347985E-2</v>
      </c>
      <c r="D1268" s="4">
        <f t="shared" si="78"/>
        <v>277.97010083428455</v>
      </c>
      <c r="E1268" s="4">
        <f t="shared" si="79"/>
        <v>4562.0298991657155</v>
      </c>
    </row>
    <row r="1269" spans="1:5" x14ac:dyDescent="0.3">
      <c r="A1269">
        <v>1267</v>
      </c>
      <c r="B1269" s="4">
        <f t="shared" si="77"/>
        <v>4840</v>
      </c>
      <c r="C1269" s="3">
        <f t="shared" si="76"/>
        <v>5.7431839015347985E-2</v>
      </c>
      <c r="D1269" s="4">
        <f t="shared" si="78"/>
        <v>277.97010083428455</v>
      </c>
      <c r="E1269" s="4">
        <f t="shared" si="79"/>
        <v>4562.0298991657155</v>
      </c>
    </row>
    <row r="1270" spans="1:5" x14ac:dyDescent="0.3">
      <c r="A1270">
        <v>1268</v>
      </c>
      <c r="B1270" s="4">
        <f t="shared" si="77"/>
        <v>4820</v>
      </c>
      <c r="C1270" s="3">
        <f t="shared" si="76"/>
        <v>5.7431839015347985E-2</v>
      </c>
      <c r="D1270" s="4">
        <f t="shared" si="78"/>
        <v>276.82146405397759</v>
      </c>
      <c r="E1270" s="4">
        <f t="shared" si="79"/>
        <v>4543.1785359460227</v>
      </c>
    </row>
    <row r="1271" spans="1:5" x14ac:dyDescent="0.3">
      <c r="A1271">
        <v>1269</v>
      </c>
      <c r="B1271" s="4">
        <f t="shared" si="77"/>
        <v>4820</v>
      </c>
      <c r="C1271" s="3">
        <f t="shared" si="76"/>
        <v>5.7431839015347985E-2</v>
      </c>
      <c r="D1271" s="4">
        <f t="shared" si="78"/>
        <v>276.82146405397759</v>
      </c>
      <c r="E1271" s="4">
        <f t="shared" si="79"/>
        <v>4543.1785359460227</v>
      </c>
    </row>
    <row r="1272" spans="1:5" x14ac:dyDescent="0.3">
      <c r="A1272">
        <v>1270</v>
      </c>
      <c r="B1272" s="4">
        <f t="shared" si="77"/>
        <v>4800</v>
      </c>
      <c r="C1272" s="3">
        <f t="shared" si="76"/>
        <v>5.7431839015348096E-2</v>
      </c>
      <c r="D1272" s="4">
        <f t="shared" si="78"/>
        <v>275.67282727367063</v>
      </c>
      <c r="E1272" s="4">
        <f t="shared" si="79"/>
        <v>4524.3271727263291</v>
      </c>
    </row>
    <row r="1273" spans="1:5" x14ac:dyDescent="0.3">
      <c r="A1273">
        <v>1271</v>
      </c>
      <c r="B1273" s="4">
        <f t="shared" si="77"/>
        <v>4800</v>
      </c>
      <c r="C1273" s="3">
        <f t="shared" si="76"/>
        <v>5.7431839015348096E-2</v>
      </c>
      <c r="D1273" s="4">
        <f t="shared" si="78"/>
        <v>275.67282727367063</v>
      </c>
      <c r="E1273" s="4">
        <f t="shared" si="79"/>
        <v>4524.3271727263291</v>
      </c>
    </row>
    <row r="1274" spans="1:5" x14ac:dyDescent="0.3">
      <c r="A1274">
        <v>1272</v>
      </c>
      <c r="B1274" s="4">
        <f t="shared" si="77"/>
        <v>4780</v>
      </c>
      <c r="C1274" s="3">
        <f t="shared" si="76"/>
        <v>5.7431839015348096E-2</v>
      </c>
      <c r="D1274" s="4">
        <f t="shared" si="78"/>
        <v>274.52419049336368</v>
      </c>
      <c r="E1274" s="4">
        <f t="shared" si="79"/>
        <v>4505.4758095066363</v>
      </c>
    </row>
    <row r="1275" spans="1:5" x14ac:dyDescent="0.3">
      <c r="A1275">
        <v>1273</v>
      </c>
      <c r="B1275" s="4">
        <f t="shared" si="77"/>
        <v>4780</v>
      </c>
      <c r="C1275" s="3">
        <f t="shared" si="76"/>
        <v>5.7431839015348096E-2</v>
      </c>
      <c r="D1275" s="4">
        <f t="shared" si="78"/>
        <v>274.52419049336368</v>
      </c>
      <c r="E1275" s="4">
        <f t="shared" si="79"/>
        <v>4505.4758095066363</v>
      </c>
    </row>
    <row r="1276" spans="1:5" x14ac:dyDescent="0.3">
      <c r="A1276">
        <v>1274</v>
      </c>
      <c r="B1276" s="4">
        <f t="shared" si="77"/>
        <v>4760</v>
      </c>
      <c r="C1276" s="3">
        <f t="shared" si="76"/>
        <v>5.7431839015347985E-2</v>
      </c>
      <c r="D1276" s="4">
        <f t="shared" si="78"/>
        <v>273.37555371305672</v>
      </c>
      <c r="E1276" s="4">
        <f t="shared" si="79"/>
        <v>4486.6244462869436</v>
      </c>
    </row>
    <row r="1277" spans="1:5" x14ac:dyDescent="0.3">
      <c r="A1277">
        <v>1275</v>
      </c>
      <c r="B1277" s="4">
        <f t="shared" si="77"/>
        <v>4760</v>
      </c>
      <c r="C1277" s="3">
        <f t="shared" si="76"/>
        <v>5.7431839015347985E-2</v>
      </c>
      <c r="D1277" s="4">
        <f t="shared" si="78"/>
        <v>273.37555371305672</v>
      </c>
      <c r="E1277" s="4">
        <f t="shared" si="79"/>
        <v>4486.6244462869436</v>
      </c>
    </row>
    <row r="1278" spans="1:5" x14ac:dyDescent="0.3">
      <c r="A1278">
        <v>1276</v>
      </c>
      <c r="B1278" s="4">
        <f t="shared" si="77"/>
        <v>4740</v>
      </c>
      <c r="C1278" s="3">
        <f t="shared" si="76"/>
        <v>5.7431839015348096E-2</v>
      </c>
      <c r="D1278" s="4">
        <f t="shared" si="78"/>
        <v>272.22691693274976</v>
      </c>
      <c r="E1278" s="4">
        <f t="shared" si="79"/>
        <v>4467.7730830672499</v>
      </c>
    </row>
    <row r="1279" spans="1:5" x14ac:dyDescent="0.3">
      <c r="A1279">
        <v>1277</v>
      </c>
      <c r="B1279" s="4">
        <f t="shared" si="77"/>
        <v>4740</v>
      </c>
      <c r="C1279" s="3">
        <f t="shared" si="76"/>
        <v>5.7431839015348096E-2</v>
      </c>
      <c r="D1279" s="4">
        <f t="shared" si="78"/>
        <v>272.22691693274976</v>
      </c>
      <c r="E1279" s="4">
        <f t="shared" si="79"/>
        <v>4467.7730830672499</v>
      </c>
    </row>
    <row r="1280" spans="1:5" x14ac:dyDescent="0.3">
      <c r="A1280">
        <v>1278</v>
      </c>
      <c r="B1280" s="4">
        <f t="shared" si="77"/>
        <v>4720</v>
      </c>
      <c r="C1280" s="3">
        <f t="shared" si="76"/>
        <v>5.7431839015348096E-2</v>
      </c>
      <c r="D1280" s="4">
        <f t="shared" si="78"/>
        <v>271.0782801524428</v>
      </c>
      <c r="E1280" s="4">
        <f t="shared" si="79"/>
        <v>4448.9217198475571</v>
      </c>
    </row>
    <row r="1281" spans="1:5" x14ac:dyDescent="0.3">
      <c r="A1281">
        <v>1279</v>
      </c>
      <c r="B1281" s="4">
        <f t="shared" si="77"/>
        <v>4720</v>
      </c>
      <c r="C1281" s="3">
        <f t="shared" si="76"/>
        <v>5.7431839015348096E-2</v>
      </c>
      <c r="D1281" s="4">
        <f t="shared" si="78"/>
        <v>271.0782801524428</v>
      </c>
      <c r="E1281" s="4">
        <f t="shared" si="79"/>
        <v>4448.9217198475571</v>
      </c>
    </row>
    <row r="1282" spans="1:5" x14ac:dyDescent="0.3">
      <c r="A1282">
        <v>1280</v>
      </c>
      <c r="B1282" s="4">
        <f t="shared" si="77"/>
        <v>4700</v>
      </c>
      <c r="C1282" s="3">
        <f t="shared" si="76"/>
        <v>5.7431839015347985E-2</v>
      </c>
      <c r="D1282" s="4">
        <f t="shared" si="78"/>
        <v>269.92964337213584</v>
      </c>
      <c r="E1282" s="4">
        <f t="shared" si="79"/>
        <v>4430.0703566278644</v>
      </c>
    </row>
    <row r="1283" spans="1:5" x14ac:dyDescent="0.3">
      <c r="A1283">
        <v>1281</v>
      </c>
      <c r="B1283" s="4">
        <f t="shared" si="77"/>
        <v>4700</v>
      </c>
      <c r="C1283" s="3">
        <f t="shared" ref="C1283:C1346" si="80">1-E1283/B1283</f>
        <v>5.7431839015347985E-2</v>
      </c>
      <c r="D1283" s="4">
        <f t="shared" si="78"/>
        <v>269.92964337213584</v>
      </c>
      <c r="E1283" s="4">
        <f t="shared" si="79"/>
        <v>4430.0703566278644</v>
      </c>
    </row>
    <row r="1284" spans="1:5" x14ac:dyDescent="0.3">
      <c r="A1284">
        <v>1282</v>
      </c>
      <c r="B1284" s="4">
        <f t="shared" ref="B1284:B1347" si="81">IF((MOD(A1284,2)) = 0,IF(MOD(A1283,50)=0,B1283-20+5000-B1283,B1283-20),IF(MOD(A1283,50)=0,B1283+5000-B1283,B1283))</f>
        <v>4680</v>
      </c>
      <c r="C1284" s="3">
        <f t="shared" si="80"/>
        <v>5.7431839015348096E-2</v>
      </c>
      <c r="D1284" s="4">
        <f t="shared" ref="D1284:D1347" si="82">IF((MOD(A1284,2)) = 0,D1283-20*C1283,D1283)</f>
        <v>268.78100659182888</v>
      </c>
      <c r="E1284" s="4">
        <f t="shared" ref="E1284:E1347" si="83">IF(MOD(A1283,50)=0,B1284-D1284+5000-B1284,B1284-D1284)</f>
        <v>4411.2189934081707</v>
      </c>
    </row>
    <row r="1285" spans="1:5" x14ac:dyDescent="0.3">
      <c r="A1285">
        <v>1283</v>
      </c>
      <c r="B1285" s="4">
        <f t="shared" si="81"/>
        <v>4680</v>
      </c>
      <c r="C1285" s="3">
        <f t="shared" si="80"/>
        <v>5.7431839015348096E-2</v>
      </c>
      <c r="D1285" s="4">
        <f t="shared" si="82"/>
        <v>268.78100659182888</v>
      </c>
      <c r="E1285" s="4">
        <f t="shared" si="83"/>
        <v>4411.2189934081707</v>
      </c>
    </row>
    <row r="1286" spans="1:5" x14ac:dyDescent="0.3">
      <c r="A1286">
        <v>1284</v>
      </c>
      <c r="B1286" s="4">
        <f t="shared" si="81"/>
        <v>4660</v>
      </c>
      <c r="C1286" s="3">
        <f t="shared" si="80"/>
        <v>5.7431839015348096E-2</v>
      </c>
      <c r="D1286" s="4">
        <f t="shared" si="82"/>
        <v>267.63236981152193</v>
      </c>
      <c r="E1286" s="4">
        <f t="shared" si="83"/>
        <v>4392.367630188478</v>
      </c>
    </row>
    <row r="1287" spans="1:5" x14ac:dyDescent="0.3">
      <c r="A1287">
        <v>1285</v>
      </c>
      <c r="B1287" s="4">
        <f t="shared" si="81"/>
        <v>4660</v>
      </c>
      <c r="C1287" s="3">
        <f t="shared" si="80"/>
        <v>5.7431839015348096E-2</v>
      </c>
      <c r="D1287" s="4">
        <f t="shared" si="82"/>
        <v>267.63236981152193</v>
      </c>
      <c r="E1287" s="4">
        <f t="shared" si="83"/>
        <v>4392.367630188478</v>
      </c>
    </row>
    <row r="1288" spans="1:5" x14ac:dyDescent="0.3">
      <c r="A1288">
        <v>1286</v>
      </c>
      <c r="B1288" s="4">
        <f t="shared" si="81"/>
        <v>4640</v>
      </c>
      <c r="C1288" s="3">
        <f t="shared" si="80"/>
        <v>5.7431839015347985E-2</v>
      </c>
      <c r="D1288" s="4">
        <f t="shared" si="82"/>
        <v>266.48373303121497</v>
      </c>
      <c r="E1288" s="4">
        <f t="shared" si="83"/>
        <v>4373.5162669687852</v>
      </c>
    </row>
    <row r="1289" spans="1:5" x14ac:dyDescent="0.3">
      <c r="A1289">
        <v>1287</v>
      </c>
      <c r="B1289" s="4">
        <f t="shared" si="81"/>
        <v>4640</v>
      </c>
      <c r="C1289" s="3">
        <f t="shared" si="80"/>
        <v>5.7431839015347985E-2</v>
      </c>
      <c r="D1289" s="4">
        <f t="shared" si="82"/>
        <v>266.48373303121497</v>
      </c>
      <c r="E1289" s="4">
        <f t="shared" si="83"/>
        <v>4373.5162669687852</v>
      </c>
    </row>
    <row r="1290" spans="1:5" x14ac:dyDescent="0.3">
      <c r="A1290">
        <v>1288</v>
      </c>
      <c r="B1290" s="4">
        <f t="shared" si="81"/>
        <v>4620</v>
      </c>
      <c r="C1290" s="3">
        <f t="shared" si="80"/>
        <v>5.7431839015348207E-2</v>
      </c>
      <c r="D1290" s="4">
        <f t="shared" si="82"/>
        <v>265.33509625090801</v>
      </c>
      <c r="E1290" s="4">
        <f t="shared" si="83"/>
        <v>4354.6649037490915</v>
      </c>
    </row>
    <row r="1291" spans="1:5" x14ac:dyDescent="0.3">
      <c r="A1291">
        <v>1289</v>
      </c>
      <c r="B1291" s="4">
        <f t="shared" si="81"/>
        <v>4620</v>
      </c>
      <c r="C1291" s="3">
        <f t="shared" si="80"/>
        <v>5.7431839015348207E-2</v>
      </c>
      <c r="D1291" s="4">
        <f t="shared" si="82"/>
        <v>265.33509625090801</v>
      </c>
      <c r="E1291" s="4">
        <f t="shared" si="83"/>
        <v>4354.6649037490915</v>
      </c>
    </row>
    <row r="1292" spans="1:5" x14ac:dyDescent="0.3">
      <c r="A1292">
        <v>1290</v>
      </c>
      <c r="B1292" s="4">
        <f t="shared" si="81"/>
        <v>4600</v>
      </c>
      <c r="C1292" s="3">
        <f t="shared" si="80"/>
        <v>5.7431839015348096E-2</v>
      </c>
      <c r="D1292" s="4">
        <f t="shared" si="82"/>
        <v>264.18645947060105</v>
      </c>
      <c r="E1292" s="4">
        <f t="shared" si="83"/>
        <v>4335.8135405293988</v>
      </c>
    </row>
    <row r="1293" spans="1:5" x14ac:dyDescent="0.3">
      <c r="A1293">
        <v>1291</v>
      </c>
      <c r="B1293" s="4">
        <f t="shared" si="81"/>
        <v>4600</v>
      </c>
      <c r="C1293" s="3">
        <f t="shared" si="80"/>
        <v>5.7431839015348096E-2</v>
      </c>
      <c r="D1293" s="4">
        <f t="shared" si="82"/>
        <v>264.18645947060105</v>
      </c>
      <c r="E1293" s="4">
        <f t="shared" si="83"/>
        <v>4335.8135405293988</v>
      </c>
    </row>
    <row r="1294" spans="1:5" x14ac:dyDescent="0.3">
      <c r="A1294">
        <v>1292</v>
      </c>
      <c r="B1294" s="4">
        <f t="shared" si="81"/>
        <v>4580</v>
      </c>
      <c r="C1294" s="3">
        <f t="shared" si="80"/>
        <v>5.7431839015347985E-2</v>
      </c>
      <c r="D1294" s="4">
        <f t="shared" si="82"/>
        <v>263.03782269029409</v>
      </c>
      <c r="E1294" s="4">
        <f t="shared" si="83"/>
        <v>4316.962177309706</v>
      </c>
    </row>
    <row r="1295" spans="1:5" x14ac:dyDescent="0.3">
      <c r="A1295">
        <v>1293</v>
      </c>
      <c r="B1295" s="4">
        <f t="shared" si="81"/>
        <v>4580</v>
      </c>
      <c r="C1295" s="3">
        <f t="shared" si="80"/>
        <v>5.7431839015347985E-2</v>
      </c>
      <c r="D1295" s="4">
        <f t="shared" si="82"/>
        <v>263.03782269029409</v>
      </c>
      <c r="E1295" s="4">
        <f t="shared" si="83"/>
        <v>4316.962177309706</v>
      </c>
    </row>
    <row r="1296" spans="1:5" x14ac:dyDescent="0.3">
      <c r="A1296">
        <v>1294</v>
      </c>
      <c r="B1296" s="4">
        <f t="shared" si="81"/>
        <v>4560</v>
      </c>
      <c r="C1296" s="3">
        <f t="shared" si="80"/>
        <v>5.7431839015347985E-2</v>
      </c>
      <c r="D1296" s="4">
        <f t="shared" si="82"/>
        <v>261.88918590998713</v>
      </c>
      <c r="E1296" s="4">
        <f t="shared" si="83"/>
        <v>4298.1108140900133</v>
      </c>
    </row>
    <row r="1297" spans="1:5" x14ac:dyDescent="0.3">
      <c r="A1297">
        <v>1295</v>
      </c>
      <c r="B1297" s="4">
        <f t="shared" si="81"/>
        <v>4560</v>
      </c>
      <c r="C1297" s="3">
        <f t="shared" si="80"/>
        <v>5.7431839015347985E-2</v>
      </c>
      <c r="D1297" s="4">
        <f t="shared" si="82"/>
        <v>261.88918590998713</v>
      </c>
      <c r="E1297" s="4">
        <f t="shared" si="83"/>
        <v>4298.1108140900133</v>
      </c>
    </row>
    <row r="1298" spans="1:5" x14ac:dyDescent="0.3">
      <c r="A1298">
        <v>1296</v>
      </c>
      <c r="B1298" s="4">
        <f t="shared" si="81"/>
        <v>4540</v>
      </c>
      <c r="C1298" s="3">
        <f t="shared" si="80"/>
        <v>5.7431839015348096E-2</v>
      </c>
      <c r="D1298" s="4">
        <f t="shared" si="82"/>
        <v>260.74054912968018</v>
      </c>
      <c r="E1298" s="4">
        <f t="shared" si="83"/>
        <v>4279.2594508703196</v>
      </c>
    </row>
    <row r="1299" spans="1:5" x14ac:dyDescent="0.3">
      <c r="A1299">
        <v>1297</v>
      </c>
      <c r="B1299" s="4">
        <f t="shared" si="81"/>
        <v>4540</v>
      </c>
      <c r="C1299" s="3">
        <f t="shared" si="80"/>
        <v>5.7431839015348096E-2</v>
      </c>
      <c r="D1299" s="4">
        <f t="shared" si="82"/>
        <v>260.74054912968018</v>
      </c>
      <c r="E1299" s="4">
        <f t="shared" si="83"/>
        <v>4279.2594508703196</v>
      </c>
    </row>
    <row r="1300" spans="1:5" x14ac:dyDescent="0.3">
      <c r="A1300">
        <v>1298</v>
      </c>
      <c r="B1300" s="4">
        <f t="shared" si="81"/>
        <v>4520</v>
      </c>
      <c r="C1300" s="3">
        <f t="shared" si="80"/>
        <v>5.7431839015348096E-2</v>
      </c>
      <c r="D1300" s="4">
        <f t="shared" si="82"/>
        <v>259.59191234937322</v>
      </c>
      <c r="E1300" s="4">
        <f t="shared" si="83"/>
        <v>4260.4080876506268</v>
      </c>
    </row>
    <row r="1301" spans="1:5" x14ac:dyDescent="0.3">
      <c r="A1301">
        <v>1299</v>
      </c>
      <c r="B1301" s="4">
        <f t="shared" si="81"/>
        <v>4520</v>
      </c>
      <c r="C1301" s="3">
        <f t="shared" si="80"/>
        <v>5.7431839015348096E-2</v>
      </c>
      <c r="D1301" s="4">
        <f t="shared" si="82"/>
        <v>259.59191234937322</v>
      </c>
      <c r="E1301" s="4">
        <f t="shared" si="83"/>
        <v>4260.4080876506268</v>
      </c>
    </row>
    <row r="1302" spans="1:5" x14ac:dyDescent="0.3">
      <c r="A1302">
        <v>1300</v>
      </c>
      <c r="B1302" s="4">
        <f t="shared" si="81"/>
        <v>4500</v>
      </c>
      <c r="C1302" s="3">
        <f t="shared" si="80"/>
        <v>5.7431839015347985E-2</v>
      </c>
      <c r="D1302" s="4">
        <f t="shared" si="82"/>
        <v>258.44327556906626</v>
      </c>
      <c r="E1302" s="4">
        <f t="shared" si="83"/>
        <v>4241.5567244309341</v>
      </c>
    </row>
    <row r="1303" spans="1:5" x14ac:dyDescent="0.3">
      <c r="A1303">
        <v>1301</v>
      </c>
      <c r="B1303" s="4">
        <f t="shared" si="81"/>
        <v>5000</v>
      </c>
      <c r="C1303" s="3">
        <f t="shared" si="80"/>
        <v>5.1688655113813042E-2</v>
      </c>
      <c r="D1303" s="4">
        <f t="shared" si="82"/>
        <v>258.44327556906626</v>
      </c>
      <c r="E1303" s="4">
        <f t="shared" si="83"/>
        <v>4741.556724430935</v>
      </c>
    </row>
    <row r="1304" spans="1:5" x14ac:dyDescent="0.3">
      <c r="A1304">
        <v>1302</v>
      </c>
      <c r="B1304" s="4">
        <f t="shared" si="81"/>
        <v>4980</v>
      </c>
      <c r="C1304" s="3">
        <f t="shared" si="80"/>
        <v>5.1688655113813375E-2</v>
      </c>
      <c r="D1304" s="4">
        <f t="shared" si="82"/>
        <v>257.40950246679</v>
      </c>
      <c r="E1304" s="4">
        <f t="shared" si="83"/>
        <v>4722.5904975332096</v>
      </c>
    </row>
    <row r="1305" spans="1:5" x14ac:dyDescent="0.3">
      <c r="A1305">
        <v>1303</v>
      </c>
      <c r="B1305" s="4">
        <f t="shared" si="81"/>
        <v>4980</v>
      </c>
      <c r="C1305" s="3">
        <f t="shared" si="80"/>
        <v>5.1688655113813375E-2</v>
      </c>
      <c r="D1305" s="4">
        <f t="shared" si="82"/>
        <v>257.40950246679</v>
      </c>
      <c r="E1305" s="4">
        <f t="shared" si="83"/>
        <v>4722.5904975332096</v>
      </c>
    </row>
    <row r="1306" spans="1:5" x14ac:dyDescent="0.3">
      <c r="A1306">
        <v>1304</v>
      </c>
      <c r="B1306" s="4">
        <f t="shared" si="81"/>
        <v>4960</v>
      </c>
      <c r="C1306" s="3">
        <f t="shared" si="80"/>
        <v>5.1688655113813264E-2</v>
      </c>
      <c r="D1306" s="4">
        <f t="shared" si="82"/>
        <v>256.37572936451375</v>
      </c>
      <c r="E1306" s="4">
        <f t="shared" si="83"/>
        <v>4703.624270635486</v>
      </c>
    </row>
    <row r="1307" spans="1:5" x14ac:dyDescent="0.3">
      <c r="A1307">
        <v>1305</v>
      </c>
      <c r="B1307" s="4">
        <f t="shared" si="81"/>
        <v>4960</v>
      </c>
      <c r="C1307" s="3">
        <f t="shared" si="80"/>
        <v>5.1688655113813264E-2</v>
      </c>
      <c r="D1307" s="4">
        <f t="shared" si="82"/>
        <v>256.37572936451375</v>
      </c>
      <c r="E1307" s="4">
        <f t="shared" si="83"/>
        <v>4703.624270635486</v>
      </c>
    </row>
    <row r="1308" spans="1:5" x14ac:dyDescent="0.3">
      <c r="A1308">
        <v>1306</v>
      </c>
      <c r="B1308" s="4">
        <f t="shared" si="81"/>
        <v>4940</v>
      </c>
      <c r="C1308" s="3">
        <f t="shared" si="80"/>
        <v>5.1688655113813264E-2</v>
      </c>
      <c r="D1308" s="4">
        <f t="shared" si="82"/>
        <v>255.34195626223749</v>
      </c>
      <c r="E1308" s="4">
        <f t="shared" si="83"/>
        <v>4684.6580437377625</v>
      </c>
    </row>
    <row r="1309" spans="1:5" x14ac:dyDescent="0.3">
      <c r="A1309">
        <v>1307</v>
      </c>
      <c r="B1309" s="4">
        <f t="shared" si="81"/>
        <v>4940</v>
      </c>
      <c r="C1309" s="3">
        <f t="shared" si="80"/>
        <v>5.1688655113813264E-2</v>
      </c>
      <c r="D1309" s="4">
        <f t="shared" si="82"/>
        <v>255.34195626223749</v>
      </c>
      <c r="E1309" s="4">
        <f t="shared" si="83"/>
        <v>4684.6580437377625</v>
      </c>
    </row>
    <row r="1310" spans="1:5" x14ac:dyDescent="0.3">
      <c r="A1310">
        <v>1308</v>
      </c>
      <c r="B1310" s="4">
        <f t="shared" si="81"/>
        <v>4920</v>
      </c>
      <c r="C1310" s="3">
        <f t="shared" si="80"/>
        <v>5.1688655113813264E-2</v>
      </c>
      <c r="D1310" s="4">
        <f t="shared" si="82"/>
        <v>254.30818315996123</v>
      </c>
      <c r="E1310" s="4">
        <f t="shared" si="83"/>
        <v>4665.6918168400389</v>
      </c>
    </row>
    <row r="1311" spans="1:5" x14ac:dyDescent="0.3">
      <c r="A1311">
        <v>1309</v>
      </c>
      <c r="B1311" s="4">
        <f t="shared" si="81"/>
        <v>4920</v>
      </c>
      <c r="C1311" s="3">
        <f t="shared" si="80"/>
        <v>5.1688655113813264E-2</v>
      </c>
      <c r="D1311" s="4">
        <f t="shared" si="82"/>
        <v>254.30818315996123</v>
      </c>
      <c r="E1311" s="4">
        <f t="shared" si="83"/>
        <v>4665.6918168400389</v>
      </c>
    </row>
    <row r="1312" spans="1:5" x14ac:dyDescent="0.3">
      <c r="A1312">
        <v>1310</v>
      </c>
      <c r="B1312" s="4">
        <f t="shared" si="81"/>
        <v>4900</v>
      </c>
      <c r="C1312" s="3">
        <f t="shared" si="80"/>
        <v>5.1688655113813153E-2</v>
      </c>
      <c r="D1312" s="4">
        <f t="shared" si="82"/>
        <v>253.27441005768497</v>
      </c>
      <c r="E1312" s="4">
        <f t="shared" si="83"/>
        <v>4646.7255899423153</v>
      </c>
    </row>
    <row r="1313" spans="1:5" x14ac:dyDescent="0.3">
      <c r="A1313">
        <v>1311</v>
      </c>
      <c r="B1313" s="4">
        <f t="shared" si="81"/>
        <v>4900</v>
      </c>
      <c r="C1313" s="3">
        <f t="shared" si="80"/>
        <v>5.1688655113813153E-2</v>
      </c>
      <c r="D1313" s="4">
        <f t="shared" si="82"/>
        <v>253.27441005768497</v>
      </c>
      <c r="E1313" s="4">
        <f t="shared" si="83"/>
        <v>4646.7255899423153</v>
      </c>
    </row>
    <row r="1314" spans="1:5" x14ac:dyDescent="0.3">
      <c r="A1314">
        <v>1312</v>
      </c>
      <c r="B1314" s="4">
        <f t="shared" si="81"/>
        <v>4880</v>
      </c>
      <c r="C1314" s="3">
        <f t="shared" si="80"/>
        <v>5.1688655113813153E-2</v>
      </c>
      <c r="D1314" s="4">
        <f t="shared" si="82"/>
        <v>252.24063695540872</v>
      </c>
      <c r="E1314" s="4">
        <f t="shared" si="83"/>
        <v>4627.7593630445917</v>
      </c>
    </row>
    <row r="1315" spans="1:5" x14ac:dyDescent="0.3">
      <c r="A1315">
        <v>1313</v>
      </c>
      <c r="B1315" s="4">
        <f t="shared" si="81"/>
        <v>4880</v>
      </c>
      <c r="C1315" s="3">
        <f t="shared" si="80"/>
        <v>5.1688655113813153E-2</v>
      </c>
      <c r="D1315" s="4">
        <f t="shared" si="82"/>
        <v>252.24063695540872</v>
      </c>
      <c r="E1315" s="4">
        <f t="shared" si="83"/>
        <v>4627.7593630445917</v>
      </c>
    </row>
    <row r="1316" spans="1:5" x14ac:dyDescent="0.3">
      <c r="A1316">
        <v>1314</v>
      </c>
      <c r="B1316" s="4">
        <f t="shared" si="81"/>
        <v>4860</v>
      </c>
      <c r="C1316" s="3">
        <f t="shared" si="80"/>
        <v>5.1688655113813375E-2</v>
      </c>
      <c r="D1316" s="4">
        <f t="shared" si="82"/>
        <v>251.20686385313246</v>
      </c>
      <c r="E1316" s="4">
        <f t="shared" si="83"/>
        <v>4608.7931361468673</v>
      </c>
    </row>
    <row r="1317" spans="1:5" x14ac:dyDescent="0.3">
      <c r="A1317">
        <v>1315</v>
      </c>
      <c r="B1317" s="4">
        <f t="shared" si="81"/>
        <v>4860</v>
      </c>
      <c r="C1317" s="3">
        <f t="shared" si="80"/>
        <v>5.1688655113813375E-2</v>
      </c>
      <c r="D1317" s="4">
        <f t="shared" si="82"/>
        <v>251.20686385313246</v>
      </c>
      <c r="E1317" s="4">
        <f t="shared" si="83"/>
        <v>4608.7931361468673</v>
      </c>
    </row>
    <row r="1318" spans="1:5" x14ac:dyDescent="0.3">
      <c r="A1318">
        <v>1316</v>
      </c>
      <c r="B1318" s="4">
        <f t="shared" si="81"/>
        <v>4840</v>
      </c>
      <c r="C1318" s="3">
        <f t="shared" si="80"/>
        <v>5.1688655113813264E-2</v>
      </c>
      <c r="D1318" s="4">
        <f t="shared" si="82"/>
        <v>250.1730907508562</v>
      </c>
      <c r="E1318" s="4">
        <f t="shared" si="83"/>
        <v>4589.8269092491437</v>
      </c>
    </row>
    <row r="1319" spans="1:5" x14ac:dyDescent="0.3">
      <c r="A1319">
        <v>1317</v>
      </c>
      <c r="B1319" s="4">
        <f t="shared" si="81"/>
        <v>4840</v>
      </c>
      <c r="C1319" s="3">
        <f t="shared" si="80"/>
        <v>5.1688655113813264E-2</v>
      </c>
      <c r="D1319" s="4">
        <f t="shared" si="82"/>
        <v>250.1730907508562</v>
      </c>
      <c r="E1319" s="4">
        <f t="shared" si="83"/>
        <v>4589.8269092491437</v>
      </c>
    </row>
    <row r="1320" spans="1:5" x14ac:dyDescent="0.3">
      <c r="A1320">
        <v>1318</v>
      </c>
      <c r="B1320" s="4">
        <f t="shared" si="81"/>
        <v>4820</v>
      </c>
      <c r="C1320" s="3">
        <f t="shared" si="80"/>
        <v>5.1688655113813264E-2</v>
      </c>
      <c r="D1320" s="4">
        <f t="shared" si="82"/>
        <v>249.13931764857995</v>
      </c>
      <c r="E1320" s="4">
        <f t="shared" si="83"/>
        <v>4570.8606823514201</v>
      </c>
    </row>
    <row r="1321" spans="1:5" x14ac:dyDescent="0.3">
      <c r="A1321">
        <v>1319</v>
      </c>
      <c r="B1321" s="4">
        <f t="shared" si="81"/>
        <v>4820</v>
      </c>
      <c r="C1321" s="3">
        <f t="shared" si="80"/>
        <v>5.1688655113813264E-2</v>
      </c>
      <c r="D1321" s="4">
        <f t="shared" si="82"/>
        <v>249.13931764857995</v>
      </c>
      <c r="E1321" s="4">
        <f t="shared" si="83"/>
        <v>4570.8606823514201</v>
      </c>
    </row>
    <row r="1322" spans="1:5" x14ac:dyDescent="0.3">
      <c r="A1322">
        <v>1320</v>
      </c>
      <c r="B1322" s="4">
        <f t="shared" si="81"/>
        <v>4800</v>
      </c>
      <c r="C1322" s="3">
        <f t="shared" si="80"/>
        <v>5.1688655113813264E-2</v>
      </c>
      <c r="D1322" s="4">
        <f t="shared" si="82"/>
        <v>248.10554454630369</v>
      </c>
      <c r="E1322" s="4">
        <f t="shared" si="83"/>
        <v>4551.8944554536965</v>
      </c>
    </row>
    <row r="1323" spans="1:5" x14ac:dyDescent="0.3">
      <c r="A1323">
        <v>1321</v>
      </c>
      <c r="B1323" s="4">
        <f t="shared" si="81"/>
        <v>4800</v>
      </c>
      <c r="C1323" s="3">
        <f t="shared" si="80"/>
        <v>5.1688655113813264E-2</v>
      </c>
      <c r="D1323" s="4">
        <f t="shared" si="82"/>
        <v>248.10554454630369</v>
      </c>
      <c r="E1323" s="4">
        <f t="shared" si="83"/>
        <v>4551.8944554536965</v>
      </c>
    </row>
    <row r="1324" spans="1:5" x14ac:dyDescent="0.3">
      <c r="A1324">
        <v>1322</v>
      </c>
      <c r="B1324" s="4">
        <f t="shared" si="81"/>
        <v>4780</v>
      </c>
      <c r="C1324" s="3">
        <f t="shared" si="80"/>
        <v>5.1688655113813153E-2</v>
      </c>
      <c r="D1324" s="4">
        <f t="shared" si="82"/>
        <v>247.07177144402743</v>
      </c>
      <c r="E1324" s="4">
        <f t="shared" si="83"/>
        <v>4532.928228555973</v>
      </c>
    </row>
    <row r="1325" spans="1:5" x14ac:dyDescent="0.3">
      <c r="A1325">
        <v>1323</v>
      </c>
      <c r="B1325" s="4">
        <f t="shared" si="81"/>
        <v>4780</v>
      </c>
      <c r="C1325" s="3">
        <f t="shared" si="80"/>
        <v>5.1688655113813153E-2</v>
      </c>
      <c r="D1325" s="4">
        <f t="shared" si="82"/>
        <v>247.07177144402743</v>
      </c>
      <c r="E1325" s="4">
        <f t="shared" si="83"/>
        <v>4532.928228555973</v>
      </c>
    </row>
    <row r="1326" spans="1:5" x14ac:dyDescent="0.3">
      <c r="A1326">
        <v>1324</v>
      </c>
      <c r="B1326" s="4">
        <f t="shared" si="81"/>
        <v>4760</v>
      </c>
      <c r="C1326" s="3">
        <f t="shared" si="80"/>
        <v>5.1688655113813375E-2</v>
      </c>
      <c r="D1326" s="4">
        <f t="shared" si="82"/>
        <v>246.03799834175118</v>
      </c>
      <c r="E1326" s="4">
        <f t="shared" si="83"/>
        <v>4513.9620016582485</v>
      </c>
    </row>
    <row r="1327" spans="1:5" x14ac:dyDescent="0.3">
      <c r="A1327">
        <v>1325</v>
      </c>
      <c r="B1327" s="4">
        <f t="shared" si="81"/>
        <v>4760</v>
      </c>
      <c r="C1327" s="3">
        <f t="shared" si="80"/>
        <v>5.1688655113813375E-2</v>
      </c>
      <c r="D1327" s="4">
        <f t="shared" si="82"/>
        <v>246.03799834175118</v>
      </c>
      <c r="E1327" s="4">
        <f t="shared" si="83"/>
        <v>4513.9620016582485</v>
      </c>
    </row>
    <row r="1328" spans="1:5" x14ac:dyDescent="0.3">
      <c r="A1328">
        <v>1326</v>
      </c>
      <c r="B1328" s="4">
        <f t="shared" si="81"/>
        <v>4740</v>
      </c>
      <c r="C1328" s="3">
        <f t="shared" si="80"/>
        <v>5.1688655113813264E-2</v>
      </c>
      <c r="D1328" s="4">
        <f t="shared" si="82"/>
        <v>245.00422523947492</v>
      </c>
      <c r="E1328" s="4">
        <f t="shared" si="83"/>
        <v>4494.9957747605249</v>
      </c>
    </row>
    <row r="1329" spans="1:5" x14ac:dyDescent="0.3">
      <c r="A1329">
        <v>1327</v>
      </c>
      <c r="B1329" s="4">
        <f t="shared" si="81"/>
        <v>4740</v>
      </c>
      <c r="C1329" s="3">
        <f t="shared" si="80"/>
        <v>5.1688655113813264E-2</v>
      </c>
      <c r="D1329" s="4">
        <f t="shared" si="82"/>
        <v>245.00422523947492</v>
      </c>
      <c r="E1329" s="4">
        <f t="shared" si="83"/>
        <v>4494.9957747605249</v>
      </c>
    </row>
    <row r="1330" spans="1:5" x14ac:dyDescent="0.3">
      <c r="A1330">
        <v>1328</v>
      </c>
      <c r="B1330" s="4">
        <f t="shared" si="81"/>
        <v>4720</v>
      </c>
      <c r="C1330" s="3">
        <f t="shared" si="80"/>
        <v>5.1688655113813264E-2</v>
      </c>
      <c r="D1330" s="4">
        <f t="shared" si="82"/>
        <v>243.97045213719866</v>
      </c>
      <c r="E1330" s="4">
        <f t="shared" si="83"/>
        <v>4476.0295478628013</v>
      </c>
    </row>
    <row r="1331" spans="1:5" x14ac:dyDescent="0.3">
      <c r="A1331">
        <v>1329</v>
      </c>
      <c r="B1331" s="4">
        <f t="shared" si="81"/>
        <v>4720</v>
      </c>
      <c r="C1331" s="3">
        <f t="shared" si="80"/>
        <v>5.1688655113813264E-2</v>
      </c>
      <c r="D1331" s="4">
        <f t="shared" si="82"/>
        <v>243.97045213719866</v>
      </c>
      <c r="E1331" s="4">
        <f t="shared" si="83"/>
        <v>4476.0295478628013</v>
      </c>
    </row>
    <row r="1332" spans="1:5" x14ac:dyDescent="0.3">
      <c r="A1332">
        <v>1330</v>
      </c>
      <c r="B1332" s="4">
        <f t="shared" si="81"/>
        <v>4700</v>
      </c>
      <c r="C1332" s="3">
        <f t="shared" si="80"/>
        <v>5.1688655113813264E-2</v>
      </c>
      <c r="D1332" s="4">
        <f t="shared" si="82"/>
        <v>242.93667903492241</v>
      </c>
      <c r="E1332" s="4">
        <f t="shared" si="83"/>
        <v>4457.0633209650778</v>
      </c>
    </row>
    <row r="1333" spans="1:5" x14ac:dyDescent="0.3">
      <c r="A1333">
        <v>1331</v>
      </c>
      <c r="B1333" s="4">
        <f t="shared" si="81"/>
        <v>4700</v>
      </c>
      <c r="C1333" s="3">
        <f t="shared" si="80"/>
        <v>5.1688655113813264E-2</v>
      </c>
      <c r="D1333" s="4">
        <f t="shared" si="82"/>
        <v>242.93667903492241</v>
      </c>
      <c r="E1333" s="4">
        <f t="shared" si="83"/>
        <v>4457.0633209650778</v>
      </c>
    </row>
    <row r="1334" spans="1:5" x14ac:dyDescent="0.3">
      <c r="A1334">
        <v>1332</v>
      </c>
      <c r="B1334" s="4">
        <f t="shared" si="81"/>
        <v>4680</v>
      </c>
      <c r="C1334" s="3">
        <f t="shared" si="80"/>
        <v>5.1688655113813153E-2</v>
      </c>
      <c r="D1334" s="4">
        <f t="shared" si="82"/>
        <v>241.90290593264615</v>
      </c>
      <c r="E1334" s="4">
        <f t="shared" si="83"/>
        <v>4438.0970940673542</v>
      </c>
    </row>
    <row r="1335" spans="1:5" x14ac:dyDescent="0.3">
      <c r="A1335">
        <v>1333</v>
      </c>
      <c r="B1335" s="4">
        <f t="shared" si="81"/>
        <v>4680</v>
      </c>
      <c r="C1335" s="3">
        <f t="shared" si="80"/>
        <v>5.1688655113813153E-2</v>
      </c>
      <c r="D1335" s="4">
        <f t="shared" si="82"/>
        <v>241.90290593264615</v>
      </c>
      <c r="E1335" s="4">
        <f t="shared" si="83"/>
        <v>4438.0970940673542</v>
      </c>
    </row>
    <row r="1336" spans="1:5" x14ac:dyDescent="0.3">
      <c r="A1336">
        <v>1334</v>
      </c>
      <c r="B1336" s="4">
        <f t="shared" si="81"/>
        <v>4660</v>
      </c>
      <c r="C1336" s="3">
        <f t="shared" si="80"/>
        <v>5.1688655113813375E-2</v>
      </c>
      <c r="D1336" s="4">
        <f t="shared" si="82"/>
        <v>240.86913283036989</v>
      </c>
      <c r="E1336" s="4">
        <f t="shared" si="83"/>
        <v>4419.1308671696297</v>
      </c>
    </row>
    <row r="1337" spans="1:5" x14ac:dyDescent="0.3">
      <c r="A1337">
        <v>1335</v>
      </c>
      <c r="B1337" s="4">
        <f t="shared" si="81"/>
        <v>4660</v>
      </c>
      <c r="C1337" s="3">
        <f t="shared" si="80"/>
        <v>5.1688655113813375E-2</v>
      </c>
      <c r="D1337" s="4">
        <f t="shared" si="82"/>
        <v>240.86913283036989</v>
      </c>
      <c r="E1337" s="4">
        <f t="shared" si="83"/>
        <v>4419.1308671696297</v>
      </c>
    </row>
    <row r="1338" spans="1:5" x14ac:dyDescent="0.3">
      <c r="A1338">
        <v>1336</v>
      </c>
      <c r="B1338" s="4">
        <f t="shared" si="81"/>
        <v>4640</v>
      </c>
      <c r="C1338" s="3">
        <f t="shared" si="80"/>
        <v>5.1688655113813375E-2</v>
      </c>
      <c r="D1338" s="4">
        <f t="shared" si="82"/>
        <v>239.83535972809364</v>
      </c>
      <c r="E1338" s="4">
        <f t="shared" si="83"/>
        <v>4400.1646402719061</v>
      </c>
    </row>
    <row r="1339" spans="1:5" x14ac:dyDescent="0.3">
      <c r="A1339">
        <v>1337</v>
      </c>
      <c r="B1339" s="4">
        <f t="shared" si="81"/>
        <v>4640</v>
      </c>
      <c r="C1339" s="3">
        <f t="shared" si="80"/>
        <v>5.1688655113813375E-2</v>
      </c>
      <c r="D1339" s="4">
        <f t="shared" si="82"/>
        <v>239.83535972809364</v>
      </c>
      <c r="E1339" s="4">
        <f t="shared" si="83"/>
        <v>4400.1646402719061</v>
      </c>
    </row>
    <row r="1340" spans="1:5" x14ac:dyDescent="0.3">
      <c r="A1340">
        <v>1338</v>
      </c>
      <c r="B1340" s="4">
        <f t="shared" si="81"/>
        <v>4620</v>
      </c>
      <c r="C1340" s="3">
        <f t="shared" si="80"/>
        <v>5.1688655113813264E-2</v>
      </c>
      <c r="D1340" s="4">
        <f t="shared" si="82"/>
        <v>238.80158662581738</v>
      </c>
      <c r="E1340" s="4">
        <f t="shared" si="83"/>
        <v>4381.1984133741826</v>
      </c>
    </row>
    <row r="1341" spans="1:5" x14ac:dyDescent="0.3">
      <c r="A1341">
        <v>1339</v>
      </c>
      <c r="B1341" s="4">
        <f t="shared" si="81"/>
        <v>4620</v>
      </c>
      <c r="C1341" s="3">
        <f t="shared" si="80"/>
        <v>5.1688655113813264E-2</v>
      </c>
      <c r="D1341" s="4">
        <f t="shared" si="82"/>
        <v>238.80158662581738</v>
      </c>
      <c r="E1341" s="4">
        <f t="shared" si="83"/>
        <v>4381.1984133741826</v>
      </c>
    </row>
    <row r="1342" spans="1:5" x14ac:dyDescent="0.3">
      <c r="A1342">
        <v>1340</v>
      </c>
      <c r="B1342" s="4">
        <f t="shared" si="81"/>
        <v>4600</v>
      </c>
      <c r="C1342" s="3">
        <f t="shared" si="80"/>
        <v>5.1688655113813264E-2</v>
      </c>
      <c r="D1342" s="4">
        <f t="shared" si="82"/>
        <v>237.76781352354112</v>
      </c>
      <c r="E1342" s="4">
        <f t="shared" si="83"/>
        <v>4362.232186476459</v>
      </c>
    </row>
    <row r="1343" spans="1:5" x14ac:dyDescent="0.3">
      <c r="A1343">
        <v>1341</v>
      </c>
      <c r="B1343" s="4">
        <f t="shared" si="81"/>
        <v>4600</v>
      </c>
      <c r="C1343" s="3">
        <f t="shared" si="80"/>
        <v>5.1688655113813264E-2</v>
      </c>
      <c r="D1343" s="4">
        <f t="shared" si="82"/>
        <v>237.76781352354112</v>
      </c>
      <c r="E1343" s="4">
        <f t="shared" si="83"/>
        <v>4362.232186476459</v>
      </c>
    </row>
    <row r="1344" spans="1:5" x14ac:dyDescent="0.3">
      <c r="A1344">
        <v>1342</v>
      </c>
      <c r="B1344" s="4">
        <f t="shared" si="81"/>
        <v>4580</v>
      </c>
      <c r="C1344" s="3">
        <f t="shared" si="80"/>
        <v>5.1688655113813264E-2</v>
      </c>
      <c r="D1344" s="4">
        <f t="shared" si="82"/>
        <v>236.73404042126487</v>
      </c>
      <c r="E1344" s="4">
        <f t="shared" si="83"/>
        <v>4343.2659595787354</v>
      </c>
    </row>
    <row r="1345" spans="1:5" x14ac:dyDescent="0.3">
      <c r="A1345">
        <v>1343</v>
      </c>
      <c r="B1345" s="4">
        <f t="shared" si="81"/>
        <v>4580</v>
      </c>
      <c r="C1345" s="3">
        <f t="shared" si="80"/>
        <v>5.1688655113813264E-2</v>
      </c>
      <c r="D1345" s="4">
        <f t="shared" si="82"/>
        <v>236.73404042126487</v>
      </c>
      <c r="E1345" s="4">
        <f t="shared" si="83"/>
        <v>4343.2659595787354</v>
      </c>
    </row>
    <row r="1346" spans="1:5" x14ac:dyDescent="0.3">
      <c r="A1346">
        <v>1344</v>
      </c>
      <c r="B1346" s="4">
        <f t="shared" si="81"/>
        <v>4560</v>
      </c>
      <c r="C1346" s="3">
        <f t="shared" si="80"/>
        <v>5.1688655113813375E-2</v>
      </c>
      <c r="D1346" s="4">
        <f t="shared" si="82"/>
        <v>235.70026731898861</v>
      </c>
      <c r="E1346" s="4">
        <f t="shared" si="83"/>
        <v>4324.2997326810109</v>
      </c>
    </row>
    <row r="1347" spans="1:5" x14ac:dyDescent="0.3">
      <c r="A1347">
        <v>1345</v>
      </c>
      <c r="B1347" s="4">
        <f t="shared" si="81"/>
        <v>4560</v>
      </c>
      <c r="C1347" s="3">
        <f t="shared" ref="C1347:C1410" si="84">1-E1347/B1347</f>
        <v>5.1688655113813375E-2</v>
      </c>
      <c r="D1347" s="4">
        <f t="shared" si="82"/>
        <v>235.70026731898861</v>
      </c>
      <c r="E1347" s="4">
        <f t="shared" si="83"/>
        <v>4324.2997326810109</v>
      </c>
    </row>
    <row r="1348" spans="1:5" x14ac:dyDescent="0.3">
      <c r="A1348">
        <v>1346</v>
      </c>
      <c r="B1348" s="4">
        <f t="shared" ref="B1348:B1411" si="85">IF((MOD(A1348,2)) = 0,IF(MOD(A1347,50)=0,B1347-20+5000-B1347,B1347-20),IF(MOD(A1347,50)=0,B1347+5000-B1347,B1347))</f>
        <v>4540</v>
      </c>
      <c r="C1348" s="3">
        <f t="shared" si="84"/>
        <v>5.1688655113813375E-2</v>
      </c>
      <c r="D1348" s="4">
        <f t="shared" ref="D1348:D1411" si="86">IF((MOD(A1348,2)) = 0,D1347-20*C1347,D1347)</f>
        <v>234.66649421671235</v>
      </c>
      <c r="E1348" s="4">
        <f t="shared" ref="E1348:E1411" si="87">IF(MOD(A1347,50)=0,B1348-D1348+5000-B1348,B1348-D1348)</f>
        <v>4305.3335057832874</v>
      </c>
    </row>
    <row r="1349" spans="1:5" x14ac:dyDescent="0.3">
      <c r="A1349">
        <v>1347</v>
      </c>
      <c r="B1349" s="4">
        <f t="shared" si="85"/>
        <v>4540</v>
      </c>
      <c r="C1349" s="3">
        <f t="shared" si="84"/>
        <v>5.1688655113813375E-2</v>
      </c>
      <c r="D1349" s="4">
        <f t="shared" si="86"/>
        <v>234.66649421671235</v>
      </c>
      <c r="E1349" s="4">
        <f t="shared" si="87"/>
        <v>4305.3335057832874</v>
      </c>
    </row>
    <row r="1350" spans="1:5" x14ac:dyDescent="0.3">
      <c r="A1350">
        <v>1348</v>
      </c>
      <c r="B1350" s="4">
        <f t="shared" si="85"/>
        <v>4520</v>
      </c>
      <c r="C1350" s="3">
        <f t="shared" si="84"/>
        <v>5.1688655113813375E-2</v>
      </c>
      <c r="D1350" s="4">
        <f t="shared" si="86"/>
        <v>233.63272111443609</v>
      </c>
      <c r="E1350" s="4">
        <f t="shared" si="87"/>
        <v>4286.3672788855638</v>
      </c>
    </row>
    <row r="1351" spans="1:5" x14ac:dyDescent="0.3">
      <c r="A1351">
        <v>1349</v>
      </c>
      <c r="B1351" s="4">
        <f t="shared" si="85"/>
        <v>4520</v>
      </c>
      <c r="C1351" s="3">
        <f t="shared" si="84"/>
        <v>5.1688655113813375E-2</v>
      </c>
      <c r="D1351" s="4">
        <f t="shared" si="86"/>
        <v>233.63272111443609</v>
      </c>
      <c r="E1351" s="4">
        <f t="shared" si="87"/>
        <v>4286.3672788855638</v>
      </c>
    </row>
    <row r="1352" spans="1:5" x14ac:dyDescent="0.3">
      <c r="A1352">
        <v>1350</v>
      </c>
      <c r="B1352" s="4">
        <f t="shared" si="85"/>
        <v>4500</v>
      </c>
      <c r="C1352" s="3">
        <f t="shared" si="84"/>
        <v>5.1688655113813264E-2</v>
      </c>
      <c r="D1352" s="4">
        <f t="shared" si="86"/>
        <v>232.59894801215984</v>
      </c>
      <c r="E1352" s="4">
        <f t="shared" si="87"/>
        <v>4267.4010519878402</v>
      </c>
    </row>
    <row r="1353" spans="1:5" x14ac:dyDescent="0.3">
      <c r="A1353">
        <v>1351</v>
      </c>
      <c r="B1353" s="4">
        <f t="shared" si="85"/>
        <v>5000</v>
      </c>
      <c r="C1353" s="3">
        <f t="shared" si="84"/>
        <v>4.6519789602432193E-2</v>
      </c>
      <c r="D1353" s="4">
        <f t="shared" si="86"/>
        <v>232.59894801215984</v>
      </c>
      <c r="E1353" s="4">
        <f t="shared" si="87"/>
        <v>4767.4010519878393</v>
      </c>
    </row>
    <row r="1354" spans="1:5" x14ac:dyDescent="0.3">
      <c r="A1354">
        <v>1352</v>
      </c>
      <c r="B1354" s="4">
        <f t="shared" si="85"/>
        <v>4980</v>
      </c>
      <c r="C1354" s="3">
        <f t="shared" si="84"/>
        <v>4.6519789602431971E-2</v>
      </c>
      <c r="D1354" s="4">
        <f t="shared" si="86"/>
        <v>231.6685522201112</v>
      </c>
      <c r="E1354" s="4">
        <f t="shared" si="87"/>
        <v>4748.3314477798885</v>
      </c>
    </row>
    <row r="1355" spans="1:5" x14ac:dyDescent="0.3">
      <c r="A1355">
        <v>1353</v>
      </c>
      <c r="B1355" s="4">
        <f t="shared" si="85"/>
        <v>4980</v>
      </c>
      <c r="C1355" s="3">
        <f t="shared" si="84"/>
        <v>4.6519789602431971E-2</v>
      </c>
      <c r="D1355" s="4">
        <f t="shared" si="86"/>
        <v>231.6685522201112</v>
      </c>
      <c r="E1355" s="4">
        <f t="shared" si="87"/>
        <v>4748.3314477798885</v>
      </c>
    </row>
    <row r="1356" spans="1:5" x14ac:dyDescent="0.3">
      <c r="A1356">
        <v>1354</v>
      </c>
      <c r="B1356" s="4">
        <f t="shared" si="85"/>
        <v>4960</v>
      </c>
      <c r="C1356" s="3">
        <f t="shared" si="84"/>
        <v>4.651978960243186E-2</v>
      </c>
      <c r="D1356" s="4">
        <f t="shared" si="86"/>
        <v>230.73815642806255</v>
      </c>
      <c r="E1356" s="4">
        <f t="shared" si="87"/>
        <v>4729.2618435719378</v>
      </c>
    </row>
    <row r="1357" spans="1:5" x14ac:dyDescent="0.3">
      <c r="A1357">
        <v>1355</v>
      </c>
      <c r="B1357" s="4">
        <f t="shared" si="85"/>
        <v>4960</v>
      </c>
      <c r="C1357" s="3">
        <f t="shared" si="84"/>
        <v>4.651978960243186E-2</v>
      </c>
      <c r="D1357" s="4">
        <f t="shared" si="86"/>
        <v>230.73815642806255</v>
      </c>
      <c r="E1357" s="4">
        <f t="shared" si="87"/>
        <v>4729.2618435719378</v>
      </c>
    </row>
    <row r="1358" spans="1:5" x14ac:dyDescent="0.3">
      <c r="A1358">
        <v>1356</v>
      </c>
      <c r="B1358" s="4">
        <f t="shared" si="85"/>
        <v>4940</v>
      </c>
      <c r="C1358" s="3">
        <f t="shared" si="84"/>
        <v>4.6519789602431971E-2</v>
      </c>
      <c r="D1358" s="4">
        <f t="shared" si="86"/>
        <v>229.80776063601391</v>
      </c>
      <c r="E1358" s="4">
        <f t="shared" si="87"/>
        <v>4710.1922393639861</v>
      </c>
    </row>
    <row r="1359" spans="1:5" x14ac:dyDescent="0.3">
      <c r="A1359">
        <v>1357</v>
      </c>
      <c r="B1359" s="4">
        <f t="shared" si="85"/>
        <v>4940</v>
      </c>
      <c r="C1359" s="3">
        <f t="shared" si="84"/>
        <v>4.6519789602431971E-2</v>
      </c>
      <c r="D1359" s="4">
        <f t="shared" si="86"/>
        <v>229.80776063601391</v>
      </c>
      <c r="E1359" s="4">
        <f t="shared" si="87"/>
        <v>4710.1922393639861</v>
      </c>
    </row>
    <row r="1360" spans="1:5" x14ac:dyDescent="0.3">
      <c r="A1360">
        <v>1358</v>
      </c>
      <c r="B1360" s="4">
        <f t="shared" si="85"/>
        <v>4920</v>
      </c>
      <c r="C1360" s="3">
        <f t="shared" si="84"/>
        <v>4.6519789602431971E-2</v>
      </c>
      <c r="D1360" s="4">
        <f t="shared" si="86"/>
        <v>228.87736484396527</v>
      </c>
      <c r="E1360" s="4">
        <f t="shared" si="87"/>
        <v>4691.1226351560344</v>
      </c>
    </row>
    <row r="1361" spans="1:5" x14ac:dyDescent="0.3">
      <c r="A1361">
        <v>1359</v>
      </c>
      <c r="B1361" s="4">
        <f t="shared" si="85"/>
        <v>4920</v>
      </c>
      <c r="C1361" s="3">
        <f t="shared" si="84"/>
        <v>4.6519789602431971E-2</v>
      </c>
      <c r="D1361" s="4">
        <f t="shared" si="86"/>
        <v>228.87736484396527</v>
      </c>
      <c r="E1361" s="4">
        <f t="shared" si="87"/>
        <v>4691.1226351560344</v>
      </c>
    </row>
    <row r="1362" spans="1:5" x14ac:dyDescent="0.3">
      <c r="A1362">
        <v>1360</v>
      </c>
      <c r="B1362" s="4">
        <f t="shared" si="85"/>
        <v>4900</v>
      </c>
      <c r="C1362" s="3">
        <f t="shared" si="84"/>
        <v>4.651978960243186E-2</v>
      </c>
      <c r="D1362" s="4">
        <f t="shared" si="86"/>
        <v>227.94696905191662</v>
      </c>
      <c r="E1362" s="4">
        <f t="shared" si="87"/>
        <v>4672.0530309480837</v>
      </c>
    </row>
    <row r="1363" spans="1:5" x14ac:dyDescent="0.3">
      <c r="A1363">
        <v>1361</v>
      </c>
      <c r="B1363" s="4">
        <f t="shared" si="85"/>
        <v>4900</v>
      </c>
      <c r="C1363" s="3">
        <f t="shared" si="84"/>
        <v>4.651978960243186E-2</v>
      </c>
      <c r="D1363" s="4">
        <f t="shared" si="86"/>
        <v>227.94696905191662</v>
      </c>
      <c r="E1363" s="4">
        <f t="shared" si="87"/>
        <v>4672.0530309480837</v>
      </c>
    </row>
    <row r="1364" spans="1:5" x14ac:dyDescent="0.3">
      <c r="A1364">
        <v>1362</v>
      </c>
      <c r="B1364" s="4">
        <f t="shared" si="85"/>
        <v>4880</v>
      </c>
      <c r="C1364" s="3">
        <f t="shared" si="84"/>
        <v>4.6519789602431971E-2</v>
      </c>
      <c r="D1364" s="4">
        <f t="shared" si="86"/>
        <v>227.01657325986798</v>
      </c>
      <c r="E1364" s="4">
        <f t="shared" si="87"/>
        <v>4652.983426740132</v>
      </c>
    </row>
    <row r="1365" spans="1:5" x14ac:dyDescent="0.3">
      <c r="A1365">
        <v>1363</v>
      </c>
      <c r="B1365" s="4">
        <f t="shared" si="85"/>
        <v>4880</v>
      </c>
      <c r="C1365" s="3">
        <f t="shared" si="84"/>
        <v>4.6519789602431971E-2</v>
      </c>
      <c r="D1365" s="4">
        <f t="shared" si="86"/>
        <v>227.01657325986798</v>
      </c>
      <c r="E1365" s="4">
        <f t="shared" si="87"/>
        <v>4652.983426740132</v>
      </c>
    </row>
    <row r="1366" spans="1:5" x14ac:dyDescent="0.3">
      <c r="A1366">
        <v>1364</v>
      </c>
      <c r="B1366" s="4">
        <f t="shared" si="85"/>
        <v>4860</v>
      </c>
      <c r="C1366" s="3">
        <f t="shared" si="84"/>
        <v>4.6519789602432082E-2</v>
      </c>
      <c r="D1366" s="4">
        <f t="shared" si="86"/>
        <v>226.08617746781934</v>
      </c>
      <c r="E1366" s="4">
        <f t="shared" si="87"/>
        <v>4633.9138225321803</v>
      </c>
    </row>
    <row r="1367" spans="1:5" x14ac:dyDescent="0.3">
      <c r="A1367">
        <v>1365</v>
      </c>
      <c r="B1367" s="4">
        <f t="shared" si="85"/>
        <v>4860</v>
      </c>
      <c r="C1367" s="3">
        <f t="shared" si="84"/>
        <v>4.6519789602432082E-2</v>
      </c>
      <c r="D1367" s="4">
        <f t="shared" si="86"/>
        <v>226.08617746781934</v>
      </c>
      <c r="E1367" s="4">
        <f t="shared" si="87"/>
        <v>4633.9138225321803</v>
      </c>
    </row>
    <row r="1368" spans="1:5" x14ac:dyDescent="0.3">
      <c r="A1368">
        <v>1366</v>
      </c>
      <c r="B1368" s="4">
        <f t="shared" si="85"/>
        <v>4840</v>
      </c>
      <c r="C1368" s="3">
        <f t="shared" si="84"/>
        <v>4.651978960243186E-2</v>
      </c>
      <c r="D1368" s="4">
        <f t="shared" si="86"/>
        <v>225.1557816757707</v>
      </c>
      <c r="E1368" s="4">
        <f t="shared" si="87"/>
        <v>4614.8442183242296</v>
      </c>
    </row>
    <row r="1369" spans="1:5" x14ac:dyDescent="0.3">
      <c r="A1369">
        <v>1367</v>
      </c>
      <c r="B1369" s="4">
        <f t="shared" si="85"/>
        <v>4840</v>
      </c>
      <c r="C1369" s="3">
        <f t="shared" si="84"/>
        <v>4.651978960243186E-2</v>
      </c>
      <c r="D1369" s="4">
        <f t="shared" si="86"/>
        <v>225.1557816757707</v>
      </c>
      <c r="E1369" s="4">
        <f t="shared" si="87"/>
        <v>4614.8442183242296</v>
      </c>
    </row>
    <row r="1370" spans="1:5" x14ac:dyDescent="0.3">
      <c r="A1370">
        <v>1368</v>
      </c>
      <c r="B1370" s="4">
        <f t="shared" si="85"/>
        <v>4820</v>
      </c>
      <c r="C1370" s="3">
        <f t="shared" si="84"/>
        <v>4.6519789602431971E-2</v>
      </c>
      <c r="D1370" s="4">
        <f t="shared" si="86"/>
        <v>224.22538588372205</v>
      </c>
      <c r="E1370" s="4">
        <f t="shared" si="87"/>
        <v>4595.7746141162779</v>
      </c>
    </row>
    <row r="1371" spans="1:5" x14ac:dyDescent="0.3">
      <c r="A1371">
        <v>1369</v>
      </c>
      <c r="B1371" s="4">
        <f t="shared" si="85"/>
        <v>4820</v>
      </c>
      <c r="C1371" s="3">
        <f t="shared" si="84"/>
        <v>4.6519789602431971E-2</v>
      </c>
      <c r="D1371" s="4">
        <f t="shared" si="86"/>
        <v>224.22538588372205</v>
      </c>
      <c r="E1371" s="4">
        <f t="shared" si="87"/>
        <v>4595.7746141162779</v>
      </c>
    </row>
    <row r="1372" spans="1:5" x14ac:dyDescent="0.3">
      <c r="A1372">
        <v>1370</v>
      </c>
      <c r="B1372" s="4">
        <f t="shared" si="85"/>
        <v>4800</v>
      </c>
      <c r="C1372" s="3">
        <f t="shared" si="84"/>
        <v>4.6519789602432082E-2</v>
      </c>
      <c r="D1372" s="4">
        <f t="shared" si="86"/>
        <v>223.29499009167341</v>
      </c>
      <c r="E1372" s="4">
        <f t="shared" si="87"/>
        <v>4576.7050099083262</v>
      </c>
    </row>
    <row r="1373" spans="1:5" x14ac:dyDescent="0.3">
      <c r="A1373">
        <v>1371</v>
      </c>
      <c r="B1373" s="4">
        <f t="shared" si="85"/>
        <v>4800</v>
      </c>
      <c r="C1373" s="3">
        <f t="shared" si="84"/>
        <v>4.6519789602432082E-2</v>
      </c>
      <c r="D1373" s="4">
        <f t="shared" si="86"/>
        <v>223.29499009167341</v>
      </c>
      <c r="E1373" s="4">
        <f t="shared" si="87"/>
        <v>4576.7050099083262</v>
      </c>
    </row>
    <row r="1374" spans="1:5" x14ac:dyDescent="0.3">
      <c r="A1374">
        <v>1372</v>
      </c>
      <c r="B1374" s="4">
        <f t="shared" si="85"/>
        <v>4780</v>
      </c>
      <c r="C1374" s="3">
        <f t="shared" si="84"/>
        <v>4.651978960243186E-2</v>
      </c>
      <c r="D1374" s="4">
        <f t="shared" si="86"/>
        <v>222.36459429962477</v>
      </c>
      <c r="E1374" s="4">
        <f t="shared" si="87"/>
        <v>4557.6354057003755</v>
      </c>
    </row>
    <row r="1375" spans="1:5" x14ac:dyDescent="0.3">
      <c r="A1375">
        <v>1373</v>
      </c>
      <c r="B1375" s="4">
        <f t="shared" si="85"/>
        <v>4780</v>
      </c>
      <c r="C1375" s="3">
        <f t="shared" si="84"/>
        <v>4.651978960243186E-2</v>
      </c>
      <c r="D1375" s="4">
        <f t="shared" si="86"/>
        <v>222.36459429962477</v>
      </c>
      <c r="E1375" s="4">
        <f t="shared" si="87"/>
        <v>4557.6354057003755</v>
      </c>
    </row>
    <row r="1376" spans="1:5" x14ac:dyDescent="0.3">
      <c r="A1376">
        <v>1374</v>
      </c>
      <c r="B1376" s="4">
        <f t="shared" si="85"/>
        <v>4760</v>
      </c>
      <c r="C1376" s="3">
        <f t="shared" si="84"/>
        <v>4.6519789602431971E-2</v>
      </c>
      <c r="D1376" s="4">
        <f t="shared" si="86"/>
        <v>221.43419850757613</v>
      </c>
      <c r="E1376" s="4">
        <f t="shared" si="87"/>
        <v>4538.5658014924238</v>
      </c>
    </row>
    <row r="1377" spans="1:5" x14ac:dyDescent="0.3">
      <c r="A1377">
        <v>1375</v>
      </c>
      <c r="B1377" s="4">
        <f t="shared" si="85"/>
        <v>4760</v>
      </c>
      <c r="C1377" s="3">
        <f t="shared" si="84"/>
        <v>4.6519789602431971E-2</v>
      </c>
      <c r="D1377" s="4">
        <f t="shared" si="86"/>
        <v>221.43419850757613</v>
      </c>
      <c r="E1377" s="4">
        <f t="shared" si="87"/>
        <v>4538.5658014924238</v>
      </c>
    </row>
    <row r="1378" spans="1:5" x14ac:dyDescent="0.3">
      <c r="A1378">
        <v>1376</v>
      </c>
      <c r="B1378" s="4">
        <f t="shared" si="85"/>
        <v>4740</v>
      </c>
      <c r="C1378" s="3">
        <f t="shared" si="84"/>
        <v>4.6519789602432082E-2</v>
      </c>
      <c r="D1378" s="4">
        <f t="shared" si="86"/>
        <v>220.50380271552748</v>
      </c>
      <c r="E1378" s="4">
        <f t="shared" si="87"/>
        <v>4519.4961972844721</v>
      </c>
    </row>
    <row r="1379" spans="1:5" x14ac:dyDescent="0.3">
      <c r="A1379">
        <v>1377</v>
      </c>
      <c r="B1379" s="4">
        <f t="shared" si="85"/>
        <v>4740</v>
      </c>
      <c r="C1379" s="3">
        <f t="shared" si="84"/>
        <v>4.6519789602432082E-2</v>
      </c>
      <c r="D1379" s="4">
        <f t="shared" si="86"/>
        <v>220.50380271552748</v>
      </c>
      <c r="E1379" s="4">
        <f t="shared" si="87"/>
        <v>4519.4961972844721</v>
      </c>
    </row>
    <row r="1380" spans="1:5" x14ac:dyDescent="0.3">
      <c r="A1380">
        <v>1378</v>
      </c>
      <c r="B1380" s="4">
        <f t="shared" si="85"/>
        <v>4720</v>
      </c>
      <c r="C1380" s="3">
        <f t="shared" si="84"/>
        <v>4.651978960243186E-2</v>
      </c>
      <c r="D1380" s="4">
        <f t="shared" si="86"/>
        <v>219.57340692347884</v>
      </c>
      <c r="E1380" s="4">
        <f t="shared" si="87"/>
        <v>4500.4265930765214</v>
      </c>
    </row>
    <row r="1381" spans="1:5" x14ac:dyDescent="0.3">
      <c r="A1381">
        <v>1379</v>
      </c>
      <c r="B1381" s="4">
        <f t="shared" si="85"/>
        <v>4720</v>
      </c>
      <c r="C1381" s="3">
        <f t="shared" si="84"/>
        <v>4.651978960243186E-2</v>
      </c>
      <c r="D1381" s="4">
        <f t="shared" si="86"/>
        <v>219.57340692347884</v>
      </c>
      <c r="E1381" s="4">
        <f t="shared" si="87"/>
        <v>4500.4265930765214</v>
      </c>
    </row>
    <row r="1382" spans="1:5" x14ac:dyDescent="0.3">
      <c r="A1382">
        <v>1380</v>
      </c>
      <c r="B1382" s="4">
        <f t="shared" si="85"/>
        <v>4700</v>
      </c>
      <c r="C1382" s="3">
        <f t="shared" si="84"/>
        <v>4.6519789602431971E-2</v>
      </c>
      <c r="D1382" s="4">
        <f t="shared" si="86"/>
        <v>218.6430111314302</v>
      </c>
      <c r="E1382" s="4">
        <f t="shared" si="87"/>
        <v>4481.3569888685697</v>
      </c>
    </row>
    <row r="1383" spans="1:5" x14ac:dyDescent="0.3">
      <c r="A1383">
        <v>1381</v>
      </c>
      <c r="B1383" s="4">
        <f t="shared" si="85"/>
        <v>4700</v>
      </c>
      <c r="C1383" s="3">
        <f t="shared" si="84"/>
        <v>4.6519789602431971E-2</v>
      </c>
      <c r="D1383" s="4">
        <f t="shared" si="86"/>
        <v>218.6430111314302</v>
      </c>
      <c r="E1383" s="4">
        <f t="shared" si="87"/>
        <v>4481.3569888685697</v>
      </c>
    </row>
    <row r="1384" spans="1:5" x14ac:dyDescent="0.3">
      <c r="A1384">
        <v>1382</v>
      </c>
      <c r="B1384" s="4">
        <f t="shared" si="85"/>
        <v>4680</v>
      </c>
      <c r="C1384" s="3">
        <f t="shared" si="84"/>
        <v>4.6519789602432082E-2</v>
      </c>
      <c r="D1384" s="4">
        <f t="shared" si="86"/>
        <v>217.71261533938156</v>
      </c>
      <c r="E1384" s="4">
        <f t="shared" si="87"/>
        <v>4462.287384660618</v>
      </c>
    </row>
    <row r="1385" spans="1:5" x14ac:dyDescent="0.3">
      <c r="A1385">
        <v>1383</v>
      </c>
      <c r="B1385" s="4">
        <f t="shared" si="85"/>
        <v>4680</v>
      </c>
      <c r="C1385" s="3">
        <f t="shared" si="84"/>
        <v>4.6519789602432082E-2</v>
      </c>
      <c r="D1385" s="4">
        <f t="shared" si="86"/>
        <v>217.71261533938156</v>
      </c>
      <c r="E1385" s="4">
        <f t="shared" si="87"/>
        <v>4462.287384660618</v>
      </c>
    </row>
    <row r="1386" spans="1:5" x14ac:dyDescent="0.3">
      <c r="A1386">
        <v>1384</v>
      </c>
      <c r="B1386" s="4">
        <f t="shared" si="85"/>
        <v>4660</v>
      </c>
      <c r="C1386" s="3">
        <f t="shared" si="84"/>
        <v>4.651978960243186E-2</v>
      </c>
      <c r="D1386" s="4">
        <f t="shared" si="86"/>
        <v>216.78221954733291</v>
      </c>
      <c r="E1386" s="4">
        <f t="shared" si="87"/>
        <v>4443.2177804526673</v>
      </c>
    </row>
    <row r="1387" spans="1:5" x14ac:dyDescent="0.3">
      <c r="A1387">
        <v>1385</v>
      </c>
      <c r="B1387" s="4">
        <f t="shared" si="85"/>
        <v>4660</v>
      </c>
      <c r="C1387" s="3">
        <f t="shared" si="84"/>
        <v>4.651978960243186E-2</v>
      </c>
      <c r="D1387" s="4">
        <f t="shared" si="86"/>
        <v>216.78221954733291</v>
      </c>
      <c r="E1387" s="4">
        <f t="shared" si="87"/>
        <v>4443.2177804526673</v>
      </c>
    </row>
    <row r="1388" spans="1:5" x14ac:dyDescent="0.3">
      <c r="A1388">
        <v>1386</v>
      </c>
      <c r="B1388" s="4">
        <f t="shared" si="85"/>
        <v>4640</v>
      </c>
      <c r="C1388" s="3">
        <f t="shared" si="84"/>
        <v>4.6519789602431971E-2</v>
      </c>
      <c r="D1388" s="4">
        <f t="shared" si="86"/>
        <v>215.85182375528427</v>
      </c>
      <c r="E1388" s="4">
        <f t="shared" si="87"/>
        <v>4424.1481762447156</v>
      </c>
    </row>
    <row r="1389" spans="1:5" x14ac:dyDescent="0.3">
      <c r="A1389">
        <v>1387</v>
      </c>
      <c r="B1389" s="4">
        <f t="shared" si="85"/>
        <v>4640</v>
      </c>
      <c r="C1389" s="3">
        <f t="shared" si="84"/>
        <v>4.6519789602431971E-2</v>
      </c>
      <c r="D1389" s="4">
        <f t="shared" si="86"/>
        <v>215.85182375528427</v>
      </c>
      <c r="E1389" s="4">
        <f t="shared" si="87"/>
        <v>4424.1481762447156</v>
      </c>
    </row>
    <row r="1390" spans="1:5" x14ac:dyDescent="0.3">
      <c r="A1390">
        <v>1388</v>
      </c>
      <c r="B1390" s="4">
        <f t="shared" si="85"/>
        <v>4620</v>
      </c>
      <c r="C1390" s="3">
        <f t="shared" si="84"/>
        <v>4.6519789602432082E-2</v>
      </c>
      <c r="D1390" s="4">
        <f t="shared" si="86"/>
        <v>214.92142796323563</v>
      </c>
      <c r="E1390" s="4">
        <f t="shared" si="87"/>
        <v>4405.0785720367639</v>
      </c>
    </row>
    <row r="1391" spans="1:5" x14ac:dyDescent="0.3">
      <c r="A1391">
        <v>1389</v>
      </c>
      <c r="B1391" s="4">
        <f t="shared" si="85"/>
        <v>4620</v>
      </c>
      <c r="C1391" s="3">
        <f t="shared" si="84"/>
        <v>4.6519789602432082E-2</v>
      </c>
      <c r="D1391" s="4">
        <f t="shared" si="86"/>
        <v>214.92142796323563</v>
      </c>
      <c r="E1391" s="4">
        <f t="shared" si="87"/>
        <v>4405.0785720367639</v>
      </c>
    </row>
    <row r="1392" spans="1:5" x14ac:dyDescent="0.3">
      <c r="A1392">
        <v>1390</v>
      </c>
      <c r="B1392" s="4">
        <f t="shared" si="85"/>
        <v>4600</v>
      </c>
      <c r="C1392" s="3">
        <f t="shared" si="84"/>
        <v>4.6519789602431971E-2</v>
      </c>
      <c r="D1392" s="4">
        <f t="shared" si="86"/>
        <v>213.99103217118699</v>
      </c>
      <c r="E1392" s="4">
        <f t="shared" si="87"/>
        <v>4386.0089678288132</v>
      </c>
    </row>
    <row r="1393" spans="1:5" x14ac:dyDescent="0.3">
      <c r="A1393">
        <v>1391</v>
      </c>
      <c r="B1393" s="4">
        <f t="shared" si="85"/>
        <v>4600</v>
      </c>
      <c r="C1393" s="3">
        <f t="shared" si="84"/>
        <v>4.6519789602431971E-2</v>
      </c>
      <c r="D1393" s="4">
        <f t="shared" si="86"/>
        <v>213.99103217118699</v>
      </c>
      <c r="E1393" s="4">
        <f t="shared" si="87"/>
        <v>4386.0089678288132</v>
      </c>
    </row>
    <row r="1394" spans="1:5" x14ac:dyDescent="0.3">
      <c r="A1394">
        <v>1392</v>
      </c>
      <c r="B1394" s="4">
        <f t="shared" si="85"/>
        <v>4580</v>
      </c>
      <c r="C1394" s="3">
        <f t="shared" si="84"/>
        <v>4.6519789602431971E-2</v>
      </c>
      <c r="D1394" s="4">
        <f t="shared" si="86"/>
        <v>213.06063637913834</v>
      </c>
      <c r="E1394" s="4">
        <f t="shared" si="87"/>
        <v>4366.9393636208615</v>
      </c>
    </row>
    <row r="1395" spans="1:5" x14ac:dyDescent="0.3">
      <c r="A1395">
        <v>1393</v>
      </c>
      <c r="B1395" s="4">
        <f t="shared" si="85"/>
        <v>4580</v>
      </c>
      <c r="C1395" s="3">
        <f t="shared" si="84"/>
        <v>4.6519789602431971E-2</v>
      </c>
      <c r="D1395" s="4">
        <f t="shared" si="86"/>
        <v>213.06063637913834</v>
      </c>
      <c r="E1395" s="4">
        <f t="shared" si="87"/>
        <v>4366.9393636208615</v>
      </c>
    </row>
    <row r="1396" spans="1:5" x14ac:dyDescent="0.3">
      <c r="A1396">
        <v>1394</v>
      </c>
      <c r="B1396" s="4">
        <f t="shared" si="85"/>
        <v>4560</v>
      </c>
      <c r="C1396" s="3">
        <f t="shared" si="84"/>
        <v>4.6519789602432082E-2</v>
      </c>
      <c r="D1396" s="4">
        <f t="shared" si="86"/>
        <v>212.1302405870897</v>
      </c>
      <c r="E1396" s="4">
        <f t="shared" si="87"/>
        <v>4347.8697594129098</v>
      </c>
    </row>
    <row r="1397" spans="1:5" x14ac:dyDescent="0.3">
      <c r="A1397">
        <v>1395</v>
      </c>
      <c r="B1397" s="4">
        <f t="shared" si="85"/>
        <v>4560</v>
      </c>
      <c r="C1397" s="3">
        <f t="shared" si="84"/>
        <v>4.6519789602432082E-2</v>
      </c>
      <c r="D1397" s="4">
        <f t="shared" si="86"/>
        <v>212.1302405870897</v>
      </c>
      <c r="E1397" s="4">
        <f t="shared" si="87"/>
        <v>4347.8697594129098</v>
      </c>
    </row>
    <row r="1398" spans="1:5" x14ac:dyDescent="0.3">
      <c r="A1398">
        <v>1396</v>
      </c>
      <c r="B1398" s="4">
        <f t="shared" si="85"/>
        <v>4540</v>
      </c>
      <c r="C1398" s="3">
        <f t="shared" si="84"/>
        <v>4.6519789602431971E-2</v>
      </c>
      <c r="D1398" s="4">
        <f t="shared" si="86"/>
        <v>211.19984479504106</v>
      </c>
      <c r="E1398" s="4">
        <f t="shared" si="87"/>
        <v>4328.8001552049591</v>
      </c>
    </row>
    <row r="1399" spans="1:5" x14ac:dyDescent="0.3">
      <c r="A1399">
        <v>1397</v>
      </c>
      <c r="B1399" s="4">
        <f t="shared" si="85"/>
        <v>4540</v>
      </c>
      <c r="C1399" s="3">
        <f t="shared" si="84"/>
        <v>4.6519789602431971E-2</v>
      </c>
      <c r="D1399" s="4">
        <f t="shared" si="86"/>
        <v>211.19984479504106</v>
      </c>
      <c r="E1399" s="4">
        <f t="shared" si="87"/>
        <v>4328.8001552049591</v>
      </c>
    </row>
    <row r="1400" spans="1:5" x14ac:dyDescent="0.3">
      <c r="A1400">
        <v>1398</v>
      </c>
      <c r="B1400" s="4">
        <f t="shared" si="85"/>
        <v>4520</v>
      </c>
      <c r="C1400" s="3">
        <f t="shared" si="84"/>
        <v>4.6519789602431971E-2</v>
      </c>
      <c r="D1400" s="4">
        <f t="shared" si="86"/>
        <v>210.26944900299242</v>
      </c>
      <c r="E1400" s="4">
        <f t="shared" si="87"/>
        <v>4309.7305509970074</v>
      </c>
    </row>
    <row r="1401" spans="1:5" x14ac:dyDescent="0.3">
      <c r="A1401">
        <v>1399</v>
      </c>
      <c r="B1401" s="4">
        <f t="shared" si="85"/>
        <v>4520</v>
      </c>
      <c r="C1401" s="3">
        <f t="shared" si="84"/>
        <v>4.6519789602431971E-2</v>
      </c>
      <c r="D1401" s="4">
        <f t="shared" si="86"/>
        <v>210.26944900299242</v>
      </c>
      <c r="E1401" s="4">
        <f t="shared" si="87"/>
        <v>4309.7305509970074</v>
      </c>
    </row>
    <row r="1402" spans="1:5" x14ac:dyDescent="0.3">
      <c r="A1402">
        <v>1400</v>
      </c>
      <c r="B1402" s="4">
        <f t="shared" si="85"/>
        <v>4500</v>
      </c>
      <c r="C1402" s="3">
        <f t="shared" si="84"/>
        <v>4.651978960243186E-2</v>
      </c>
      <c r="D1402" s="4">
        <f t="shared" si="86"/>
        <v>209.33905321094377</v>
      </c>
      <c r="E1402" s="4">
        <f t="shared" si="87"/>
        <v>4290.6609467890567</v>
      </c>
    </row>
    <row r="1403" spans="1:5" x14ac:dyDescent="0.3">
      <c r="A1403">
        <v>1401</v>
      </c>
      <c r="B1403" s="4">
        <f t="shared" si="85"/>
        <v>5000</v>
      </c>
      <c r="C1403" s="3">
        <f t="shared" si="84"/>
        <v>4.1867810642188807E-2</v>
      </c>
      <c r="D1403" s="4">
        <f t="shared" si="86"/>
        <v>209.33905321094377</v>
      </c>
      <c r="E1403" s="4">
        <f t="shared" si="87"/>
        <v>4790.6609467890557</v>
      </c>
    </row>
    <row r="1404" spans="1:5" x14ac:dyDescent="0.3">
      <c r="A1404">
        <v>1402</v>
      </c>
      <c r="B1404" s="4">
        <f t="shared" si="85"/>
        <v>4980</v>
      </c>
      <c r="C1404" s="3">
        <f t="shared" si="84"/>
        <v>4.1867810642188696E-2</v>
      </c>
      <c r="D1404" s="4">
        <f t="shared" si="86"/>
        <v>208.50169699809999</v>
      </c>
      <c r="E1404" s="4">
        <f t="shared" si="87"/>
        <v>4771.4983030019002</v>
      </c>
    </row>
    <row r="1405" spans="1:5" x14ac:dyDescent="0.3">
      <c r="A1405">
        <v>1403</v>
      </c>
      <c r="B1405" s="4">
        <f t="shared" si="85"/>
        <v>4980</v>
      </c>
      <c r="C1405" s="3">
        <f t="shared" si="84"/>
        <v>4.1867810642188696E-2</v>
      </c>
      <c r="D1405" s="4">
        <f t="shared" si="86"/>
        <v>208.50169699809999</v>
      </c>
      <c r="E1405" s="4">
        <f t="shared" si="87"/>
        <v>4771.4983030019002</v>
      </c>
    </row>
    <row r="1406" spans="1:5" x14ac:dyDescent="0.3">
      <c r="A1406">
        <v>1404</v>
      </c>
      <c r="B1406" s="4">
        <f t="shared" si="85"/>
        <v>4960</v>
      </c>
      <c r="C1406" s="3">
        <f t="shared" si="84"/>
        <v>4.1867810642188696E-2</v>
      </c>
      <c r="D1406" s="4">
        <f t="shared" si="86"/>
        <v>207.6643407852562</v>
      </c>
      <c r="E1406" s="4">
        <f t="shared" si="87"/>
        <v>4752.3356592147438</v>
      </c>
    </row>
    <row r="1407" spans="1:5" x14ac:dyDescent="0.3">
      <c r="A1407">
        <v>1405</v>
      </c>
      <c r="B1407" s="4">
        <f t="shared" si="85"/>
        <v>4960</v>
      </c>
      <c r="C1407" s="3">
        <f t="shared" si="84"/>
        <v>4.1867810642188696E-2</v>
      </c>
      <c r="D1407" s="4">
        <f t="shared" si="86"/>
        <v>207.6643407852562</v>
      </c>
      <c r="E1407" s="4">
        <f t="shared" si="87"/>
        <v>4752.3356592147438</v>
      </c>
    </row>
    <row r="1408" spans="1:5" x14ac:dyDescent="0.3">
      <c r="A1408">
        <v>1406</v>
      </c>
      <c r="B1408" s="4">
        <f t="shared" si="85"/>
        <v>4940</v>
      </c>
      <c r="C1408" s="3">
        <f t="shared" si="84"/>
        <v>4.1867810642188807E-2</v>
      </c>
      <c r="D1408" s="4">
        <f t="shared" si="86"/>
        <v>206.82698457241241</v>
      </c>
      <c r="E1408" s="4">
        <f t="shared" si="87"/>
        <v>4733.1730154275874</v>
      </c>
    </row>
    <row r="1409" spans="1:5" x14ac:dyDescent="0.3">
      <c r="A1409">
        <v>1407</v>
      </c>
      <c r="B1409" s="4">
        <f t="shared" si="85"/>
        <v>4940</v>
      </c>
      <c r="C1409" s="3">
        <f t="shared" si="84"/>
        <v>4.1867810642188807E-2</v>
      </c>
      <c r="D1409" s="4">
        <f t="shared" si="86"/>
        <v>206.82698457241241</v>
      </c>
      <c r="E1409" s="4">
        <f t="shared" si="87"/>
        <v>4733.1730154275874</v>
      </c>
    </row>
    <row r="1410" spans="1:5" x14ac:dyDescent="0.3">
      <c r="A1410">
        <v>1408</v>
      </c>
      <c r="B1410" s="4">
        <f t="shared" si="85"/>
        <v>4920</v>
      </c>
      <c r="C1410" s="3">
        <f t="shared" si="84"/>
        <v>4.1867810642188807E-2</v>
      </c>
      <c r="D1410" s="4">
        <f t="shared" si="86"/>
        <v>205.98962835956863</v>
      </c>
      <c r="E1410" s="4">
        <f t="shared" si="87"/>
        <v>4714.010371640431</v>
      </c>
    </row>
    <row r="1411" spans="1:5" x14ac:dyDescent="0.3">
      <c r="A1411">
        <v>1409</v>
      </c>
      <c r="B1411" s="4">
        <f t="shared" si="85"/>
        <v>4920</v>
      </c>
      <c r="C1411" s="3">
        <f t="shared" ref="C1411:C1474" si="88">1-E1411/B1411</f>
        <v>4.1867810642188807E-2</v>
      </c>
      <c r="D1411" s="4">
        <f t="shared" si="86"/>
        <v>205.98962835956863</v>
      </c>
      <c r="E1411" s="4">
        <f t="shared" si="87"/>
        <v>4714.010371640431</v>
      </c>
    </row>
    <row r="1412" spans="1:5" x14ac:dyDescent="0.3">
      <c r="A1412">
        <v>1410</v>
      </c>
      <c r="B1412" s="4">
        <f t="shared" ref="B1412:B1475" si="89">IF((MOD(A1412,2)) = 0,IF(MOD(A1411,50)=0,B1411-20+5000-B1411,B1411-20),IF(MOD(A1411,50)=0,B1411+5000-B1411,B1411))</f>
        <v>4900</v>
      </c>
      <c r="C1412" s="3">
        <f t="shared" si="88"/>
        <v>4.1867810642188696E-2</v>
      </c>
      <c r="D1412" s="4">
        <f t="shared" ref="D1412:D1475" si="90">IF((MOD(A1412,2)) = 0,D1411-20*C1411,D1411)</f>
        <v>205.15227214672484</v>
      </c>
      <c r="E1412" s="4">
        <f t="shared" ref="E1412:E1475" si="91">IF(MOD(A1411,50)=0,B1412-D1412+5000-B1412,B1412-D1412)</f>
        <v>4694.8477278532755</v>
      </c>
    </row>
    <row r="1413" spans="1:5" x14ac:dyDescent="0.3">
      <c r="A1413">
        <v>1411</v>
      </c>
      <c r="B1413" s="4">
        <f t="shared" si="89"/>
        <v>4900</v>
      </c>
      <c r="C1413" s="3">
        <f t="shared" si="88"/>
        <v>4.1867810642188696E-2</v>
      </c>
      <c r="D1413" s="4">
        <f t="shared" si="90"/>
        <v>205.15227214672484</v>
      </c>
      <c r="E1413" s="4">
        <f t="shared" si="91"/>
        <v>4694.8477278532755</v>
      </c>
    </row>
    <row r="1414" spans="1:5" x14ac:dyDescent="0.3">
      <c r="A1414">
        <v>1412</v>
      </c>
      <c r="B1414" s="4">
        <f t="shared" si="89"/>
        <v>4880</v>
      </c>
      <c r="C1414" s="3">
        <f t="shared" si="88"/>
        <v>4.1867810642188696E-2</v>
      </c>
      <c r="D1414" s="4">
        <f t="shared" si="90"/>
        <v>204.31491593388105</v>
      </c>
      <c r="E1414" s="4">
        <f t="shared" si="91"/>
        <v>4675.6850840661191</v>
      </c>
    </row>
    <row r="1415" spans="1:5" x14ac:dyDescent="0.3">
      <c r="A1415">
        <v>1413</v>
      </c>
      <c r="B1415" s="4">
        <f t="shared" si="89"/>
        <v>4880</v>
      </c>
      <c r="C1415" s="3">
        <f t="shared" si="88"/>
        <v>4.1867810642188696E-2</v>
      </c>
      <c r="D1415" s="4">
        <f t="shared" si="90"/>
        <v>204.31491593388105</v>
      </c>
      <c r="E1415" s="4">
        <f t="shared" si="91"/>
        <v>4675.6850840661191</v>
      </c>
    </row>
    <row r="1416" spans="1:5" x14ac:dyDescent="0.3">
      <c r="A1416">
        <v>1414</v>
      </c>
      <c r="B1416" s="4">
        <f t="shared" si="89"/>
        <v>4860</v>
      </c>
      <c r="C1416" s="3">
        <f t="shared" si="88"/>
        <v>4.1867810642188696E-2</v>
      </c>
      <c r="D1416" s="4">
        <f t="shared" si="90"/>
        <v>203.47755972103727</v>
      </c>
      <c r="E1416" s="4">
        <f t="shared" si="91"/>
        <v>4656.5224402789627</v>
      </c>
    </row>
    <row r="1417" spans="1:5" x14ac:dyDescent="0.3">
      <c r="A1417">
        <v>1415</v>
      </c>
      <c r="B1417" s="4">
        <f t="shared" si="89"/>
        <v>4860</v>
      </c>
      <c r="C1417" s="3">
        <f t="shared" si="88"/>
        <v>4.1867810642188696E-2</v>
      </c>
      <c r="D1417" s="4">
        <f t="shared" si="90"/>
        <v>203.47755972103727</v>
      </c>
      <c r="E1417" s="4">
        <f t="shared" si="91"/>
        <v>4656.5224402789627</v>
      </c>
    </row>
    <row r="1418" spans="1:5" x14ac:dyDescent="0.3">
      <c r="A1418">
        <v>1416</v>
      </c>
      <c r="B1418" s="4">
        <f t="shared" si="89"/>
        <v>4840</v>
      </c>
      <c r="C1418" s="3">
        <f t="shared" si="88"/>
        <v>4.1867810642188807E-2</v>
      </c>
      <c r="D1418" s="4">
        <f t="shared" si="90"/>
        <v>202.64020350819348</v>
      </c>
      <c r="E1418" s="4">
        <f t="shared" si="91"/>
        <v>4637.3597964918063</v>
      </c>
    </row>
    <row r="1419" spans="1:5" x14ac:dyDescent="0.3">
      <c r="A1419">
        <v>1417</v>
      </c>
      <c r="B1419" s="4">
        <f t="shared" si="89"/>
        <v>4840</v>
      </c>
      <c r="C1419" s="3">
        <f t="shared" si="88"/>
        <v>4.1867810642188807E-2</v>
      </c>
      <c r="D1419" s="4">
        <f t="shared" si="90"/>
        <v>202.64020350819348</v>
      </c>
      <c r="E1419" s="4">
        <f t="shared" si="91"/>
        <v>4637.3597964918063</v>
      </c>
    </row>
    <row r="1420" spans="1:5" x14ac:dyDescent="0.3">
      <c r="A1420">
        <v>1418</v>
      </c>
      <c r="B1420" s="4">
        <f t="shared" si="89"/>
        <v>4820</v>
      </c>
      <c r="C1420" s="3">
        <f t="shared" si="88"/>
        <v>4.1867810642188807E-2</v>
      </c>
      <c r="D1420" s="4">
        <f t="shared" si="90"/>
        <v>201.80284729534969</v>
      </c>
      <c r="E1420" s="4">
        <f t="shared" si="91"/>
        <v>4618.1971527046499</v>
      </c>
    </row>
    <row r="1421" spans="1:5" x14ac:dyDescent="0.3">
      <c r="A1421">
        <v>1419</v>
      </c>
      <c r="B1421" s="4">
        <f t="shared" si="89"/>
        <v>4820</v>
      </c>
      <c r="C1421" s="3">
        <f t="shared" si="88"/>
        <v>4.1867810642188807E-2</v>
      </c>
      <c r="D1421" s="4">
        <f t="shared" si="90"/>
        <v>201.80284729534969</v>
      </c>
      <c r="E1421" s="4">
        <f t="shared" si="91"/>
        <v>4618.1971527046499</v>
      </c>
    </row>
    <row r="1422" spans="1:5" x14ac:dyDescent="0.3">
      <c r="A1422">
        <v>1420</v>
      </c>
      <c r="B1422" s="4">
        <f t="shared" si="89"/>
        <v>4800</v>
      </c>
      <c r="C1422" s="3">
        <f t="shared" si="88"/>
        <v>4.1867810642188696E-2</v>
      </c>
      <c r="D1422" s="4">
        <f t="shared" si="90"/>
        <v>200.96549108250591</v>
      </c>
      <c r="E1422" s="4">
        <f t="shared" si="91"/>
        <v>4599.0345089174943</v>
      </c>
    </row>
    <row r="1423" spans="1:5" x14ac:dyDescent="0.3">
      <c r="A1423">
        <v>1421</v>
      </c>
      <c r="B1423" s="4">
        <f t="shared" si="89"/>
        <v>4800</v>
      </c>
      <c r="C1423" s="3">
        <f t="shared" si="88"/>
        <v>4.1867810642188696E-2</v>
      </c>
      <c r="D1423" s="4">
        <f t="shared" si="90"/>
        <v>200.96549108250591</v>
      </c>
      <c r="E1423" s="4">
        <f t="shared" si="91"/>
        <v>4599.0345089174943</v>
      </c>
    </row>
    <row r="1424" spans="1:5" x14ac:dyDescent="0.3">
      <c r="A1424">
        <v>1422</v>
      </c>
      <c r="B1424" s="4">
        <f t="shared" si="89"/>
        <v>4780</v>
      </c>
      <c r="C1424" s="3">
        <f t="shared" si="88"/>
        <v>4.1867810642188696E-2</v>
      </c>
      <c r="D1424" s="4">
        <f t="shared" si="90"/>
        <v>200.12813486966212</v>
      </c>
      <c r="E1424" s="4">
        <f t="shared" si="91"/>
        <v>4579.8718651303379</v>
      </c>
    </row>
    <row r="1425" spans="1:5" x14ac:dyDescent="0.3">
      <c r="A1425">
        <v>1423</v>
      </c>
      <c r="B1425" s="4">
        <f t="shared" si="89"/>
        <v>4780</v>
      </c>
      <c r="C1425" s="3">
        <f t="shared" si="88"/>
        <v>4.1867810642188696E-2</v>
      </c>
      <c r="D1425" s="4">
        <f t="shared" si="90"/>
        <v>200.12813486966212</v>
      </c>
      <c r="E1425" s="4">
        <f t="shared" si="91"/>
        <v>4579.8718651303379</v>
      </c>
    </row>
    <row r="1426" spans="1:5" x14ac:dyDescent="0.3">
      <c r="A1426">
        <v>1424</v>
      </c>
      <c r="B1426" s="4">
        <f t="shared" si="89"/>
        <v>4760</v>
      </c>
      <c r="C1426" s="3">
        <f t="shared" si="88"/>
        <v>4.1867810642188807E-2</v>
      </c>
      <c r="D1426" s="4">
        <f t="shared" si="90"/>
        <v>199.29077865681833</v>
      </c>
      <c r="E1426" s="4">
        <f t="shared" si="91"/>
        <v>4560.7092213431815</v>
      </c>
    </row>
    <row r="1427" spans="1:5" x14ac:dyDescent="0.3">
      <c r="A1427">
        <v>1425</v>
      </c>
      <c r="B1427" s="4">
        <f t="shared" si="89"/>
        <v>4760</v>
      </c>
      <c r="C1427" s="3">
        <f t="shared" si="88"/>
        <v>4.1867810642188807E-2</v>
      </c>
      <c r="D1427" s="4">
        <f t="shared" si="90"/>
        <v>199.29077865681833</v>
      </c>
      <c r="E1427" s="4">
        <f t="shared" si="91"/>
        <v>4560.7092213431815</v>
      </c>
    </row>
    <row r="1428" spans="1:5" x14ac:dyDescent="0.3">
      <c r="A1428">
        <v>1426</v>
      </c>
      <c r="B1428" s="4">
        <f t="shared" si="89"/>
        <v>4740</v>
      </c>
      <c r="C1428" s="3">
        <f t="shared" si="88"/>
        <v>4.1867810642188807E-2</v>
      </c>
      <c r="D1428" s="4">
        <f t="shared" si="90"/>
        <v>198.45342244397455</v>
      </c>
      <c r="E1428" s="4">
        <f t="shared" si="91"/>
        <v>4541.5465775560251</v>
      </c>
    </row>
    <row r="1429" spans="1:5" x14ac:dyDescent="0.3">
      <c r="A1429">
        <v>1427</v>
      </c>
      <c r="B1429" s="4">
        <f t="shared" si="89"/>
        <v>4740</v>
      </c>
      <c r="C1429" s="3">
        <f t="shared" si="88"/>
        <v>4.1867810642188807E-2</v>
      </c>
      <c r="D1429" s="4">
        <f t="shared" si="90"/>
        <v>198.45342244397455</v>
      </c>
      <c r="E1429" s="4">
        <f t="shared" si="91"/>
        <v>4541.5465775560251</v>
      </c>
    </row>
    <row r="1430" spans="1:5" x14ac:dyDescent="0.3">
      <c r="A1430">
        <v>1428</v>
      </c>
      <c r="B1430" s="4">
        <f t="shared" si="89"/>
        <v>4720</v>
      </c>
      <c r="C1430" s="3">
        <f t="shared" si="88"/>
        <v>4.1867810642188696E-2</v>
      </c>
      <c r="D1430" s="4">
        <f t="shared" si="90"/>
        <v>197.61606623113076</v>
      </c>
      <c r="E1430" s="4">
        <f t="shared" si="91"/>
        <v>4522.3839337688696</v>
      </c>
    </row>
    <row r="1431" spans="1:5" x14ac:dyDescent="0.3">
      <c r="A1431">
        <v>1429</v>
      </c>
      <c r="B1431" s="4">
        <f t="shared" si="89"/>
        <v>4720</v>
      </c>
      <c r="C1431" s="3">
        <f t="shared" si="88"/>
        <v>4.1867810642188696E-2</v>
      </c>
      <c r="D1431" s="4">
        <f t="shared" si="90"/>
        <v>197.61606623113076</v>
      </c>
      <c r="E1431" s="4">
        <f t="shared" si="91"/>
        <v>4522.3839337688696</v>
      </c>
    </row>
    <row r="1432" spans="1:5" x14ac:dyDescent="0.3">
      <c r="A1432">
        <v>1430</v>
      </c>
      <c r="B1432" s="4">
        <f t="shared" si="89"/>
        <v>4700</v>
      </c>
      <c r="C1432" s="3">
        <f t="shared" si="88"/>
        <v>4.1867810642188696E-2</v>
      </c>
      <c r="D1432" s="4">
        <f t="shared" si="90"/>
        <v>196.77871001828697</v>
      </c>
      <c r="E1432" s="4">
        <f t="shared" si="91"/>
        <v>4503.2212899817132</v>
      </c>
    </row>
    <row r="1433" spans="1:5" x14ac:dyDescent="0.3">
      <c r="A1433">
        <v>1431</v>
      </c>
      <c r="B1433" s="4">
        <f t="shared" si="89"/>
        <v>4700</v>
      </c>
      <c r="C1433" s="3">
        <f t="shared" si="88"/>
        <v>4.1867810642188696E-2</v>
      </c>
      <c r="D1433" s="4">
        <f t="shared" si="90"/>
        <v>196.77871001828697</v>
      </c>
      <c r="E1433" s="4">
        <f t="shared" si="91"/>
        <v>4503.2212899817132</v>
      </c>
    </row>
    <row r="1434" spans="1:5" x14ac:dyDescent="0.3">
      <c r="A1434">
        <v>1432</v>
      </c>
      <c r="B1434" s="4">
        <f t="shared" si="89"/>
        <v>4680</v>
      </c>
      <c r="C1434" s="3">
        <f t="shared" si="88"/>
        <v>4.1867810642188696E-2</v>
      </c>
      <c r="D1434" s="4">
        <f t="shared" si="90"/>
        <v>195.94135380544319</v>
      </c>
      <c r="E1434" s="4">
        <f t="shared" si="91"/>
        <v>4484.0586461945568</v>
      </c>
    </row>
    <row r="1435" spans="1:5" x14ac:dyDescent="0.3">
      <c r="A1435">
        <v>1433</v>
      </c>
      <c r="B1435" s="4">
        <f t="shared" si="89"/>
        <v>4680</v>
      </c>
      <c r="C1435" s="3">
        <f t="shared" si="88"/>
        <v>4.1867810642188696E-2</v>
      </c>
      <c r="D1435" s="4">
        <f t="shared" si="90"/>
        <v>195.94135380544319</v>
      </c>
      <c r="E1435" s="4">
        <f t="shared" si="91"/>
        <v>4484.0586461945568</v>
      </c>
    </row>
    <row r="1436" spans="1:5" x14ac:dyDescent="0.3">
      <c r="A1436">
        <v>1434</v>
      </c>
      <c r="B1436" s="4">
        <f t="shared" si="89"/>
        <v>4660</v>
      </c>
      <c r="C1436" s="3">
        <f t="shared" si="88"/>
        <v>4.1867810642188807E-2</v>
      </c>
      <c r="D1436" s="4">
        <f t="shared" si="90"/>
        <v>195.1039975925994</v>
      </c>
      <c r="E1436" s="4">
        <f t="shared" si="91"/>
        <v>4464.8960024074004</v>
      </c>
    </row>
    <row r="1437" spans="1:5" x14ac:dyDescent="0.3">
      <c r="A1437">
        <v>1435</v>
      </c>
      <c r="B1437" s="4">
        <f t="shared" si="89"/>
        <v>4660</v>
      </c>
      <c r="C1437" s="3">
        <f t="shared" si="88"/>
        <v>4.1867810642188807E-2</v>
      </c>
      <c r="D1437" s="4">
        <f t="shared" si="90"/>
        <v>195.1039975925994</v>
      </c>
      <c r="E1437" s="4">
        <f t="shared" si="91"/>
        <v>4464.8960024074004</v>
      </c>
    </row>
    <row r="1438" spans="1:5" x14ac:dyDescent="0.3">
      <c r="A1438">
        <v>1436</v>
      </c>
      <c r="B1438" s="4">
        <f t="shared" si="89"/>
        <v>4640</v>
      </c>
      <c r="C1438" s="3">
        <f t="shared" si="88"/>
        <v>4.1867810642188807E-2</v>
      </c>
      <c r="D1438" s="4">
        <f t="shared" si="90"/>
        <v>194.26664137975561</v>
      </c>
      <c r="E1438" s="4">
        <f t="shared" si="91"/>
        <v>4445.733358620244</v>
      </c>
    </row>
    <row r="1439" spans="1:5" x14ac:dyDescent="0.3">
      <c r="A1439">
        <v>1437</v>
      </c>
      <c r="B1439" s="4">
        <f t="shared" si="89"/>
        <v>4640</v>
      </c>
      <c r="C1439" s="3">
        <f t="shared" si="88"/>
        <v>4.1867810642188807E-2</v>
      </c>
      <c r="D1439" s="4">
        <f t="shared" si="90"/>
        <v>194.26664137975561</v>
      </c>
      <c r="E1439" s="4">
        <f t="shared" si="91"/>
        <v>4445.733358620244</v>
      </c>
    </row>
    <row r="1440" spans="1:5" x14ac:dyDescent="0.3">
      <c r="A1440">
        <v>1438</v>
      </c>
      <c r="B1440" s="4">
        <f t="shared" si="89"/>
        <v>4620</v>
      </c>
      <c r="C1440" s="3">
        <f t="shared" si="88"/>
        <v>4.1867810642188696E-2</v>
      </c>
      <c r="D1440" s="4">
        <f t="shared" si="90"/>
        <v>193.42928516691182</v>
      </c>
      <c r="E1440" s="4">
        <f t="shared" si="91"/>
        <v>4426.5707148330885</v>
      </c>
    </row>
    <row r="1441" spans="1:5" x14ac:dyDescent="0.3">
      <c r="A1441">
        <v>1439</v>
      </c>
      <c r="B1441" s="4">
        <f t="shared" si="89"/>
        <v>4620</v>
      </c>
      <c r="C1441" s="3">
        <f t="shared" si="88"/>
        <v>4.1867810642188696E-2</v>
      </c>
      <c r="D1441" s="4">
        <f t="shared" si="90"/>
        <v>193.42928516691182</v>
      </c>
      <c r="E1441" s="4">
        <f t="shared" si="91"/>
        <v>4426.5707148330885</v>
      </c>
    </row>
    <row r="1442" spans="1:5" x14ac:dyDescent="0.3">
      <c r="A1442">
        <v>1440</v>
      </c>
      <c r="B1442" s="4">
        <f t="shared" si="89"/>
        <v>4600</v>
      </c>
      <c r="C1442" s="3">
        <f t="shared" si="88"/>
        <v>4.1867810642188696E-2</v>
      </c>
      <c r="D1442" s="4">
        <f t="shared" si="90"/>
        <v>192.59192895406804</v>
      </c>
      <c r="E1442" s="4">
        <f t="shared" si="91"/>
        <v>4407.408071045932</v>
      </c>
    </row>
    <row r="1443" spans="1:5" x14ac:dyDescent="0.3">
      <c r="A1443">
        <v>1441</v>
      </c>
      <c r="B1443" s="4">
        <f t="shared" si="89"/>
        <v>4600</v>
      </c>
      <c r="C1443" s="3">
        <f t="shared" si="88"/>
        <v>4.1867810642188696E-2</v>
      </c>
      <c r="D1443" s="4">
        <f t="shared" si="90"/>
        <v>192.59192895406804</v>
      </c>
      <c r="E1443" s="4">
        <f t="shared" si="91"/>
        <v>4407.408071045932</v>
      </c>
    </row>
    <row r="1444" spans="1:5" x14ac:dyDescent="0.3">
      <c r="A1444">
        <v>1442</v>
      </c>
      <c r="B1444" s="4">
        <f t="shared" si="89"/>
        <v>4580</v>
      </c>
      <c r="C1444" s="3">
        <f t="shared" si="88"/>
        <v>4.1867810642188696E-2</v>
      </c>
      <c r="D1444" s="4">
        <f t="shared" si="90"/>
        <v>191.75457274122425</v>
      </c>
      <c r="E1444" s="4">
        <f t="shared" si="91"/>
        <v>4388.2454272587756</v>
      </c>
    </row>
    <row r="1445" spans="1:5" x14ac:dyDescent="0.3">
      <c r="A1445">
        <v>1443</v>
      </c>
      <c r="B1445" s="4">
        <f t="shared" si="89"/>
        <v>4580</v>
      </c>
      <c r="C1445" s="3">
        <f t="shared" si="88"/>
        <v>4.1867810642188696E-2</v>
      </c>
      <c r="D1445" s="4">
        <f t="shared" si="90"/>
        <v>191.75457274122425</v>
      </c>
      <c r="E1445" s="4">
        <f t="shared" si="91"/>
        <v>4388.2454272587756</v>
      </c>
    </row>
    <row r="1446" spans="1:5" x14ac:dyDescent="0.3">
      <c r="A1446">
        <v>1444</v>
      </c>
      <c r="B1446" s="4">
        <f t="shared" si="89"/>
        <v>4560</v>
      </c>
      <c r="C1446" s="3">
        <f t="shared" si="88"/>
        <v>4.1867810642188807E-2</v>
      </c>
      <c r="D1446" s="4">
        <f t="shared" si="90"/>
        <v>190.91721652838046</v>
      </c>
      <c r="E1446" s="4">
        <f t="shared" si="91"/>
        <v>4369.0827834716192</v>
      </c>
    </row>
    <row r="1447" spans="1:5" x14ac:dyDescent="0.3">
      <c r="A1447">
        <v>1445</v>
      </c>
      <c r="B1447" s="4">
        <f t="shared" si="89"/>
        <v>4560</v>
      </c>
      <c r="C1447" s="3">
        <f t="shared" si="88"/>
        <v>4.1867810642188807E-2</v>
      </c>
      <c r="D1447" s="4">
        <f t="shared" si="90"/>
        <v>190.91721652838046</v>
      </c>
      <c r="E1447" s="4">
        <f t="shared" si="91"/>
        <v>4369.0827834716192</v>
      </c>
    </row>
    <row r="1448" spans="1:5" x14ac:dyDescent="0.3">
      <c r="A1448">
        <v>1446</v>
      </c>
      <c r="B1448" s="4">
        <f t="shared" si="89"/>
        <v>4540</v>
      </c>
      <c r="C1448" s="3">
        <f t="shared" si="88"/>
        <v>4.1867810642188585E-2</v>
      </c>
      <c r="D1448" s="4">
        <f t="shared" si="90"/>
        <v>190.07986031553668</v>
      </c>
      <c r="E1448" s="4">
        <f t="shared" si="91"/>
        <v>4349.9201396844637</v>
      </c>
    </row>
    <row r="1449" spans="1:5" x14ac:dyDescent="0.3">
      <c r="A1449">
        <v>1447</v>
      </c>
      <c r="B1449" s="4">
        <f t="shared" si="89"/>
        <v>4540</v>
      </c>
      <c r="C1449" s="3">
        <f t="shared" si="88"/>
        <v>4.1867810642188585E-2</v>
      </c>
      <c r="D1449" s="4">
        <f t="shared" si="90"/>
        <v>190.07986031553668</v>
      </c>
      <c r="E1449" s="4">
        <f t="shared" si="91"/>
        <v>4349.9201396844637</v>
      </c>
    </row>
    <row r="1450" spans="1:5" x14ac:dyDescent="0.3">
      <c r="A1450">
        <v>1448</v>
      </c>
      <c r="B1450" s="4">
        <f t="shared" si="89"/>
        <v>4520</v>
      </c>
      <c r="C1450" s="3">
        <f t="shared" si="88"/>
        <v>4.1867810642188696E-2</v>
      </c>
      <c r="D1450" s="4">
        <f t="shared" si="90"/>
        <v>189.24250410269292</v>
      </c>
      <c r="E1450" s="4">
        <f t="shared" si="91"/>
        <v>4330.7574958973073</v>
      </c>
    </row>
    <row r="1451" spans="1:5" x14ac:dyDescent="0.3">
      <c r="A1451">
        <v>1449</v>
      </c>
      <c r="B1451" s="4">
        <f t="shared" si="89"/>
        <v>4520</v>
      </c>
      <c r="C1451" s="3">
        <f t="shared" si="88"/>
        <v>4.1867810642188696E-2</v>
      </c>
      <c r="D1451" s="4">
        <f t="shared" si="90"/>
        <v>189.24250410269292</v>
      </c>
      <c r="E1451" s="4">
        <f t="shared" si="91"/>
        <v>4330.7574958973073</v>
      </c>
    </row>
    <row r="1452" spans="1:5" x14ac:dyDescent="0.3">
      <c r="A1452">
        <v>1450</v>
      </c>
      <c r="B1452" s="4">
        <f t="shared" si="89"/>
        <v>4500</v>
      </c>
      <c r="C1452" s="3">
        <f t="shared" si="88"/>
        <v>4.1867810642188696E-2</v>
      </c>
      <c r="D1452" s="4">
        <f t="shared" si="90"/>
        <v>188.40514788984913</v>
      </c>
      <c r="E1452" s="4">
        <f t="shared" si="91"/>
        <v>4311.5948521101509</v>
      </c>
    </row>
    <row r="1453" spans="1:5" x14ac:dyDescent="0.3">
      <c r="A1453">
        <v>1451</v>
      </c>
      <c r="B1453" s="4">
        <f t="shared" si="89"/>
        <v>5000</v>
      </c>
      <c r="C1453" s="3">
        <f t="shared" si="88"/>
        <v>3.7681029577969816E-2</v>
      </c>
      <c r="D1453" s="4">
        <f t="shared" si="90"/>
        <v>188.40514788984913</v>
      </c>
      <c r="E1453" s="4">
        <f t="shared" si="91"/>
        <v>4811.5948521101509</v>
      </c>
    </row>
    <row r="1454" spans="1:5" x14ac:dyDescent="0.3">
      <c r="A1454">
        <v>1452</v>
      </c>
      <c r="B1454" s="4">
        <f t="shared" si="89"/>
        <v>4980</v>
      </c>
      <c r="C1454" s="3">
        <f t="shared" si="88"/>
        <v>3.7681029577969816E-2</v>
      </c>
      <c r="D1454" s="4">
        <f t="shared" si="90"/>
        <v>187.65152729828975</v>
      </c>
      <c r="E1454" s="4">
        <f t="shared" si="91"/>
        <v>4792.3484727017103</v>
      </c>
    </row>
    <row r="1455" spans="1:5" x14ac:dyDescent="0.3">
      <c r="A1455">
        <v>1453</v>
      </c>
      <c r="B1455" s="4">
        <f t="shared" si="89"/>
        <v>4980</v>
      </c>
      <c r="C1455" s="3">
        <f t="shared" si="88"/>
        <v>3.7681029577969816E-2</v>
      </c>
      <c r="D1455" s="4">
        <f t="shared" si="90"/>
        <v>187.65152729828975</v>
      </c>
      <c r="E1455" s="4">
        <f t="shared" si="91"/>
        <v>4792.3484727017103</v>
      </c>
    </row>
    <row r="1456" spans="1:5" x14ac:dyDescent="0.3">
      <c r="A1456">
        <v>1454</v>
      </c>
      <c r="B1456" s="4">
        <f t="shared" si="89"/>
        <v>4960</v>
      </c>
      <c r="C1456" s="3">
        <f t="shared" si="88"/>
        <v>3.7681029577969816E-2</v>
      </c>
      <c r="D1456" s="4">
        <f t="shared" si="90"/>
        <v>186.89790670673037</v>
      </c>
      <c r="E1456" s="4">
        <f t="shared" si="91"/>
        <v>4773.1020932932697</v>
      </c>
    </row>
    <row r="1457" spans="1:5" x14ac:dyDescent="0.3">
      <c r="A1457">
        <v>1455</v>
      </c>
      <c r="B1457" s="4">
        <f t="shared" si="89"/>
        <v>4960</v>
      </c>
      <c r="C1457" s="3">
        <f t="shared" si="88"/>
        <v>3.7681029577969816E-2</v>
      </c>
      <c r="D1457" s="4">
        <f t="shared" si="90"/>
        <v>186.89790670673037</v>
      </c>
      <c r="E1457" s="4">
        <f t="shared" si="91"/>
        <v>4773.1020932932697</v>
      </c>
    </row>
    <row r="1458" spans="1:5" x14ac:dyDescent="0.3">
      <c r="A1458">
        <v>1456</v>
      </c>
      <c r="B1458" s="4">
        <f t="shared" si="89"/>
        <v>4940</v>
      </c>
      <c r="C1458" s="3">
        <f t="shared" si="88"/>
        <v>3.7681029577969816E-2</v>
      </c>
      <c r="D1458" s="4">
        <f t="shared" si="90"/>
        <v>186.14428611517098</v>
      </c>
      <c r="E1458" s="4">
        <f t="shared" si="91"/>
        <v>4753.8557138848291</v>
      </c>
    </row>
    <row r="1459" spans="1:5" x14ac:dyDescent="0.3">
      <c r="A1459">
        <v>1457</v>
      </c>
      <c r="B1459" s="4">
        <f t="shared" si="89"/>
        <v>4940</v>
      </c>
      <c r="C1459" s="3">
        <f t="shared" si="88"/>
        <v>3.7681029577969816E-2</v>
      </c>
      <c r="D1459" s="4">
        <f t="shared" si="90"/>
        <v>186.14428611517098</v>
      </c>
      <c r="E1459" s="4">
        <f t="shared" si="91"/>
        <v>4753.8557138848291</v>
      </c>
    </row>
    <row r="1460" spans="1:5" x14ac:dyDescent="0.3">
      <c r="A1460">
        <v>1458</v>
      </c>
      <c r="B1460" s="4">
        <f t="shared" si="89"/>
        <v>4920</v>
      </c>
      <c r="C1460" s="3">
        <f t="shared" si="88"/>
        <v>3.7681029577969816E-2</v>
      </c>
      <c r="D1460" s="4">
        <f t="shared" si="90"/>
        <v>185.3906655236116</v>
      </c>
      <c r="E1460" s="4">
        <f t="shared" si="91"/>
        <v>4734.6093344763885</v>
      </c>
    </row>
    <row r="1461" spans="1:5" x14ac:dyDescent="0.3">
      <c r="A1461">
        <v>1459</v>
      </c>
      <c r="B1461" s="4">
        <f t="shared" si="89"/>
        <v>4920</v>
      </c>
      <c r="C1461" s="3">
        <f t="shared" si="88"/>
        <v>3.7681029577969816E-2</v>
      </c>
      <c r="D1461" s="4">
        <f t="shared" si="90"/>
        <v>185.3906655236116</v>
      </c>
      <c r="E1461" s="4">
        <f t="shared" si="91"/>
        <v>4734.6093344763885</v>
      </c>
    </row>
    <row r="1462" spans="1:5" x14ac:dyDescent="0.3">
      <c r="A1462">
        <v>1460</v>
      </c>
      <c r="B1462" s="4">
        <f t="shared" si="89"/>
        <v>4900</v>
      </c>
      <c r="C1462" s="3">
        <f t="shared" si="88"/>
        <v>3.7681029577969816E-2</v>
      </c>
      <c r="D1462" s="4">
        <f t="shared" si="90"/>
        <v>184.63704493205222</v>
      </c>
      <c r="E1462" s="4">
        <f t="shared" si="91"/>
        <v>4715.362955067948</v>
      </c>
    </row>
    <row r="1463" spans="1:5" x14ac:dyDescent="0.3">
      <c r="A1463">
        <v>1461</v>
      </c>
      <c r="B1463" s="4">
        <f t="shared" si="89"/>
        <v>4900</v>
      </c>
      <c r="C1463" s="3">
        <f t="shared" si="88"/>
        <v>3.7681029577969816E-2</v>
      </c>
      <c r="D1463" s="4">
        <f t="shared" si="90"/>
        <v>184.63704493205222</v>
      </c>
      <c r="E1463" s="4">
        <f t="shared" si="91"/>
        <v>4715.362955067948</v>
      </c>
    </row>
    <row r="1464" spans="1:5" x14ac:dyDescent="0.3">
      <c r="A1464">
        <v>1462</v>
      </c>
      <c r="B1464" s="4">
        <f t="shared" si="89"/>
        <v>4880</v>
      </c>
      <c r="C1464" s="3">
        <f t="shared" si="88"/>
        <v>3.7681029577969816E-2</v>
      </c>
      <c r="D1464" s="4">
        <f t="shared" si="90"/>
        <v>183.88342434049284</v>
      </c>
      <c r="E1464" s="4">
        <f t="shared" si="91"/>
        <v>4696.1165756595074</v>
      </c>
    </row>
    <row r="1465" spans="1:5" x14ac:dyDescent="0.3">
      <c r="A1465">
        <v>1463</v>
      </c>
      <c r="B1465" s="4">
        <f t="shared" si="89"/>
        <v>4880</v>
      </c>
      <c r="C1465" s="3">
        <f t="shared" si="88"/>
        <v>3.7681029577969816E-2</v>
      </c>
      <c r="D1465" s="4">
        <f t="shared" si="90"/>
        <v>183.88342434049284</v>
      </c>
      <c r="E1465" s="4">
        <f t="shared" si="91"/>
        <v>4696.1165756595074</v>
      </c>
    </row>
    <row r="1466" spans="1:5" x14ac:dyDescent="0.3">
      <c r="A1466">
        <v>1464</v>
      </c>
      <c r="B1466" s="4">
        <f t="shared" si="89"/>
        <v>4860</v>
      </c>
      <c r="C1466" s="3">
        <f t="shared" si="88"/>
        <v>3.7681029577969816E-2</v>
      </c>
      <c r="D1466" s="4">
        <f t="shared" si="90"/>
        <v>183.12980374893345</v>
      </c>
      <c r="E1466" s="4">
        <f t="shared" si="91"/>
        <v>4676.8701962510668</v>
      </c>
    </row>
    <row r="1467" spans="1:5" x14ac:dyDescent="0.3">
      <c r="A1467">
        <v>1465</v>
      </c>
      <c r="B1467" s="4">
        <f t="shared" si="89"/>
        <v>4860</v>
      </c>
      <c r="C1467" s="3">
        <f t="shared" si="88"/>
        <v>3.7681029577969816E-2</v>
      </c>
      <c r="D1467" s="4">
        <f t="shared" si="90"/>
        <v>183.12980374893345</v>
      </c>
      <c r="E1467" s="4">
        <f t="shared" si="91"/>
        <v>4676.8701962510668</v>
      </c>
    </row>
    <row r="1468" spans="1:5" x14ac:dyDescent="0.3">
      <c r="A1468">
        <v>1466</v>
      </c>
      <c r="B1468" s="4">
        <f t="shared" si="89"/>
        <v>4840</v>
      </c>
      <c r="C1468" s="3">
        <f t="shared" si="88"/>
        <v>3.7681029577969816E-2</v>
      </c>
      <c r="D1468" s="4">
        <f t="shared" si="90"/>
        <v>182.37618315737407</v>
      </c>
      <c r="E1468" s="4">
        <f t="shared" si="91"/>
        <v>4657.6238168426262</v>
      </c>
    </row>
    <row r="1469" spans="1:5" x14ac:dyDescent="0.3">
      <c r="A1469">
        <v>1467</v>
      </c>
      <c r="B1469" s="4">
        <f t="shared" si="89"/>
        <v>4840</v>
      </c>
      <c r="C1469" s="3">
        <f t="shared" si="88"/>
        <v>3.7681029577969816E-2</v>
      </c>
      <c r="D1469" s="4">
        <f t="shared" si="90"/>
        <v>182.37618315737407</v>
      </c>
      <c r="E1469" s="4">
        <f t="shared" si="91"/>
        <v>4657.6238168426262</v>
      </c>
    </row>
    <row r="1470" spans="1:5" x14ac:dyDescent="0.3">
      <c r="A1470">
        <v>1468</v>
      </c>
      <c r="B1470" s="4">
        <f t="shared" si="89"/>
        <v>4820</v>
      </c>
      <c r="C1470" s="3">
        <f t="shared" si="88"/>
        <v>3.7681029577969816E-2</v>
      </c>
      <c r="D1470" s="4">
        <f t="shared" si="90"/>
        <v>181.62256256581469</v>
      </c>
      <c r="E1470" s="4">
        <f t="shared" si="91"/>
        <v>4638.3774374341856</v>
      </c>
    </row>
    <row r="1471" spans="1:5" x14ac:dyDescent="0.3">
      <c r="A1471">
        <v>1469</v>
      </c>
      <c r="B1471" s="4">
        <f t="shared" si="89"/>
        <v>4820</v>
      </c>
      <c r="C1471" s="3">
        <f t="shared" si="88"/>
        <v>3.7681029577969816E-2</v>
      </c>
      <c r="D1471" s="4">
        <f t="shared" si="90"/>
        <v>181.62256256581469</v>
      </c>
      <c r="E1471" s="4">
        <f t="shared" si="91"/>
        <v>4638.3774374341856</v>
      </c>
    </row>
    <row r="1472" spans="1:5" x14ac:dyDescent="0.3">
      <c r="A1472">
        <v>1470</v>
      </c>
      <c r="B1472" s="4">
        <f t="shared" si="89"/>
        <v>4800</v>
      </c>
      <c r="C1472" s="3">
        <f t="shared" si="88"/>
        <v>3.7681029577969816E-2</v>
      </c>
      <c r="D1472" s="4">
        <f t="shared" si="90"/>
        <v>180.86894197425531</v>
      </c>
      <c r="E1472" s="4">
        <f t="shared" si="91"/>
        <v>4619.131058025745</v>
      </c>
    </row>
    <row r="1473" spans="1:5" x14ac:dyDescent="0.3">
      <c r="A1473">
        <v>1471</v>
      </c>
      <c r="B1473" s="4">
        <f t="shared" si="89"/>
        <v>4800</v>
      </c>
      <c r="C1473" s="3">
        <f t="shared" si="88"/>
        <v>3.7681029577969816E-2</v>
      </c>
      <c r="D1473" s="4">
        <f t="shared" si="90"/>
        <v>180.86894197425531</v>
      </c>
      <c r="E1473" s="4">
        <f t="shared" si="91"/>
        <v>4619.131058025745</v>
      </c>
    </row>
    <row r="1474" spans="1:5" x14ac:dyDescent="0.3">
      <c r="A1474">
        <v>1472</v>
      </c>
      <c r="B1474" s="4">
        <f t="shared" si="89"/>
        <v>4780</v>
      </c>
      <c r="C1474" s="3">
        <f t="shared" si="88"/>
        <v>3.7681029577969816E-2</v>
      </c>
      <c r="D1474" s="4">
        <f t="shared" si="90"/>
        <v>180.11532138269592</v>
      </c>
      <c r="E1474" s="4">
        <f t="shared" si="91"/>
        <v>4599.8846786173044</v>
      </c>
    </row>
    <row r="1475" spans="1:5" x14ac:dyDescent="0.3">
      <c r="A1475">
        <v>1473</v>
      </c>
      <c r="B1475" s="4">
        <f t="shared" si="89"/>
        <v>4780</v>
      </c>
      <c r="C1475" s="3">
        <f t="shared" ref="C1475:C1502" si="92">1-E1475/B1475</f>
        <v>3.7681029577969816E-2</v>
      </c>
      <c r="D1475" s="4">
        <f t="shared" si="90"/>
        <v>180.11532138269592</v>
      </c>
      <c r="E1475" s="4">
        <f t="shared" si="91"/>
        <v>4599.8846786173044</v>
      </c>
    </row>
    <row r="1476" spans="1:5" x14ac:dyDescent="0.3">
      <c r="A1476">
        <v>1474</v>
      </c>
      <c r="B1476" s="4">
        <f t="shared" ref="B1476:B1502" si="93">IF((MOD(A1476,2)) = 0,IF(MOD(A1475,50)=0,B1475-20+5000-B1475,B1475-20),IF(MOD(A1475,50)=0,B1475+5000-B1475,B1475))</f>
        <v>4760</v>
      </c>
      <c r="C1476" s="3">
        <f t="shared" si="92"/>
        <v>3.7681029577969816E-2</v>
      </c>
      <c r="D1476" s="4">
        <f t="shared" ref="D1476:D1502" si="94">IF((MOD(A1476,2)) = 0,D1475-20*C1475,D1475)</f>
        <v>179.36170079113654</v>
      </c>
      <c r="E1476" s="4">
        <f t="shared" ref="E1476:E1502" si="95">IF(MOD(A1475,50)=0,B1476-D1476+5000-B1476,B1476-D1476)</f>
        <v>4580.6382992088638</v>
      </c>
    </row>
    <row r="1477" spans="1:5" x14ac:dyDescent="0.3">
      <c r="A1477">
        <v>1475</v>
      </c>
      <c r="B1477" s="4">
        <f t="shared" si="93"/>
        <v>4760</v>
      </c>
      <c r="C1477" s="3">
        <f t="shared" si="92"/>
        <v>3.7681029577969816E-2</v>
      </c>
      <c r="D1477" s="4">
        <f t="shared" si="94"/>
        <v>179.36170079113654</v>
      </c>
      <c r="E1477" s="4">
        <f t="shared" si="95"/>
        <v>4580.6382992088638</v>
      </c>
    </row>
    <row r="1478" spans="1:5" x14ac:dyDescent="0.3">
      <c r="A1478">
        <v>1476</v>
      </c>
      <c r="B1478" s="4">
        <f t="shared" si="93"/>
        <v>4740</v>
      </c>
      <c r="C1478" s="3">
        <f t="shared" si="92"/>
        <v>3.7681029577969816E-2</v>
      </c>
      <c r="D1478" s="4">
        <f t="shared" si="94"/>
        <v>178.60808019957716</v>
      </c>
      <c r="E1478" s="4">
        <f t="shared" si="95"/>
        <v>4561.3919198004232</v>
      </c>
    </row>
    <row r="1479" spans="1:5" x14ac:dyDescent="0.3">
      <c r="A1479">
        <v>1477</v>
      </c>
      <c r="B1479" s="4">
        <f t="shared" si="93"/>
        <v>4740</v>
      </c>
      <c r="C1479" s="3">
        <f t="shared" si="92"/>
        <v>3.7681029577969816E-2</v>
      </c>
      <c r="D1479" s="4">
        <f t="shared" si="94"/>
        <v>178.60808019957716</v>
      </c>
      <c r="E1479" s="4">
        <f t="shared" si="95"/>
        <v>4561.3919198004232</v>
      </c>
    </row>
    <row r="1480" spans="1:5" x14ac:dyDescent="0.3">
      <c r="A1480">
        <v>1478</v>
      </c>
      <c r="B1480" s="4">
        <f t="shared" si="93"/>
        <v>4720</v>
      </c>
      <c r="C1480" s="3">
        <f t="shared" si="92"/>
        <v>3.7681029577969816E-2</v>
      </c>
      <c r="D1480" s="4">
        <f t="shared" si="94"/>
        <v>177.85445960801778</v>
      </c>
      <c r="E1480" s="4">
        <f t="shared" si="95"/>
        <v>4542.1455403919826</v>
      </c>
    </row>
    <row r="1481" spans="1:5" x14ac:dyDescent="0.3">
      <c r="A1481">
        <v>1479</v>
      </c>
      <c r="B1481" s="4">
        <f t="shared" si="93"/>
        <v>4720</v>
      </c>
      <c r="C1481" s="3">
        <f t="shared" si="92"/>
        <v>3.7681029577969816E-2</v>
      </c>
      <c r="D1481" s="4">
        <f t="shared" si="94"/>
        <v>177.85445960801778</v>
      </c>
      <c r="E1481" s="4">
        <f t="shared" si="95"/>
        <v>4542.1455403919826</v>
      </c>
    </row>
    <row r="1482" spans="1:5" x14ac:dyDescent="0.3">
      <c r="A1482">
        <v>1480</v>
      </c>
      <c r="B1482" s="4">
        <f t="shared" si="93"/>
        <v>4700</v>
      </c>
      <c r="C1482" s="3">
        <f t="shared" si="92"/>
        <v>3.7681029577969927E-2</v>
      </c>
      <c r="D1482" s="4">
        <f t="shared" si="94"/>
        <v>177.10083901645839</v>
      </c>
      <c r="E1482" s="4">
        <f t="shared" si="95"/>
        <v>4522.8991609835412</v>
      </c>
    </row>
    <row r="1483" spans="1:5" x14ac:dyDescent="0.3">
      <c r="A1483">
        <v>1481</v>
      </c>
      <c r="B1483" s="4">
        <f t="shared" si="93"/>
        <v>4700</v>
      </c>
      <c r="C1483" s="3">
        <f t="shared" si="92"/>
        <v>3.7681029577969927E-2</v>
      </c>
      <c r="D1483" s="4">
        <f t="shared" si="94"/>
        <v>177.10083901645839</v>
      </c>
      <c r="E1483" s="4">
        <f t="shared" si="95"/>
        <v>4522.8991609835412</v>
      </c>
    </row>
    <row r="1484" spans="1:5" x14ac:dyDescent="0.3">
      <c r="A1484">
        <v>1482</v>
      </c>
      <c r="B1484" s="4">
        <f t="shared" si="93"/>
        <v>4680</v>
      </c>
      <c r="C1484" s="3">
        <f t="shared" si="92"/>
        <v>3.7681029577969816E-2</v>
      </c>
      <c r="D1484" s="4">
        <f t="shared" si="94"/>
        <v>176.34721842489898</v>
      </c>
      <c r="E1484" s="4">
        <f t="shared" si="95"/>
        <v>4503.6527815751015</v>
      </c>
    </row>
    <row r="1485" spans="1:5" x14ac:dyDescent="0.3">
      <c r="A1485">
        <v>1483</v>
      </c>
      <c r="B1485" s="4">
        <f t="shared" si="93"/>
        <v>4680</v>
      </c>
      <c r="C1485" s="3">
        <f t="shared" si="92"/>
        <v>3.7681029577969816E-2</v>
      </c>
      <c r="D1485" s="4">
        <f t="shared" si="94"/>
        <v>176.34721842489898</v>
      </c>
      <c r="E1485" s="4">
        <f t="shared" si="95"/>
        <v>4503.6527815751015</v>
      </c>
    </row>
    <row r="1486" spans="1:5" x14ac:dyDescent="0.3">
      <c r="A1486">
        <v>1484</v>
      </c>
      <c r="B1486" s="4">
        <f t="shared" si="93"/>
        <v>4660</v>
      </c>
      <c r="C1486" s="3">
        <f t="shared" si="92"/>
        <v>3.7681029577969927E-2</v>
      </c>
      <c r="D1486" s="4">
        <f t="shared" si="94"/>
        <v>175.5935978333396</v>
      </c>
      <c r="E1486" s="4">
        <f t="shared" si="95"/>
        <v>4484.40640216666</v>
      </c>
    </row>
    <row r="1487" spans="1:5" x14ac:dyDescent="0.3">
      <c r="A1487">
        <v>1485</v>
      </c>
      <c r="B1487" s="4">
        <f t="shared" si="93"/>
        <v>4660</v>
      </c>
      <c r="C1487" s="3">
        <f t="shared" si="92"/>
        <v>3.7681029577969927E-2</v>
      </c>
      <c r="D1487" s="4">
        <f t="shared" si="94"/>
        <v>175.5935978333396</v>
      </c>
      <c r="E1487" s="4">
        <f t="shared" si="95"/>
        <v>4484.40640216666</v>
      </c>
    </row>
    <row r="1488" spans="1:5" x14ac:dyDescent="0.3">
      <c r="A1488">
        <v>1486</v>
      </c>
      <c r="B1488" s="4">
        <f t="shared" si="93"/>
        <v>4640</v>
      </c>
      <c r="C1488" s="3">
        <f t="shared" si="92"/>
        <v>3.7681029577969927E-2</v>
      </c>
      <c r="D1488" s="4">
        <f t="shared" si="94"/>
        <v>174.83997724178019</v>
      </c>
      <c r="E1488" s="4">
        <f t="shared" si="95"/>
        <v>4465.1600227582194</v>
      </c>
    </row>
    <row r="1489" spans="1:5" x14ac:dyDescent="0.3">
      <c r="A1489">
        <v>1487</v>
      </c>
      <c r="B1489" s="4">
        <f t="shared" si="93"/>
        <v>4640</v>
      </c>
      <c r="C1489" s="3">
        <f t="shared" si="92"/>
        <v>3.7681029577969927E-2</v>
      </c>
      <c r="D1489" s="4">
        <f t="shared" si="94"/>
        <v>174.83997724178019</v>
      </c>
      <c r="E1489" s="4">
        <f t="shared" si="95"/>
        <v>4465.1600227582194</v>
      </c>
    </row>
    <row r="1490" spans="1:5" x14ac:dyDescent="0.3">
      <c r="A1490">
        <v>1488</v>
      </c>
      <c r="B1490" s="4">
        <f t="shared" si="93"/>
        <v>4620</v>
      </c>
      <c r="C1490" s="3">
        <f t="shared" si="92"/>
        <v>3.7681029577969927E-2</v>
      </c>
      <c r="D1490" s="4">
        <f t="shared" si="94"/>
        <v>174.08635665022078</v>
      </c>
      <c r="E1490" s="4">
        <f t="shared" si="95"/>
        <v>4445.9136433497788</v>
      </c>
    </row>
    <row r="1491" spans="1:5" x14ac:dyDescent="0.3">
      <c r="A1491">
        <v>1489</v>
      </c>
      <c r="B1491" s="4">
        <f t="shared" si="93"/>
        <v>4620</v>
      </c>
      <c r="C1491" s="3">
        <f t="shared" si="92"/>
        <v>3.7681029577969927E-2</v>
      </c>
      <c r="D1491" s="4">
        <f t="shared" si="94"/>
        <v>174.08635665022078</v>
      </c>
      <c r="E1491" s="4">
        <f t="shared" si="95"/>
        <v>4445.9136433497788</v>
      </c>
    </row>
    <row r="1492" spans="1:5" x14ac:dyDescent="0.3">
      <c r="A1492">
        <v>1490</v>
      </c>
      <c r="B1492" s="4">
        <f t="shared" si="93"/>
        <v>4600</v>
      </c>
      <c r="C1492" s="3">
        <f t="shared" si="92"/>
        <v>3.7681029577969927E-2</v>
      </c>
      <c r="D1492" s="4">
        <f t="shared" si="94"/>
        <v>173.33273605866137</v>
      </c>
      <c r="E1492" s="4">
        <f t="shared" si="95"/>
        <v>4426.6672639413382</v>
      </c>
    </row>
    <row r="1493" spans="1:5" x14ac:dyDescent="0.3">
      <c r="A1493">
        <v>1491</v>
      </c>
      <c r="B1493" s="4">
        <f t="shared" si="93"/>
        <v>4600</v>
      </c>
      <c r="C1493" s="3">
        <f t="shared" si="92"/>
        <v>3.7681029577969927E-2</v>
      </c>
      <c r="D1493" s="4">
        <f t="shared" si="94"/>
        <v>173.33273605866137</v>
      </c>
      <c r="E1493" s="4">
        <f t="shared" si="95"/>
        <v>4426.6672639413382</v>
      </c>
    </row>
    <row r="1494" spans="1:5" x14ac:dyDescent="0.3">
      <c r="A1494">
        <v>1492</v>
      </c>
      <c r="B1494" s="4">
        <f t="shared" si="93"/>
        <v>4580</v>
      </c>
      <c r="C1494" s="3">
        <f t="shared" si="92"/>
        <v>3.7681029577969927E-2</v>
      </c>
      <c r="D1494" s="4">
        <f t="shared" si="94"/>
        <v>172.57911546710196</v>
      </c>
      <c r="E1494" s="4">
        <f t="shared" si="95"/>
        <v>4407.4208845328976</v>
      </c>
    </row>
    <row r="1495" spans="1:5" x14ac:dyDescent="0.3">
      <c r="A1495">
        <v>1493</v>
      </c>
      <c r="B1495" s="4">
        <f t="shared" si="93"/>
        <v>4580</v>
      </c>
      <c r="C1495" s="3">
        <f t="shared" si="92"/>
        <v>3.7681029577969927E-2</v>
      </c>
      <c r="D1495" s="4">
        <f t="shared" si="94"/>
        <v>172.57911546710196</v>
      </c>
      <c r="E1495" s="4">
        <f t="shared" si="95"/>
        <v>4407.4208845328976</v>
      </c>
    </row>
    <row r="1496" spans="1:5" x14ac:dyDescent="0.3">
      <c r="A1496">
        <v>1494</v>
      </c>
      <c r="B1496" s="4">
        <f t="shared" si="93"/>
        <v>4560</v>
      </c>
      <c r="C1496" s="3">
        <f t="shared" si="92"/>
        <v>3.7681029577969927E-2</v>
      </c>
      <c r="D1496" s="4">
        <f t="shared" si="94"/>
        <v>171.82549487554255</v>
      </c>
      <c r="E1496" s="4">
        <f t="shared" si="95"/>
        <v>4388.174505124457</v>
      </c>
    </row>
    <row r="1497" spans="1:5" x14ac:dyDescent="0.3">
      <c r="A1497">
        <v>1495</v>
      </c>
      <c r="B1497" s="4">
        <f t="shared" si="93"/>
        <v>4560</v>
      </c>
      <c r="C1497" s="3">
        <f t="shared" si="92"/>
        <v>3.7681029577969927E-2</v>
      </c>
      <c r="D1497" s="4">
        <f t="shared" si="94"/>
        <v>171.82549487554255</v>
      </c>
      <c r="E1497" s="4">
        <f t="shared" si="95"/>
        <v>4388.174505124457</v>
      </c>
    </row>
    <row r="1498" spans="1:5" x14ac:dyDescent="0.3">
      <c r="A1498">
        <v>1496</v>
      </c>
      <c r="B1498" s="4">
        <f t="shared" si="93"/>
        <v>4540</v>
      </c>
      <c r="C1498" s="3">
        <f t="shared" si="92"/>
        <v>3.7681029577969927E-2</v>
      </c>
      <c r="D1498" s="4">
        <f t="shared" si="94"/>
        <v>171.07187428398314</v>
      </c>
      <c r="E1498" s="4">
        <f t="shared" si="95"/>
        <v>4368.9281257160164</v>
      </c>
    </row>
    <row r="1499" spans="1:5" x14ac:dyDescent="0.3">
      <c r="A1499">
        <v>1497</v>
      </c>
      <c r="B1499" s="4">
        <f t="shared" si="93"/>
        <v>4540</v>
      </c>
      <c r="C1499" s="3">
        <f t="shared" si="92"/>
        <v>3.7681029577969927E-2</v>
      </c>
      <c r="D1499" s="4">
        <f t="shared" si="94"/>
        <v>171.07187428398314</v>
      </c>
      <c r="E1499" s="4">
        <f t="shared" si="95"/>
        <v>4368.9281257160164</v>
      </c>
    </row>
    <row r="1500" spans="1:5" x14ac:dyDescent="0.3">
      <c r="A1500">
        <v>1498</v>
      </c>
      <c r="B1500" s="4">
        <f t="shared" si="93"/>
        <v>4520</v>
      </c>
      <c r="C1500" s="3">
        <f t="shared" si="92"/>
        <v>3.7681029577969927E-2</v>
      </c>
      <c r="D1500" s="4">
        <f t="shared" si="94"/>
        <v>170.31825369242372</v>
      </c>
      <c r="E1500" s="4">
        <f t="shared" si="95"/>
        <v>4349.6817463075758</v>
      </c>
    </row>
    <row r="1501" spans="1:5" x14ac:dyDescent="0.3">
      <c r="A1501">
        <v>1499</v>
      </c>
      <c r="B1501" s="4">
        <f t="shared" si="93"/>
        <v>4520</v>
      </c>
      <c r="C1501" s="3">
        <f t="shared" si="92"/>
        <v>3.7681029577969927E-2</v>
      </c>
      <c r="D1501" s="4">
        <f t="shared" si="94"/>
        <v>170.31825369242372</v>
      </c>
      <c r="E1501" s="4">
        <f t="shared" si="95"/>
        <v>4349.6817463075758</v>
      </c>
    </row>
    <row r="1502" spans="1:5" x14ac:dyDescent="0.3">
      <c r="A1502">
        <v>1500</v>
      </c>
      <c r="B1502" s="4">
        <f t="shared" si="93"/>
        <v>4500</v>
      </c>
      <c r="C1502" s="3">
        <f t="shared" si="92"/>
        <v>3.7681029577969927E-2</v>
      </c>
      <c r="D1502" s="4">
        <f t="shared" si="94"/>
        <v>169.56463310086431</v>
      </c>
      <c r="E1502" s="4">
        <f t="shared" si="95"/>
        <v>4330.4353668991353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F1D5-BA02-457B-89B4-F7FDD7F3A51F}">
  <dimension ref="A1:E1502"/>
  <sheetViews>
    <sheetView workbookViewId="0">
      <selection activeCell="F1511" sqref="F1511"/>
    </sheetView>
  </sheetViews>
  <sheetFormatPr defaultRowHeight="14.4" x14ac:dyDescent="0.3"/>
  <cols>
    <col min="1" max="1" width="13.6640625" customWidth="1"/>
    <col min="2" max="2" width="21.77734375" customWidth="1"/>
    <col min="3" max="3" width="17.88671875" customWidth="1"/>
    <col min="4" max="4" width="16.88671875" customWidth="1"/>
    <col min="5" max="5" width="11.109375" customWidth="1"/>
  </cols>
  <sheetData>
    <row r="1" spans="1:5" ht="28.8" x14ac:dyDescent="0.3">
      <c r="A1" s="1" t="s">
        <v>1</v>
      </c>
      <c r="B1" s="2" t="s">
        <v>0</v>
      </c>
      <c r="C1" s="1" t="s">
        <v>2</v>
      </c>
      <c r="D1" s="2" t="s">
        <v>3</v>
      </c>
      <c r="E1" s="2" t="s">
        <v>4</v>
      </c>
    </row>
    <row r="2" spans="1:5" hidden="1" x14ac:dyDescent="0.3">
      <c r="A2">
        <v>0</v>
      </c>
      <c r="B2" s="4">
        <v>5000</v>
      </c>
      <c r="C2" s="3">
        <f>1-E2/B2</f>
        <v>0.8</v>
      </c>
      <c r="D2" s="4">
        <f>B2*C2</f>
        <v>4000</v>
      </c>
      <c r="E2" s="4">
        <v>1000</v>
      </c>
    </row>
    <row r="3" spans="1:5" hidden="1" x14ac:dyDescent="0.3">
      <c r="A3">
        <v>1</v>
      </c>
      <c r="B3" s="4">
        <f>IF((MOD(A3,2)) = 0,IF(MOD(A2,50)=0,B2-20+5000-B2,B2-20),IF(MOD(A2,50)=0,B2+5000-B2,B2))</f>
        <v>5000</v>
      </c>
      <c r="C3" s="3">
        <f t="shared" ref="C3:C66" si="0">1-E3/B3</f>
        <v>0.8</v>
      </c>
      <c r="D3" s="4">
        <f>IF((MOD(A3,2)) = 0,D2-20*C2,D2)</f>
        <v>4000</v>
      </c>
      <c r="E3" s="4">
        <f>IF(MOD(A2,50)=0,B3-D3+5000-B3,B3-D3)</f>
        <v>1000</v>
      </c>
    </row>
    <row r="4" spans="1:5" hidden="1" x14ac:dyDescent="0.3">
      <c r="A4">
        <v>2</v>
      </c>
      <c r="B4" s="4">
        <f t="shared" ref="B4:B67" si="1">IF((MOD(A4,2)) = 0,IF(MOD(A3,50)=0,B3-20+5000-B3,B3-20),IF(MOD(A3,50)=0,B3+5000-B3,B3))</f>
        <v>4980</v>
      </c>
      <c r="C4" s="3">
        <f t="shared" si="0"/>
        <v>0.8</v>
      </c>
      <c r="D4" s="4">
        <f t="shared" ref="D4:D67" si="2">IF((MOD(A4,2)) = 0,D3-20*C3,D3)</f>
        <v>3984</v>
      </c>
      <c r="E4" s="4">
        <f t="shared" ref="E4:E67" si="3">IF(MOD(A3,50)=0,B4-D4+5000-B4,B4-D4)</f>
        <v>996</v>
      </c>
    </row>
    <row r="5" spans="1:5" hidden="1" x14ac:dyDescent="0.3">
      <c r="A5">
        <v>3</v>
      </c>
      <c r="B5" s="4">
        <f t="shared" si="1"/>
        <v>4980</v>
      </c>
      <c r="C5" s="3">
        <f t="shared" si="0"/>
        <v>0.8</v>
      </c>
      <c r="D5" s="4">
        <f t="shared" si="2"/>
        <v>3984</v>
      </c>
      <c r="E5" s="4">
        <f t="shared" si="3"/>
        <v>996</v>
      </c>
    </row>
    <row r="6" spans="1:5" hidden="1" x14ac:dyDescent="0.3">
      <c r="A6">
        <v>4</v>
      </c>
      <c r="B6" s="4">
        <f t="shared" si="1"/>
        <v>4960</v>
      </c>
      <c r="C6" s="3">
        <f t="shared" si="0"/>
        <v>0.8</v>
      </c>
      <c r="D6" s="4">
        <f t="shared" si="2"/>
        <v>3968</v>
      </c>
      <c r="E6" s="4">
        <f t="shared" si="3"/>
        <v>992</v>
      </c>
    </row>
    <row r="7" spans="1:5" hidden="1" x14ac:dyDescent="0.3">
      <c r="A7">
        <v>5</v>
      </c>
      <c r="B7" s="4">
        <f t="shared" si="1"/>
        <v>4960</v>
      </c>
      <c r="C7" s="3">
        <f t="shared" si="0"/>
        <v>0.8</v>
      </c>
      <c r="D7" s="4">
        <f t="shared" si="2"/>
        <v>3968</v>
      </c>
      <c r="E7" s="4">
        <f t="shared" si="3"/>
        <v>992</v>
      </c>
    </row>
    <row r="8" spans="1:5" hidden="1" x14ac:dyDescent="0.3">
      <c r="A8">
        <v>6</v>
      </c>
      <c r="B8" s="4">
        <f t="shared" si="1"/>
        <v>4940</v>
      </c>
      <c r="C8" s="3">
        <f t="shared" si="0"/>
        <v>0.8</v>
      </c>
      <c r="D8" s="4">
        <f t="shared" si="2"/>
        <v>3952</v>
      </c>
      <c r="E8" s="4">
        <f t="shared" si="3"/>
        <v>988</v>
      </c>
    </row>
    <row r="9" spans="1:5" hidden="1" x14ac:dyDescent="0.3">
      <c r="A9">
        <v>7</v>
      </c>
      <c r="B9" s="4">
        <f t="shared" si="1"/>
        <v>4940</v>
      </c>
      <c r="C9" s="3">
        <f t="shared" si="0"/>
        <v>0.8</v>
      </c>
      <c r="D9" s="4">
        <f t="shared" si="2"/>
        <v>3952</v>
      </c>
      <c r="E9" s="4">
        <f t="shared" si="3"/>
        <v>988</v>
      </c>
    </row>
    <row r="10" spans="1:5" hidden="1" x14ac:dyDescent="0.3">
      <c r="A10">
        <v>8</v>
      </c>
      <c r="B10" s="4">
        <f t="shared" si="1"/>
        <v>4920</v>
      </c>
      <c r="C10" s="3">
        <f t="shared" si="0"/>
        <v>0.8</v>
      </c>
      <c r="D10" s="4">
        <f t="shared" si="2"/>
        <v>3936</v>
      </c>
      <c r="E10" s="4">
        <f t="shared" si="3"/>
        <v>984</v>
      </c>
    </row>
    <row r="11" spans="1:5" hidden="1" x14ac:dyDescent="0.3">
      <c r="A11">
        <v>9</v>
      </c>
      <c r="B11" s="4">
        <f t="shared" si="1"/>
        <v>4920</v>
      </c>
      <c r="C11" s="3">
        <f t="shared" si="0"/>
        <v>0.8</v>
      </c>
      <c r="D11" s="4">
        <f t="shared" si="2"/>
        <v>3936</v>
      </c>
      <c r="E11" s="4">
        <f t="shared" si="3"/>
        <v>984</v>
      </c>
    </row>
    <row r="12" spans="1:5" hidden="1" x14ac:dyDescent="0.3">
      <c r="A12">
        <v>10</v>
      </c>
      <c r="B12" s="4">
        <f t="shared" si="1"/>
        <v>4900</v>
      </c>
      <c r="C12" s="3">
        <f t="shared" si="0"/>
        <v>0.8</v>
      </c>
      <c r="D12" s="4">
        <f t="shared" si="2"/>
        <v>3920</v>
      </c>
      <c r="E12" s="4">
        <f t="shared" si="3"/>
        <v>980</v>
      </c>
    </row>
    <row r="13" spans="1:5" hidden="1" x14ac:dyDescent="0.3">
      <c r="A13">
        <v>11</v>
      </c>
      <c r="B13" s="4">
        <f t="shared" si="1"/>
        <v>4900</v>
      </c>
      <c r="C13" s="3">
        <f t="shared" si="0"/>
        <v>0.8</v>
      </c>
      <c r="D13" s="4">
        <f t="shared" si="2"/>
        <v>3920</v>
      </c>
      <c r="E13" s="4">
        <f t="shared" si="3"/>
        <v>980</v>
      </c>
    </row>
    <row r="14" spans="1:5" hidden="1" x14ac:dyDescent="0.3">
      <c r="A14">
        <v>12</v>
      </c>
      <c r="B14" s="4">
        <f t="shared" si="1"/>
        <v>4880</v>
      </c>
      <c r="C14" s="3">
        <f t="shared" si="0"/>
        <v>0.8</v>
      </c>
      <c r="D14" s="4">
        <f t="shared" si="2"/>
        <v>3904</v>
      </c>
      <c r="E14" s="4">
        <f t="shared" si="3"/>
        <v>976</v>
      </c>
    </row>
    <row r="15" spans="1:5" hidden="1" x14ac:dyDescent="0.3">
      <c r="A15">
        <v>13</v>
      </c>
      <c r="B15" s="4">
        <f t="shared" si="1"/>
        <v>4880</v>
      </c>
      <c r="C15" s="3">
        <f t="shared" si="0"/>
        <v>0.8</v>
      </c>
      <c r="D15" s="4">
        <f t="shared" si="2"/>
        <v>3904</v>
      </c>
      <c r="E15" s="4">
        <f t="shared" si="3"/>
        <v>976</v>
      </c>
    </row>
    <row r="16" spans="1:5" hidden="1" x14ac:dyDescent="0.3">
      <c r="A16">
        <v>14</v>
      </c>
      <c r="B16" s="4">
        <f t="shared" si="1"/>
        <v>4860</v>
      </c>
      <c r="C16" s="3">
        <f t="shared" si="0"/>
        <v>0.8</v>
      </c>
      <c r="D16" s="4">
        <f t="shared" si="2"/>
        <v>3888</v>
      </c>
      <c r="E16" s="4">
        <f t="shared" si="3"/>
        <v>972</v>
      </c>
    </row>
    <row r="17" spans="1:5" hidden="1" x14ac:dyDescent="0.3">
      <c r="A17">
        <v>15</v>
      </c>
      <c r="B17" s="4">
        <f t="shared" si="1"/>
        <v>4860</v>
      </c>
      <c r="C17" s="3">
        <f t="shared" si="0"/>
        <v>0.8</v>
      </c>
      <c r="D17" s="4">
        <f t="shared" si="2"/>
        <v>3888</v>
      </c>
      <c r="E17" s="4">
        <f t="shared" si="3"/>
        <v>972</v>
      </c>
    </row>
    <row r="18" spans="1:5" hidden="1" x14ac:dyDescent="0.3">
      <c r="A18">
        <v>16</v>
      </c>
      <c r="B18" s="4">
        <f t="shared" si="1"/>
        <v>4840</v>
      </c>
      <c r="C18" s="3">
        <f t="shared" si="0"/>
        <v>0.8</v>
      </c>
      <c r="D18" s="4">
        <f t="shared" si="2"/>
        <v>3872</v>
      </c>
      <c r="E18" s="4">
        <f t="shared" si="3"/>
        <v>968</v>
      </c>
    </row>
    <row r="19" spans="1:5" hidden="1" x14ac:dyDescent="0.3">
      <c r="A19">
        <v>17</v>
      </c>
      <c r="B19" s="4">
        <f t="shared" si="1"/>
        <v>4840</v>
      </c>
      <c r="C19" s="3">
        <f t="shared" si="0"/>
        <v>0.8</v>
      </c>
      <c r="D19" s="4">
        <f t="shared" si="2"/>
        <v>3872</v>
      </c>
      <c r="E19" s="4">
        <f t="shared" si="3"/>
        <v>968</v>
      </c>
    </row>
    <row r="20" spans="1:5" hidden="1" x14ac:dyDescent="0.3">
      <c r="A20">
        <v>18</v>
      </c>
      <c r="B20" s="4">
        <f t="shared" si="1"/>
        <v>4820</v>
      </c>
      <c r="C20" s="3">
        <f t="shared" si="0"/>
        <v>0.8</v>
      </c>
      <c r="D20" s="4">
        <f t="shared" si="2"/>
        <v>3856</v>
      </c>
      <c r="E20" s="4">
        <f t="shared" si="3"/>
        <v>964</v>
      </c>
    </row>
    <row r="21" spans="1:5" hidden="1" x14ac:dyDescent="0.3">
      <c r="A21">
        <v>19</v>
      </c>
      <c r="B21" s="4">
        <f t="shared" si="1"/>
        <v>4820</v>
      </c>
      <c r="C21" s="3">
        <f t="shared" si="0"/>
        <v>0.8</v>
      </c>
      <c r="D21" s="4">
        <f t="shared" si="2"/>
        <v>3856</v>
      </c>
      <c r="E21" s="4">
        <f t="shared" si="3"/>
        <v>964</v>
      </c>
    </row>
    <row r="22" spans="1:5" hidden="1" x14ac:dyDescent="0.3">
      <c r="A22">
        <v>20</v>
      </c>
      <c r="B22" s="4">
        <f t="shared" si="1"/>
        <v>4800</v>
      </c>
      <c r="C22" s="3">
        <f t="shared" si="0"/>
        <v>0.8</v>
      </c>
      <c r="D22" s="4">
        <f t="shared" si="2"/>
        <v>3840</v>
      </c>
      <c r="E22" s="4">
        <f t="shared" si="3"/>
        <v>960</v>
      </c>
    </row>
    <row r="23" spans="1:5" hidden="1" x14ac:dyDescent="0.3">
      <c r="A23">
        <v>21</v>
      </c>
      <c r="B23" s="4">
        <f t="shared" si="1"/>
        <v>4800</v>
      </c>
      <c r="C23" s="3">
        <f t="shared" si="0"/>
        <v>0.8</v>
      </c>
      <c r="D23" s="4">
        <f t="shared" si="2"/>
        <v>3840</v>
      </c>
      <c r="E23" s="4">
        <f t="shared" si="3"/>
        <v>960</v>
      </c>
    </row>
    <row r="24" spans="1:5" hidden="1" x14ac:dyDescent="0.3">
      <c r="A24">
        <v>22</v>
      </c>
      <c r="B24" s="4">
        <f t="shared" si="1"/>
        <v>4780</v>
      </c>
      <c r="C24" s="3">
        <f t="shared" si="0"/>
        <v>0.8</v>
      </c>
      <c r="D24" s="4">
        <f t="shared" si="2"/>
        <v>3824</v>
      </c>
      <c r="E24" s="4">
        <f t="shared" si="3"/>
        <v>956</v>
      </c>
    </row>
    <row r="25" spans="1:5" hidden="1" x14ac:dyDescent="0.3">
      <c r="A25">
        <v>23</v>
      </c>
      <c r="B25" s="4">
        <f t="shared" si="1"/>
        <v>4780</v>
      </c>
      <c r="C25" s="3">
        <f t="shared" si="0"/>
        <v>0.8</v>
      </c>
      <c r="D25" s="4">
        <f t="shared" si="2"/>
        <v>3824</v>
      </c>
      <c r="E25" s="4">
        <f t="shared" si="3"/>
        <v>956</v>
      </c>
    </row>
    <row r="26" spans="1:5" hidden="1" x14ac:dyDescent="0.3">
      <c r="A26">
        <v>24</v>
      </c>
      <c r="B26" s="4">
        <f t="shared" si="1"/>
        <v>4760</v>
      </c>
      <c r="C26" s="3">
        <f t="shared" si="0"/>
        <v>0.8</v>
      </c>
      <c r="D26" s="4">
        <f t="shared" si="2"/>
        <v>3808</v>
      </c>
      <c r="E26" s="4">
        <f t="shared" si="3"/>
        <v>952</v>
      </c>
    </row>
    <row r="27" spans="1:5" hidden="1" x14ac:dyDescent="0.3">
      <c r="A27">
        <v>25</v>
      </c>
      <c r="B27" s="4">
        <f t="shared" si="1"/>
        <v>4760</v>
      </c>
      <c r="C27" s="3">
        <f t="shared" si="0"/>
        <v>0.8</v>
      </c>
      <c r="D27" s="4">
        <f t="shared" si="2"/>
        <v>3808</v>
      </c>
      <c r="E27" s="4">
        <f t="shared" si="3"/>
        <v>952</v>
      </c>
    </row>
    <row r="28" spans="1:5" hidden="1" x14ac:dyDescent="0.3">
      <c r="A28">
        <v>26</v>
      </c>
      <c r="B28" s="4">
        <f t="shared" si="1"/>
        <v>4740</v>
      </c>
      <c r="C28" s="3">
        <f t="shared" si="0"/>
        <v>0.8</v>
      </c>
      <c r="D28" s="4">
        <f t="shared" si="2"/>
        <v>3792</v>
      </c>
      <c r="E28" s="4">
        <f t="shared" si="3"/>
        <v>948</v>
      </c>
    </row>
    <row r="29" spans="1:5" hidden="1" x14ac:dyDescent="0.3">
      <c r="A29">
        <v>27</v>
      </c>
      <c r="B29" s="4">
        <f t="shared" si="1"/>
        <v>4740</v>
      </c>
      <c r="C29" s="3">
        <f t="shared" si="0"/>
        <v>0.8</v>
      </c>
      <c r="D29" s="4">
        <f t="shared" si="2"/>
        <v>3792</v>
      </c>
      <c r="E29" s="4">
        <f t="shared" si="3"/>
        <v>948</v>
      </c>
    </row>
    <row r="30" spans="1:5" hidden="1" x14ac:dyDescent="0.3">
      <c r="A30">
        <v>28</v>
      </c>
      <c r="B30" s="4">
        <f t="shared" si="1"/>
        <v>4720</v>
      </c>
      <c r="C30" s="3">
        <f t="shared" si="0"/>
        <v>0.8</v>
      </c>
      <c r="D30" s="4">
        <f t="shared" si="2"/>
        <v>3776</v>
      </c>
      <c r="E30" s="4">
        <f t="shared" si="3"/>
        <v>944</v>
      </c>
    </row>
    <row r="31" spans="1:5" hidden="1" x14ac:dyDescent="0.3">
      <c r="A31">
        <v>29</v>
      </c>
      <c r="B31" s="4">
        <f t="shared" si="1"/>
        <v>4720</v>
      </c>
      <c r="C31" s="3">
        <f t="shared" si="0"/>
        <v>0.8</v>
      </c>
      <c r="D31" s="4">
        <f t="shared" si="2"/>
        <v>3776</v>
      </c>
      <c r="E31" s="4">
        <f t="shared" si="3"/>
        <v>944</v>
      </c>
    </row>
    <row r="32" spans="1:5" hidden="1" x14ac:dyDescent="0.3">
      <c r="A32">
        <v>30</v>
      </c>
      <c r="B32" s="4">
        <f t="shared" si="1"/>
        <v>4700</v>
      </c>
      <c r="C32" s="3">
        <f t="shared" si="0"/>
        <v>0.8</v>
      </c>
      <c r="D32" s="4">
        <f t="shared" si="2"/>
        <v>3760</v>
      </c>
      <c r="E32" s="4">
        <f t="shared" si="3"/>
        <v>940</v>
      </c>
    </row>
    <row r="33" spans="1:5" hidden="1" x14ac:dyDescent="0.3">
      <c r="A33">
        <v>31</v>
      </c>
      <c r="B33" s="4">
        <f t="shared" si="1"/>
        <v>4700</v>
      </c>
      <c r="C33" s="3">
        <f t="shared" si="0"/>
        <v>0.8</v>
      </c>
      <c r="D33" s="4">
        <f t="shared" si="2"/>
        <v>3760</v>
      </c>
      <c r="E33" s="4">
        <f t="shared" si="3"/>
        <v>940</v>
      </c>
    </row>
    <row r="34" spans="1:5" hidden="1" x14ac:dyDescent="0.3">
      <c r="A34">
        <v>32</v>
      </c>
      <c r="B34" s="4">
        <f t="shared" si="1"/>
        <v>4680</v>
      </c>
      <c r="C34" s="3">
        <f t="shared" si="0"/>
        <v>0.8</v>
      </c>
      <c r="D34" s="4">
        <f t="shared" si="2"/>
        <v>3744</v>
      </c>
      <c r="E34" s="4">
        <f t="shared" si="3"/>
        <v>936</v>
      </c>
    </row>
    <row r="35" spans="1:5" hidden="1" x14ac:dyDescent="0.3">
      <c r="A35">
        <v>33</v>
      </c>
      <c r="B35" s="4">
        <f t="shared" si="1"/>
        <v>4680</v>
      </c>
      <c r="C35" s="3">
        <f t="shared" si="0"/>
        <v>0.8</v>
      </c>
      <c r="D35" s="4">
        <f t="shared" si="2"/>
        <v>3744</v>
      </c>
      <c r="E35" s="4">
        <f t="shared" si="3"/>
        <v>936</v>
      </c>
    </row>
    <row r="36" spans="1:5" hidden="1" x14ac:dyDescent="0.3">
      <c r="A36">
        <v>34</v>
      </c>
      <c r="B36" s="4">
        <f t="shared" si="1"/>
        <v>4660</v>
      </c>
      <c r="C36" s="3">
        <f t="shared" si="0"/>
        <v>0.8</v>
      </c>
      <c r="D36" s="4">
        <f t="shared" si="2"/>
        <v>3728</v>
      </c>
      <c r="E36" s="4">
        <f t="shared" si="3"/>
        <v>932</v>
      </c>
    </row>
    <row r="37" spans="1:5" hidden="1" x14ac:dyDescent="0.3">
      <c r="A37">
        <v>35</v>
      </c>
      <c r="B37" s="4">
        <f t="shared" si="1"/>
        <v>4660</v>
      </c>
      <c r="C37" s="3">
        <f t="shared" si="0"/>
        <v>0.8</v>
      </c>
      <c r="D37" s="4">
        <f t="shared" si="2"/>
        <v>3728</v>
      </c>
      <c r="E37" s="4">
        <f t="shared" si="3"/>
        <v>932</v>
      </c>
    </row>
    <row r="38" spans="1:5" hidden="1" x14ac:dyDescent="0.3">
      <c r="A38">
        <v>36</v>
      </c>
      <c r="B38" s="4">
        <f t="shared" si="1"/>
        <v>4640</v>
      </c>
      <c r="C38" s="3">
        <f t="shared" si="0"/>
        <v>0.8</v>
      </c>
      <c r="D38" s="4">
        <f t="shared" si="2"/>
        <v>3712</v>
      </c>
      <c r="E38" s="4">
        <f t="shared" si="3"/>
        <v>928</v>
      </c>
    </row>
    <row r="39" spans="1:5" hidden="1" x14ac:dyDescent="0.3">
      <c r="A39">
        <v>37</v>
      </c>
      <c r="B39" s="4">
        <f t="shared" si="1"/>
        <v>4640</v>
      </c>
      <c r="C39" s="3">
        <f t="shared" si="0"/>
        <v>0.8</v>
      </c>
      <c r="D39" s="4">
        <f t="shared" si="2"/>
        <v>3712</v>
      </c>
      <c r="E39" s="4">
        <f t="shared" si="3"/>
        <v>928</v>
      </c>
    </row>
    <row r="40" spans="1:5" hidden="1" x14ac:dyDescent="0.3">
      <c r="A40">
        <v>38</v>
      </c>
      <c r="B40" s="4">
        <f t="shared" si="1"/>
        <v>4620</v>
      </c>
      <c r="C40" s="3">
        <f t="shared" si="0"/>
        <v>0.8</v>
      </c>
      <c r="D40" s="4">
        <f t="shared" si="2"/>
        <v>3696</v>
      </c>
      <c r="E40" s="4">
        <f t="shared" si="3"/>
        <v>924</v>
      </c>
    </row>
    <row r="41" spans="1:5" hidden="1" x14ac:dyDescent="0.3">
      <c r="A41">
        <v>39</v>
      </c>
      <c r="B41" s="4">
        <f t="shared" si="1"/>
        <v>4620</v>
      </c>
      <c r="C41" s="3">
        <f t="shared" si="0"/>
        <v>0.8</v>
      </c>
      <c r="D41" s="4">
        <f t="shared" si="2"/>
        <v>3696</v>
      </c>
      <c r="E41" s="4">
        <f t="shared" si="3"/>
        <v>924</v>
      </c>
    </row>
    <row r="42" spans="1:5" hidden="1" x14ac:dyDescent="0.3">
      <c r="A42">
        <v>40</v>
      </c>
      <c r="B42" s="4">
        <f t="shared" si="1"/>
        <v>4600</v>
      </c>
      <c r="C42" s="3">
        <f t="shared" si="0"/>
        <v>0.8</v>
      </c>
      <c r="D42" s="4">
        <f t="shared" si="2"/>
        <v>3680</v>
      </c>
      <c r="E42" s="4">
        <f t="shared" si="3"/>
        <v>920</v>
      </c>
    </row>
    <row r="43" spans="1:5" hidden="1" x14ac:dyDescent="0.3">
      <c r="A43">
        <v>41</v>
      </c>
      <c r="B43" s="4">
        <f t="shared" si="1"/>
        <v>4600</v>
      </c>
      <c r="C43" s="3">
        <f t="shared" si="0"/>
        <v>0.8</v>
      </c>
      <c r="D43" s="4">
        <f t="shared" si="2"/>
        <v>3680</v>
      </c>
      <c r="E43" s="4">
        <f t="shared" si="3"/>
        <v>920</v>
      </c>
    </row>
    <row r="44" spans="1:5" hidden="1" x14ac:dyDescent="0.3">
      <c r="A44">
        <v>42</v>
      </c>
      <c r="B44" s="4">
        <f t="shared" si="1"/>
        <v>4580</v>
      </c>
      <c r="C44" s="3">
        <f t="shared" si="0"/>
        <v>0.8</v>
      </c>
      <c r="D44" s="4">
        <f t="shared" si="2"/>
        <v>3664</v>
      </c>
      <c r="E44" s="4">
        <f t="shared" si="3"/>
        <v>916</v>
      </c>
    </row>
    <row r="45" spans="1:5" hidden="1" x14ac:dyDescent="0.3">
      <c r="A45">
        <v>43</v>
      </c>
      <c r="B45" s="4">
        <f t="shared" si="1"/>
        <v>4580</v>
      </c>
      <c r="C45" s="3">
        <f t="shared" si="0"/>
        <v>0.8</v>
      </c>
      <c r="D45" s="4">
        <f t="shared" si="2"/>
        <v>3664</v>
      </c>
      <c r="E45" s="4">
        <f t="shared" si="3"/>
        <v>916</v>
      </c>
    </row>
    <row r="46" spans="1:5" hidden="1" x14ac:dyDescent="0.3">
      <c r="A46">
        <v>44</v>
      </c>
      <c r="B46" s="4">
        <f t="shared" si="1"/>
        <v>4560</v>
      </c>
      <c r="C46" s="3">
        <f t="shared" si="0"/>
        <v>0.8</v>
      </c>
      <c r="D46" s="4">
        <f t="shared" si="2"/>
        <v>3648</v>
      </c>
      <c r="E46" s="4">
        <f t="shared" si="3"/>
        <v>912</v>
      </c>
    </row>
    <row r="47" spans="1:5" hidden="1" x14ac:dyDescent="0.3">
      <c r="A47">
        <v>45</v>
      </c>
      <c r="B47" s="4">
        <f t="shared" si="1"/>
        <v>4560</v>
      </c>
      <c r="C47" s="3">
        <f t="shared" si="0"/>
        <v>0.8</v>
      </c>
      <c r="D47" s="4">
        <f t="shared" si="2"/>
        <v>3648</v>
      </c>
      <c r="E47" s="4">
        <f t="shared" si="3"/>
        <v>912</v>
      </c>
    </row>
    <row r="48" spans="1:5" hidden="1" x14ac:dyDescent="0.3">
      <c r="A48">
        <v>46</v>
      </c>
      <c r="B48" s="4">
        <f t="shared" si="1"/>
        <v>4540</v>
      </c>
      <c r="C48" s="3">
        <f t="shared" si="0"/>
        <v>0.8</v>
      </c>
      <c r="D48" s="4">
        <f t="shared" si="2"/>
        <v>3632</v>
      </c>
      <c r="E48" s="4">
        <f t="shared" si="3"/>
        <v>908</v>
      </c>
    </row>
    <row r="49" spans="1:5" hidden="1" x14ac:dyDescent="0.3">
      <c r="A49">
        <v>47</v>
      </c>
      <c r="B49" s="4">
        <f t="shared" si="1"/>
        <v>4540</v>
      </c>
      <c r="C49" s="3">
        <f t="shared" si="0"/>
        <v>0.8</v>
      </c>
      <c r="D49" s="4">
        <f t="shared" si="2"/>
        <v>3632</v>
      </c>
      <c r="E49" s="4">
        <f t="shared" si="3"/>
        <v>908</v>
      </c>
    </row>
    <row r="50" spans="1:5" hidden="1" x14ac:dyDescent="0.3">
      <c r="A50">
        <v>48</v>
      </c>
      <c r="B50" s="4">
        <f t="shared" si="1"/>
        <v>4520</v>
      </c>
      <c r="C50" s="3">
        <f t="shared" si="0"/>
        <v>0.8</v>
      </c>
      <c r="D50" s="4">
        <f t="shared" si="2"/>
        <v>3616</v>
      </c>
      <c r="E50" s="4">
        <f t="shared" si="3"/>
        <v>904</v>
      </c>
    </row>
    <row r="51" spans="1:5" hidden="1" x14ac:dyDescent="0.3">
      <c r="A51">
        <v>49</v>
      </c>
      <c r="B51" s="4">
        <f t="shared" si="1"/>
        <v>4520</v>
      </c>
      <c r="C51" s="3">
        <f t="shared" si="0"/>
        <v>0.8</v>
      </c>
      <c r="D51" s="4">
        <f t="shared" si="2"/>
        <v>3616</v>
      </c>
      <c r="E51" s="4">
        <f t="shared" si="3"/>
        <v>904</v>
      </c>
    </row>
    <row r="52" spans="1:5" hidden="1" x14ac:dyDescent="0.3">
      <c r="A52">
        <v>50</v>
      </c>
      <c r="B52" s="4">
        <f t="shared" si="1"/>
        <v>4500</v>
      </c>
      <c r="C52" s="3">
        <f t="shared" si="0"/>
        <v>0.8</v>
      </c>
      <c r="D52" s="4">
        <f t="shared" si="2"/>
        <v>3600</v>
      </c>
      <c r="E52" s="4">
        <f t="shared" si="3"/>
        <v>900</v>
      </c>
    </row>
    <row r="53" spans="1:5" hidden="1" x14ac:dyDescent="0.3">
      <c r="A53">
        <v>51</v>
      </c>
      <c r="B53" s="4">
        <f t="shared" si="1"/>
        <v>5000</v>
      </c>
      <c r="C53" s="3">
        <f t="shared" si="0"/>
        <v>0.72</v>
      </c>
      <c r="D53" s="4">
        <f t="shared" si="2"/>
        <v>3600</v>
      </c>
      <c r="E53" s="4">
        <f t="shared" si="3"/>
        <v>1400</v>
      </c>
    </row>
    <row r="54" spans="1:5" hidden="1" x14ac:dyDescent="0.3">
      <c r="A54">
        <v>52</v>
      </c>
      <c r="B54" s="4">
        <f t="shared" si="1"/>
        <v>4980</v>
      </c>
      <c r="C54" s="3">
        <f t="shared" si="0"/>
        <v>0.72</v>
      </c>
      <c r="D54" s="4">
        <f t="shared" si="2"/>
        <v>3585.6</v>
      </c>
      <c r="E54" s="4">
        <f t="shared" si="3"/>
        <v>1394.4</v>
      </c>
    </row>
    <row r="55" spans="1:5" hidden="1" x14ac:dyDescent="0.3">
      <c r="A55">
        <v>53</v>
      </c>
      <c r="B55" s="4">
        <f t="shared" si="1"/>
        <v>4980</v>
      </c>
      <c r="C55" s="3">
        <f t="shared" si="0"/>
        <v>0.72</v>
      </c>
      <c r="D55" s="4">
        <f t="shared" si="2"/>
        <v>3585.6</v>
      </c>
      <c r="E55" s="4">
        <f t="shared" si="3"/>
        <v>1394.4</v>
      </c>
    </row>
    <row r="56" spans="1:5" hidden="1" x14ac:dyDescent="0.3">
      <c r="A56">
        <v>54</v>
      </c>
      <c r="B56" s="4">
        <f t="shared" si="1"/>
        <v>4960</v>
      </c>
      <c r="C56" s="3">
        <f t="shared" si="0"/>
        <v>0.72</v>
      </c>
      <c r="D56" s="4">
        <f t="shared" si="2"/>
        <v>3571.2</v>
      </c>
      <c r="E56" s="4">
        <f t="shared" si="3"/>
        <v>1388.8000000000002</v>
      </c>
    </row>
    <row r="57" spans="1:5" hidden="1" x14ac:dyDescent="0.3">
      <c r="A57">
        <v>55</v>
      </c>
      <c r="B57" s="4">
        <f t="shared" si="1"/>
        <v>4960</v>
      </c>
      <c r="C57" s="3">
        <f t="shared" si="0"/>
        <v>0.72</v>
      </c>
      <c r="D57" s="4">
        <f t="shared" si="2"/>
        <v>3571.2</v>
      </c>
      <c r="E57" s="4">
        <f t="shared" si="3"/>
        <v>1388.8000000000002</v>
      </c>
    </row>
    <row r="58" spans="1:5" hidden="1" x14ac:dyDescent="0.3">
      <c r="A58">
        <v>56</v>
      </c>
      <c r="B58" s="4">
        <f t="shared" si="1"/>
        <v>4940</v>
      </c>
      <c r="C58" s="3">
        <f t="shared" si="0"/>
        <v>0.72</v>
      </c>
      <c r="D58" s="4">
        <f t="shared" si="2"/>
        <v>3556.7999999999997</v>
      </c>
      <c r="E58" s="4">
        <f t="shared" si="3"/>
        <v>1383.2000000000003</v>
      </c>
    </row>
    <row r="59" spans="1:5" hidden="1" x14ac:dyDescent="0.3">
      <c r="A59">
        <v>57</v>
      </c>
      <c r="B59" s="4">
        <f t="shared" si="1"/>
        <v>4940</v>
      </c>
      <c r="C59" s="3">
        <f t="shared" si="0"/>
        <v>0.72</v>
      </c>
      <c r="D59" s="4">
        <f t="shared" si="2"/>
        <v>3556.7999999999997</v>
      </c>
      <c r="E59" s="4">
        <f t="shared" si="3"/>
        <v>1383.2000000000003</v>
      </c>
    </row>
    <row r="60" spans="1:5" hidden="1" x14ac:dyDescent="0.3">
      <c r="A60">
        <v>58</v>
      </c>
      <c r="B60" s="4">
        <f t="shared" si="1"/>
        <v>4920</v>
      </c>
      <c r="C60" s="3">
        <f t="shared" si="0"/>
        <v>0.72</v>
      </c>
      <c r="D60" s="4">
        <f t="shared" si="2"/>
        <v>3542.3999999999996</v>
      </c>
      <c r="E60" s="4">
        <f t="shared" si="3"/>
        <v>1377.6000000000004</v>
      </c>
    </row>
    <row r="61" spans="1:5" hidden="1" x14ac:dyDescent="0.3">
      <c r="A61">
        <v>59</v>
      </c>
      <c r="B61" s="4">
        <f t="shared" si="1"/>
        <v>4920</v>
      </c>
      <c r="C61" s="3">
        <f t="shared" si="0"/>
        <v>0.72</v>
      </c>
      <c r="D61" s="4">
        <f t="shared" si="2"/>
        <v>3542.3999999999996</v>
      </c>
      <c r="E61" s="4">
        <f t="shared" si="3"/>
        <v>1377.6000000000004</v>
      </c>
    </row>
    <row r="62" spans="1:5" hidden="1" x14ac:dyDescent="0.3">
      <c r="A62">
        <v>60</v>
      </c>
      <c r="B62" s="4">
        <f t="shared" si="1"/>
        <v>4900</v>
      </c>
      <c r="C62" s="3">
        <f t="shared" si="0"/>
        <v>0.72</v>
      </c>
      <c r="D62" s="4">
        <f t="shared" si="2"/>
        <v>3527.9999999999995</v>
      </c>
      <c r="E62" s="4">
        <f t="shared" si="3"/>
        <v>1372.0000000000005</v>
      </c>
    </row>
    <row r="63" spans="1:5" hidden="1" x14ac:dyDescent="0.3">
      <c r="A63">
        <v>61</v>
      </c>
      <c r="B63" s="4">
        <f t="shared" si="1"/>
        <v>4900</v>
      </c>
      <c r="C63" s="3">
        <f t="shared" si="0"/>
        <v>0.72</v>
      </c>
      <c r="D63" s="4">
        <f t="shared" si="2"/>
        <v>3527.9999999999995</v>
      </c>
      <c r="E63" s="4">
        <f t="shared" si="3"/>
        <v>1372.0000000000005</v>
      </c>
    </row>
    <row r="64" spans="1:5" hidden="1" x14ac:dyDescent="0.3">
      <c r="A64">
        <v>62</v>
      </c>
      <c r="B64" s="4">
        <f t="shared" si="1"/>
        <v>4880</v>
      </c>
      <c r="C64" s="3">
        <f t="shared" si="0"/>
        <v>0.71999999999999986</v>
      </c>
      <c r="D64" s="4">
        <f t="shared" si="2"/>
        <v>3513.5999999999995</v>
      </c>
      <c r="E64" s="4">
        <f t="shared" si="3"/>
        <v>1366.4000000000005</v>
      </c>
    </row>
    <row r="65" spans="1:5" hidden="1" x14ac:dyDescent="0.3">
      <c r="A65">
        <v>63</v>
      </c>
      <c r="B65" s="4">
        <f t="shared" si="1"/>
        <v>4880</v>
      </c>
      <c r="C65" s="3">
        <f t="shared" si="0"/>
        <v>0.71999999999999986</v>
      </c>
      <c r="D65" s="4">
        <f t="shared" si="2"/>
        <v>3513.5999999999995</v>
      </c>
      <c r="E65" s="4">
        <f t="shared" si="3"/>
        <v>1366.4000000000005</v>
      </c>
    </row>
    <row r="66" spans="1:5" hidden="1" x14ac:dyDescent="0.3">
      <c r="A66">
        <v>64</v>
      </c>
      <c r="B66" s="4">
        <f t="shared" si="1"/>
        <v>4860</v>
      </c>
      <c r="C66" s="3">
        <f t="shared" si="0"/>
        <v>0.71999999999999986</v>
      </c>
      <c r="D66" s="4">
        <f t="shared" si="2"/>
        <v>3499.1999999999994</v>
      </c>
      <c r="E66" s="4">
        <f t="shared" si="3"/>
        <v>1360.8000000000006</v>
      </c>
    </row>
    <row r="67" spans="1:5" hidden="1" x14ac:dyDescent="0.3">
      <c r="A67">
        <v>65</v>
      </c>
      <c r="B67" s="4">
        <f t="shared" si="1"/>
        <v>4860</v>
      </c>
      <c r="C67" s="3">
        <f t="shared" ref="C67:C130" si="4">1-E67/B67</f>
        <v>0.71999999999999986</v>
      </c>
      <c r="D67" s="4">
        <f t="shared" si="2"/>
        <v>3499.1999999999994</v>
      </c>
      <c r="E67" s="4">
        <f t="shared" si="3"/>
        <v>1360.8000000000006</v>
      </c>
    </row>
    <row r="68" spans="1:5" hidden="1" x14ac:dyDescent="0.3">
      <c r="A68">
        <v>66</v>
      </c>
      <c r="B68" s="4">
        <f t="shared" ref="B68:B131" si="5">IF((MOD(A68,2)) = 0,IF(MOD(A67,50)=0,B67-20+5000-B67,B67-20),IF(MOD(A67,50)=0,B67+5000-B67,B67))</f>
        <v>4840</v>
      </c>
      <c r="C68" s="3">
        <f t="shared" si="4"/>
        <v>0.71999999999999986</v>
      </c>
      <c r="D68" s="4">
        <f t="shared" ref="D68:D131" si="6">IF((MOD(A68,2)) = 0,D67-20*C67,D67)</f>
        <v>3484.7999999999993</v>
      </c>
      <c r="E68" s="4">
        <f t="shared" ref="E68:E131" si="7">IF(MOD(A67,50)=0,B68-D68+5000-B68,B68-D68)</f>
        <v>1355.2000000000007</v>
      </c>
    </row>
    <row r="69" spans="1:5" hidden="1" x14ac:dyDescent="0.3">
      <c r="A69">
        <v>67</v>
      </c>
      <c r="B69" s="4">
        <f t="shared" si="5"/>
        <v>4840</v>
      </c>
      <c r="C69" s="3">
        <f t="shared" si="4"/>
        <v>0.71999999999999986</v>
      </c>
      <c r="D69" s="4">
        <f t="shared" si="6"/>
        <v>3484.7999999999993</v>
      </c>
      <c r="E69" s="4">
        <f t="shared" si="7"/>
        <v>1355.2000000000007</v>
      </c>
    </row>
    <row r="70" spans="1:5" hidden="1" x14ac:dyDescent="0.3">
      <c r="A70">
        <v>68</v>
      </c>
      <c r="B70" s="4">
        <f t="shared" si="5"/>
        <v>4820</v>
      </c>
      <c r="C70" s="3">
        <f t="shared" si="4"/>
        <v>0.71999999999999975</v>
      </c>
      <c r="D70" s="4">
        <f t="shared" si="6"/>
        <v>3470.3999999999992</v>
      </c>
      <c r="E70" s="4">
        <f t="shared" si="7"/>
        <v>1349.6000000000008</v>
      </c>
    </row>
    <row r="71" spans="1:5" hidden="1" x14ac:dyDescent="0.3">
      <c r="A71">
        <v>69</v>
      </c>
      <c r="B71" s="4">
        <f t="shared" si="5"/>
        <v>4820</v>
      </c>
      <c r="C71" s="3">
        <f t="shared" si="4"/>
        <v>0.71999999999999975</v>
      </c>
      <c r="D71" s="4">
        <f t="shared" si="6"/>
        <v>3470.3999999999992</v>
      </c>
      <c r="E71" s="4">
        <f t="shared" si="7"/>
        <v>1349.6000000000008</v>
      </c>
    </row>
    <row r="72" spans="1:5" hidden="1" x14ac:dyDescent="0.3">
      <c r="A72">
        <v>70</v>
      </c>
      <c r="B72" s="4">
        <f t="shared" si="5"/>
        <v>4800</v>
      </c>
      <c r="C72" s="3">
        <f t="shared" si="4"/>
        <v>0.71999999999999975</v>
      </c>
      <c r="D72" s="4">
        <f t="shared" si="6"/>
        <v>3455.9999999999991</v>
      </c>
      <c r="E72" s="4">
        <f t="shared" si="7"/>
        <v>1344.0000000000009</v>
      </c>
    </row>
    <row r="73" spans="1:5" hidden="1" x14ac:dyDescent="0.3">
      <c r="A73">
        <v>71</v>
      </c>
      <c r="B73" s="4">
        <f t="shared" si="5"/>
        <v>4800</v>
      </c>
      <c r="C73" s="3">
        <f t="shared" si="4"/>
        <v>0.71999999999999975</v>
      </c>
      <c r="D73" s="4">
        <f t="shared" si="6"/>
        <v>3455.9999999999991</v>
      </c>
      <c r="E73" s="4">
        <f t="shared" si="7"/>
        <v>1344.0000000000009</v>
      </c>
    </row>
    <row r="74" spans="1:5" hidden="1" x14ac:dyDescent="0.3">
      <c r="A74">
        <v>72</v>
      </c>
      <c r="B74" s="4">
        <f t="shared" si="5"/>
        <v>4780</v>
      </c>
      <c r="C74" s="3">
        <f t="shared" si="4"/>
        <v>0.71999999999999975</v>
      </c>
      <c r="D74" s="4">
        <f t="shared" si="6"/>
        <v>3441.599999999999</v>
      </c>
      <c r="E74" s="4">
        <f t="shared" si="7"/>
        <v>1338.400000000001</v>
      </c>
    </row>
    <row r="75" spans="1:5" hidden="1" x14ac:dyDescent="0.3">
      <c r="A75">
        <v>73</v>
      </c>
      <c r="B75" s="4">
        <f t="shared" si="5"/>
        <v>4780</v>
      </c>
      <c r="C75" s="3">
        <f t="shared" si="4"/>
        <v>0.71999999999999975</v>
      </c>
      <c r="D75" s="4">
        <f t="shared" si="6"/>
        <v>3441.599999999999</v>
      </c>
      <c r="E75" s="4">
        <f t="shared" si="7"/>
        <v>1338.400000000001</v>
      </c>
    </row>
    <row r="76" spans="1:5" hidden="1" x14ac:dyDescent="0.3">
      <c r="A76">
        <v>74</v>
      </c>
      <c r="B76" s="4">
        <f t="shared" si="5"/>
        <v>4760</v>
      </c>
      <c r="C76" s="3">
        <f t="shared" si="4"/>
        <v>0.71999999999999975</v>
      </c>
      <c r="D76" s="4">
        <f t="shared" si="6"/>
        <v>3427.1999999999989</v>
      </c>
      <c r="E76" s="4">
        <f t="shared" si="7"/>
        <v>1332.8000000000011</v>
      </c>
    </row>
    <row r="77" spans="1:5" hidden="1" x14ac:dyDescent="0.3">
      <c r="A77">
        <v>75</v>
      </c>
      <c r="B77" s="4">
        <f t="shared" si="5"/>
        <v>4760</v>
      </c>
      <c r="C77" s="3">
        <f t="shared" si="4"/>
        <v>0.71999999999999975</v>
      </c>
      <c r="D77" s="4">
        <f t="shared" si="6"/>
        <v>3427.1999999999989</v>
      </c>
      <c r="E77" s="4">
        <f t="shared" si="7"/>
        <v>1332.8000000000011</v>
      </c>
    </row>
    <row r="78" spans="1:5" hidden="1" x14ac:dyDescent="0.3">
      <c r="A78">
        <v>76</v>
      </c>
      <c r="B78" s="4">
        <f t="shared" si="5"/>
        <v>4740</v>
      </c>
      <c r="C78" s="3">
        <f t="shared" si="4"/>
        <v>0.71999999999999975</v>
      </c>
      <c r="D78" s="4">
        <f t="shared" si="6"/>
        <v>3412.7999999999988</v>
      </c>
      <c r="E78" s="4">
        <f t="shared" si="7"/>
        <v>1327.2000000000012</v>
      </c>
    </row>
    <row r="79" spans="1:5" hidden="1" x14ac:dyDescent="0.3">
      <c r="A79">
        <v>77</v>
      </c>
      <c r="B79" s="4">
        <f t="shared" si="5"/>
        <v>4740</v>
      </c>
      <c r="C79" s="3">
        <f t="shared" si="4"/>
        <v>0.71999999999999975</v>
      </c>
      <c r="D79" s="4">
        <f t="shared" si="6"/>
        <v>3412.7999999999988</v>
      </c>
      <c r="E79" s="4">
        <f t="shared" si="7"/>
        <v>1327.2000000000012</v>
      </c>
    </row>
    <row r="80" spans="1:5" hidden="1" x14ac:dyDescent="0.3">
      <c r="A80">
        <v>78</v>
      </c>
      <c r="B80" s="4">
        <f t="shared" si="5"/>
        <v>4720</v>
      </c>
      <c r="C80" s="3">
        <f t="shared" si="4"/>
        <v>0.71999999999999975</v>
      </c>
      <c r="D80" s="4">
        <f t="shared" si="6"/>
        <v>3398.3999999999987</v>
      </c>
      <c r="E80" s="4">
        <f t="shared" si="7"/>
        <v>1321.6000000000013</v>
      </c>
    </row>
    <row r="81" spans="1:5" hidden="1" x14ac:dyDescent="0.3">
      <c r="A81">
        <v>79</v>
      </c>
      <c r="B81" s="4">
        <f t="shared" si="5"/>
        <v>4720</v>
      </c>
      <c r="C81" s="3">
        <f t="shared" si="4"/>
        <v>0.71999999999999975</v>
      </c>
      <c r="D81" s="4">
        <f t="shared" si="6"/>
        <v>3398.3999999999987</v>
      </c>
      <c r="E81" s="4">
        <f t="shared" si="7"/>
        <v>1321.6000000000013</v>
      </c>
    </row>
    <row r="82" spans="1:5" hidden="1" x14ac:dyDescent="0.3">
      <c r="A82">
        <v>80</v>
      </c>
      <c r="B82" s="4">
        <f t="shared" si="5"/>
        <v>4700</v>
      </c>
      <c r="C82" s="3">
        <f t="shared" si="4"/>
        <v>0.71999999999999975</v>
      </c>
      <c r="D82" s="4">
        <f t="shared" si="6"/>
        <v>3383.9999999999986</v>
      </c>
      <c r="E82" s="4">
        <f t="shared" si="7"/>
        <v>1316.0000000000014</v>
      </c>
    </row>
    <row r="83" spans="1:5" hidden="1" x14ac:dyDescent="0.3">
      <c r="A83">
        <v>81</v>
      </c>
      <c r="B83" s="4">
        <f t="shared" si="5"/>
        <v>4700</v>
      </c>
      <c r="C83" s="3">
        <f t="shared" si="4"/>
        <v>0.71999999999999975</v>
      </c>
      <c r="D83" s="4">
        <f t="shared" si="6"/>
        <v>3383.9999999999986</v>
      </c>
      <c r="E83" s="4">
        <f t="shared" si="7"/>
        <v>1316.0000000000014</v>
      </c>
    </row>
    <row r="84" spans="1:5" hidden="1" x14ac:dyDescent="0.3">
      <c r="A84">
        <v>82</v>
      </c>
      <c r="B84" s="4">
        <f t="shared" si="5"/>
        <v>4680</v>
      </c>
      <c r="C84" s="3">
        <f t="shared" si="4"/>
        <v>0.71999999999999975</v>
      </c>
      <c r="D84" s="4">
        <f t="shared" si="6"/>
        <v>3369.5999999999985</v>
      </c>
      <c r="E84" s="4">
        <f t="shared" si="7"/>
        <v>1310.4000000000015</v>
      </c>
    </row>
    <row r="85" spans="1:5" hidden="1" x14ac:dyDescent="0.3">
      <c r="A85">
        <v>83</v>
      </c>
      <c r="B85" s="4">
        <f t="shared" si="5"/>
        <v>4680</v>
      </c>
      <c r="C85" s="3">
        <f t="shared" si="4"/>
        <v>0.71999999999999975</v>
      </c>
      <c r="D85" s="4">
        <f t="shared" si="6"/>
        <v>3369.5999999999985</v>
      </c>
      <c r="E85" s="4">
        <f t="shared" si="7"/>
        <v>1310.4000000000015</v>
      </c>
    </row>
    <row r="86" spans="1:5" hidden="1" x14ac:dyDescent="0.3">
      <c r="A86">
        <v>84</v>
      </c>
      <c r="B86" s="4">
        <f t="shared" si="5"/>
        <v>4660</v>
      </c>
      <c r="C86" s="3">
        <f t="shared" si="4"/>
        <v>0.71999999999999975</v>
      </c>
      <c r="D86" s="4">
        <f t="shared" si="6"/>
        <v>3355.1999999999985</v>
      </c>
      <c r="E86" s="4">
        <f t="shared" si="7"/>
        <v>1304.8000000000015</v>
      </c>
    </row>
    <row r="87" spans="1:5" hidden="1" x14ac:dyDescent="0.3">
      <c r="A87">
        <v>85</v>
      </c>
      <c r="B87" s="4">
        <f t="shared" si="5"/>
        <v>4660</v>
      </c>
      <c r="C87" s="3">
        <f t="shared" si="4"/>
        <v>0.71999999999999975</v>
      </c>
      <c r="D87" s="4">
        <f t="shared" si="6"/>
        <v>3355.1999999999985</v>
      </c>
      <c r="E87" s="4">
        <f t="shared" si="7"/>
        <v>1304.8000000000015</v>
      </c>
    </row>
    <row r="88" spans="1:5" hidden="1" x14ac:dyDescent="0.3">
      <c r="A88">
        <v>86</v>
      </c>
      <c r="B88" s="4">
        <f t="shared" si="5"/>
        <v>4640</v>
      </c>
      <c r="C88" s="3">
        <f t="shared" si="4"/>
        <v>0.71999999999999964</v>
      </c>
      <c r="D88" s="4">
        <f t="shared" si="6"/>
        <v>3340.7999999999984</v>
      </c>
      <c r="E88" s="4">
        <f t="shared" si="7"/>
        <v>1299.2000000000016</v>
      </c>
    </row>
    <row r="89" spans="1:5" hidden="1" x14ac:dyDescent="0.3">
      <c r="A89">
        <v>87</v>
      </c>
      <c r="B89" s="4">
        <f t="shared" si="5"/>
        <v>4640</v>
      </c>
      <c r="C89" s="3">
        <f t="shared" si="4"/>
        <v>0.71999999999999964</v>
      </c>
      <c r="D89" s="4">
        <f t="shared" si="6"/>
        <v>3340.7999999999984</v>
      </c>
      <c r="E89" s="4">
        <f t="shared" si="7"/>
        <v>1299.2000000000016</v>
      </c>
    </row>
    <row r="90" spans="1:5" hidden="1" x14ac:dyDescent="0.3">
      <c r="A90">
        <v>88</v>
      </c>
      <c r="B90" s="4">
        <f t="shared" si="5"/>
        <v>4620</v>
      </c>
      <c r="C90" s="3">
        <f t="shared" si="4"/>
        <v>0.71999999999999964</v>
      </c>
      <c r="D90" s="4">
        <f t="shared" si="6"/>
        <v>3326.3999999999983</v>
      </c>
      <c r="E90" s="4">
        <f t="shared" si="7"/>
        <v>1293.6000000000017</v>
      </c>
    </row>
    <row r="91" spans="1:5" hidden="1" x14ac:dyDescent="0.3">
      <c r="A91">
        <v>89</v>
      </c>
      <c r="B91" s="4">
        <f t="shared" si="5"/>
        <v>4620</v>
      </c>
      <c r="C91" s="3">
        <f t="shared" si="4"/>
        <v>0.71999999999999964</v>
      </c>
      <c r="D91" s="4">
        <f t="shared" si="6"/>
        <v>3326.3999999999983</v>
      </c>
      <c r="E91" s="4">
        <f t="shared" si="7"/>
        <v>1293.6000000000017</v>
      </c>
    </row>
    <row r="92" spans="1:5" hidden="1" x14ac:dyDescent="0.3">
      <c r="A92">
        <v>90</v>
      </c>
      <c r="B92" s="4">
        <f t="shared" si="5"/>
        <v>4600</v>
      </c>
      <c r="C92" s="3">
        <f t="shared" si="4"/>
        <v>0.71999999999999953</v>
      </c>
      <c r="D92" s="4">
        <f t="shared" si="6"/>
        <v>3311.9999999999982</v>
      </c>
      <c r="E92" s="4">
        <f t="shared" si="7"/>
        <v>1288.0000000000018</v>
      </c>
    </row>
    <row r="93" spans="1:5" hidden="1" x14ac:dyDescent="0.3">
      <c r="A93">
        <v>91</v>
      </c>
      <c r="B93" s="4">
        <f t="shared" si="5"/>
        <v>4600</v>
      </c>
      <c r="C93" s="3">
        <f t="shared" si="4"/>
        <v>0.71999999999999953</v>
      </c>
      <c r="D93" s="4">
        <f t="shared" si="6"/>
        <v>3311.9999999999982</v>
      </c>
      <c r="E93" s="4">
        <f t="shared" si="7"/>
        <v>1288.0000000000018</v>
      </c>
    </row>
    <row r="94" spans="1:5" hidden="1" x14ac:dyDescent="0.3">
      <c r="A94">
        <v>92</v>
      </c>
      <c r="B94" s="4">
        <f t="shared" si="5"/>
        <v>4580</v>
      </c>
      <c r="C94" s="3">
        <f t="shared" si="4"/>
        <v>0.71999999999999953</v>
      </c>
      <c r="D94" s="4">
        <f t="shared" si="6"/>
        <v>3297.5999999999981</v>
      </c>
      <c r="E94" s="4">
        <f t="shared" si="7"/>
        <v>1282.4000000000019</v>
      </c>
    </row>
    <row r="95" spans="1:5" hidden="1" x14ac:dyDescent="0.3">
      <c r="A95">
        <v>93</v>
      </c>
      <c r="B95" s="4">
        <f t="shared" si="5"/>
        <v>4580</v>
      </c>
      <c r="C95" s="3">
        <f t="shared" si="4"/>
        <v>0.71999999999999953</v>
      </c>
      <c r="D95" s="4">
        <f t="shared" si="6"/>
        <v>3297.5999999999981</v>
      </c>
      <c r="E95" s="4">
        <f t="shared" si="7"/>
        <v>1282.4000000000019</v>
      </c>
    </row>
    <row r="96" spans="1:5" hidden="1" x14ac:dyDescent="0.3">
      <c r="A96">
        <v>94</v>
      </c>
      <c r="B96" s="4">
        <f t="shared" si="5"/>
        <v>4560</v>
      </c>
      <c r="C96" s="3">
        <f t="shared" si="4"/>
        <v>0.71999999999999953</v>
      </c>
      <c r="D96" s="4">
        <f t="shared" si="6"/>
        <v>3283.199999999998</v>
      </c>
      <c r="E96" s="4">
        <f t="shared" si="7"/>
        <v>1276.800000000002</v>
      </c>
    </row>
    <row r="97" spans="1:5" hidden="1" x14ac:dyDescent="0.3">
      <c r="A97">
        <v>95</v>
      </c>
      <c r="B97" s="4">
        <f t="shared" si="5"/>
        <v>4560</v>
      </c>
      <c r="C97" s="3">
        <f t="shared" si="4"/>
        <v>0.71999999999999953</v>
      </c>
      <c r="D97" s="4">
        <f t="shared" si="6"/>
        <v>3283.199999999998</v>
      </c>
      <c r="E97" s="4">
        <f t="shared" si="7"/>
        <v>1276.800000000002</v>
      </c>
    </row>
    <row r="98" spans="1:5" hidden="1" x14ac:dyDescent="0.3">
      <c r="A98">
        <v>96</v>
      </c>
      <c r="B98" s="4">
        <f t="shared" si="5"/>
        <v>4540</v>
      </c>
      <c r="C98" s="3">
        <f t="shared" si="4"/>
        <v>0.71999999999999953</v>
      </c>
      <c r="D98" s="4">
        <f t="shared" si="6"/>
        <v>3268.7999999999979</v>
      </c>
      <c r="E98" s="4">
        <f t="shared" si="7"/>
        <v>1271.2000000000021</v>
      </c>
    </row>
    <row r="99" spans="1:5" hidden="1" x14ac:dyDescent="0.3">
      <c r="A99">
        <v>97</v>
      </c>
      <c r="B99" s="4">
        <f t="shared" si="5"/>
        <v>4540</v>
      </c>
      <c r="C99" s="3">
        <f t="shared" si="4"/>
        <v>0.71999999999999953</v>
      </c>
      <c r="D99" s="4">
        <f t="shared" si="6"/>
        <v>3268.7999999999979</v>
      </c>
      <c r="E99" s="4">
        <f t="shared" si="7"/>
        <v>1271.2000000000021</v>
      </c>
    </row>
    <row r="100" spans="1:5" hidden="1" x14ac:dyDescent="0.3">
      <c r="A100">
        <v>98</v>
      </c>
      <c r="B100" s="4">
        <f t="shared" si="5"/>
        <v>4520</v>
      </c>
      <c r="C100" s="3">
        <f t="shared" si="4"/>
        <v>0.71999999999999953</v>
      </c>
      <c r="D100" s="4">
        <f t="shared" si="6"/>
        <v>3254.3999999999978</v>
      </c>
      <c r="E100" s="4">
        <f t="shared" si="7"/>
        <v>1265.6000000000022</v>
      </c>
    </row>
    <row r="101" spans="1:5" hidden="1" x14ac:dyDescent="0.3">
      <c r="A101">
        <v>99</v>
      </c>
      <c r="B101" s="4">
        <f t="shared" si="5"/>
        <v>4520</v>
      </c>
      <c r="C101" s="3">
        <f t="shared" si="4"/>
        <v>0.71999999999999953</v>
      </c>
      <c r="D101" s="4">
        <f t="shared" si="6"/>
        <v>3254.3999999999978</v>
      </c>
      <c r="E101" s="4">
        <f t="shared" si="7"/>
        <v>1265.6000000000022</v>
      </c>
    </row>
    <row r="102" spans="1:5" hidden="1" x14ac:dyDescent="0.3">
      <c r="A102">
        <v>100</v>
      </c>
      <c r="B102" s="4">
        <f t="shared" si="5"/>
        <v>4500</v>
      </c>
      <c r="C102" s="3">
        <f t="shared" si="4"/>
        <v>0.71999999999999953</v>
      </c>
      <c r="D102" s="4">
        <f t="shared" si="6"/>
        <v>3239.9999999999977</v>
      </c>
      <c r="E102" s="4">
        <f t="shared" si="7"/>
        <v>1260.0000000000023</v>
      </c>
    </row>
    <row r="103" spans="1:5" hidden="1" x14ac:dyDescent="0.3">
      <c r="A103">
        <v>101</v>
      </c>
      <c r="B103" s="4">
        <f t="shared" si="5"/>
        <v>5000</v>
      </c>
      <c r="C103" s="3">
        <f t="shared" si="4"/>
        <v>0.64799999999999969</v>
      </c>
      <c r="D103" s="4">
        <f t="shared" si="6"/>
        <v>3239.9999999999977</v>
      </c>
      <c r="E103" s="4">
        <f t="shared" si="7"/>
        <v>1760.0000000000018</v>
      </c>
    </row>
    <row r="104" spans="1:5" hidden="1" x14ac:dyDescent="0.3">
      <c r="A104">
        <v>102</v>
      </c>
      <c r="B104" s="4">
        <f t="shared" si="5"/>
        <v>4980</v>
      </c>
      <c r="C104" s="3">
        <f t="shared" si="4"/>
        <v>0.64799999999999947</v>
      </c>
      <c r="D104" s="4">
        <f t="shared" si="6"/>
        <v>3227.0399999999977</v>
      </c>
      <c r="E104" s="4">
        <f t="shared" si="7"/>
        <v>1752.9600000000023</v>
      </c>
    </row>
    <row r="105" spans="1:5" hidden="1" x14ac:dyDescent="0.3">
      <c r="A105">
        <v>103</v>
      </c>
      <c r="B105" s="4">
        <f t="shared" si="5"/>
        <v>4980</v>
      </c>
      <c r="C105" s="3">
        <f t="shared" si="4"/>
        <v>0.64799999999999947</v>
      </c>
      <c r="D105" s="4">
        <f t="shared" si="6"/>
        <v>3227.0399999999977</v>
      </c>
      <c r="E105" s="4">
        <f t="shared" si="7"/>
        <v>1752.9600000000023</v>
      </c>
    </row>
    <row r="106" spans="1:5" hidden="1" x14ac:dyDescent="0.3">
      <c r="A106">
        <v>104</v>
      </c>
      <c r="B106" s="4">
        <f t="shared" si="5"/>
        <v>4960</v>
      </c>
      <c r="C106" s="3">
        <f t="shared" si="4"/>
        <v>0.64799999999999947</v>
      </c>
      <c r="D106" s="4">
        <f t="shared" si="6"/>
        <v>3214.0799999999977</v>
      </c>
      <c r="E106" s="4">
        <f t="shared" si="7"/>
        <v>1745.9200000000023</v>
      </c>
    </row>
    <row r="107" spans="1:5" hidden="1" x14ac:dyDescent="0.3">
      <c r="A107">
        <v>105</v>
      </c>
      <c r="B107" s="4">
        <f t="shared" si="5"/>
        <v>4960</v>
      </c>
      <c r="C107" s="3">
        <f t="shared" si="4"/>
        <v>0.64799999999999947</v>
      </c>
      <c r="D107" s="4">
        <f t="shared" si="6"/>
        <v>3214.0799999999977</v>
      </c>
      <c r="E107" s="4">
        <f t="shared" si="7"/>
        <v>1745.9200000000023</v>
      </c>
    </row>
    <row r="108" spans="1:5" hidden="1" x14ac:dyDescent="0.3">
      <c r="A108">
        <v>106</v>
      </c>
      <c r="B108" s="4">
        <f t="shared" si="5"/>
        <v>4940</v>
      </c>
      <c r="C108" s="3">
        <f t="shared" si="4"/>
        <v>0.64799999999999947</v>
      </c>
      <c r="D108" s="4">
        <f t="shared" si="6"/>
        <v>3201.1199999999976</v>
      </c>
      <c r="E108" s="4">
        <f t="shared" si="7"/>
        <v>1738.8800000000024</v>
      </c>
    </row>
    <row r="109" spans="1:5" hidden="1" x14ac:dyDescent="0.3">
      <c r="A109">
        <v>107</v>
      </c>
      <c r="B109" s="4">
        <f t="shared" si="5"/>
        <v>4940</v>
      </c>
      <c r="C109" s="3">
        <f t="shared" si="4"/>
        <v>0.64799999999999947</v>
      </c>
      <c r="D109" s="4">
        <f t="shared" si="6"/>
        <v>3201.1199999999976</v>
      </c>
      <c r="E109" s="4">
        <f t="shared" si="7"/>
        <v>1738.8800000000024</v>
      </c>
    </row>
    <row r="110" spans="1:5" hidden="1" x14ac:dyDescent="0.3">
      <c r="A110">
        <v>108</v>
      </c>
      <c r="B110" s="4">
        <f t="shared" si="5"/>
        <v>4920</v>
      </c>
      <c r="C110" s="3">
        <f t="shared" si="4"/>
        <v>0.64799999999999947</v>
      </c>
      <c r="D110" s="4">
        <f t="shared" si="6"/>
        <v>3188.1599999999976</v>
      </c>
      <c r="E110" s="4">
        <f t="shared" si="7"/>
        <v>1731.8400000000024</v>
      </c>
    </row>
    <row r="111" spans="1:5" hidden="1" x14ac:dyDescent="0.3">
      <c r="A111">
        <v>109</v>
      </c>
      <c r="B111" s="4">
        <f t="shared" si="5"/>
        <v>4920</v>
      </c>
      <c r="C111" s="3">
        <f t="shared" si="4"/>
        <v>0.64799999999999947</v>
      </c>
      <c r="D111" s="4">
        <f t="shared" si="6"/>
        <v>3188.1599999999976</v>
      </c>
      <c r="E111" s="4">
        <f t="shared" si="7"/>
        <v>1731.8400000000024</v>
      </c>
    </row>
    <row r="112" spans="1:5" hidden="1" x14ac:dyDescent="0.3">
      <c r="A112">
        <v>110</v>
      </c>
      <c r="B112" s="4">
        <f t="shared" si="5"/>
        <v>4900</v>
      </c>
      <c r="C112" s="3">
        <f t="shared" si="4"/>
        <v>0.64799999999999947</v>
      </c>
      <c r="D112" s="4">
        <f t="shared" si="6"/>
        <v>3175.1999999999975</v>
      </c>
      <c r="E112" s="4">
        <f t="shared" si="7"/>
        <v>1724.8000000000025</v>
      </c>
    </row>
    <row r="113" spans="1:5" hidden="1" x14ac:dyDescent="0.3">
      <c r="A113">
        <v>111</v>
      </c>
      <c r="B113" s="4">
        <f t="shared" si="5"/>
        <v>4900</v>
      </c>
      <c r="C113" s="3">
        <f t="shared" si="4"/>
        <v>0.64799999999999947</v>
      </c>
      <c r="D113" s="4">
        <f t="shared" si="6"/>
        <v>3175.1999999999975</v>
      </c>
      <c r="E113" s="4">
        <f t="shared" si="7"/>
        <v>1724.8000000000025</v>
      </c>
    </row>
    <row r="114" spans="1:5" hidden="1" x14ac:dyDescent="0.3">
      <c r="A114">
        <v>112</v>
      </c>
      <c r="B114" s="4">
        <f t="shared" si="5"/>
        <v>4880</v>
      </c>
      <c r="C114" s="3">
        <f t="shared" si="4"/>
        <v>0.64799999999999947</v>
      </c>
      <c r="D114" s="4">
        <f t="shared" si="6"/>
        <v>3162.2399999999975</v>
      </c>
      <c r="E114" s="4">
        <f t="shared" si="7"/>
        <v>1717.7600000000025</v>
      </c>
    </row>
    <row r="115" spans="1:5" hidden="1" x14ac:dyDescent="0.3">
      <c r="A115">
        <v>113</v>
      </c>
      <c r="B115" s="4">
        <f t="shared" si="5"/>
        <v>4880</v>
      </c>
      <c r="C115" s="3">
        <f t="shared" si="4"/>
        <v>0.64799999999999947</v>
      </c>
      <c r="D115" s="4">
        <f t="shared" si="6"/>
        <v>3162.2399999999975</v>
      </c>
      <c r="E115" s="4">
        <f t="shared" si="7"/>
        <v>1717.7600000000025</v>
      </c>
    </row>
    <row r="116" spans="1:5" hidden="1" x14ac:dyDescent="0.3">
      <c r="A116">
        <v>114</v>
      </c>
      <c r="B116" s="4">
        <f t="shared" si="5"/>
        <v>4860</v>
      </c>
      <c r="C116" s="3">
        <f t="shared" si="4"/>
        <v>0.64799999999999947</v>
      </c>
      <c r="D116" s="4">
        <f t="shared" si="6"/>
        <v>3149.2799999999975</v>
      </c>
      <c r="E116" s="4">
        <f t="shared" si="7"/>
        <v>1710.7200000000025</v>
      </c>
    </row>
    <row r="117" spans="1:5" hidden="1" x14ac:dyDescent="0.3">
      <c r="A117">
        <v>115</v>
      </c>
      <c r="B117" s="4">
        <f t="shared" si="5"/>
        <v>4860</v>
      </c>
      <c r="C117" s="3">
        <f t="shared" si="4"/>
        <v>0.64799999999999947</v>
      </c>
      <c r="D117" s="4">
        <f t="shared" si="6"/>
        <v>3149.2799999999975</v>
      </c>
      <c r="E117" s="4">
        <f t="shared" si="7"/>
        <v>1710.7200000000025</v>
      </c>
    </row>
    <row r="118" spans="1:5" hidden="1" x14ac:dyDescent="0.3">
      <c r="A118">
        <v>116</v>
      </c>
      <c r="B118" s="4">
        <f t="shared" si="5"/>
        <v>4840</v>
      </c>
      <c r="C118" s="3">
        <f t="shared" si="4"/>
        <v>0.64799999999999947</v>
      </c>
      <c r="D118" s="4">
        <f t="shared" si="6"/>
        <v>3136.3199999999974</v>
      </c>
      <c r="E118" s="4">
        <f t="shared" si="7"/>
        <v>1703.6800000000026</v>
      </c>
    </row>
    <row r="119" spans="1:5" hidden="1" x14ac:dyDescent="0.3">
      <c r="A119">
        <v>117</v>
      </c>
      <c r="B119" s="4">
        <f t="shared" si="5"/>
        <v>4840</v>
      </c>
      <c r="C119" s="3">
        <f t="shared" si="4"/>
        <v>0.64799999999999947</v>
      </c>
      <c r="D119" s="4">
        <f t="shared" si="6"/>
        <v>3136.3199999999974</v>
      </c>
      <c r="E119" s="4">
        <f t="shared" si="7"/>
        <v>1703.6800000000026</v>
      </c>
    </row>
    <row r="120" spans="1:5" hidden="1" x14ac:dyDescent="0.3">
      <c r="A120">
        <v>118</v>
      </c>
      <c r="B120" s="4">
        <f t="shared" si="5"/>
        <v>4820</v>
      </c>
      <c r="C120" s="3">
        <f t="shared" si="4"/>
        <v>0.64799999999999947</v>
      </c>
      <c r="D120" s="4">
        <f t="shared" si="6"/>
        <v>3123.3599999999974</v>
      </c>
      <c r="E120" s="4">
        <f t="shared" si="7"/>
        <v>1696.6400000000026</v>
      </c>
    </row>
    <row r="121" spans="1:5" hidden="1" x14ac:dyDescent="0.3">
      <c r="A121">
        <v>119</v>
      </c>
      <c r="B121" s="4">
        <f t="shared" si="5"/>
        <v>4820</v>
      </c>
      <c r="C121" s="3">
        <f t="shared" si="4"/>
        <v>0.64799999999999947</v>
      </c>
      <c r="D121" s="4">
        <f t="shared" si="6"/>
        <v>3123.3599999999974</v>
      </c>
      <c r="E121" s="4">
        <f t="shared" si="7"/>
        <v>1696.6400000000026</v>
      </c>
    </row>
    <row r="122" spans="1:5" hidden="1" x14ac:dyDescent="0.3">
      <c r="A122">
        <v>120</v>
      </c>
      <c r="B122" s="4">
        <f t="shared" si="5"/>
        <v>4800</v>
      </c>
      <c r="C122" s="3">
        <f t="shared" si="4"/>
        <v>0.64799999999999947</v>
      </c>
      <c r="D122" s="4">
        <f t="shared" si="6"/>
        <v>3110.3999999999974</v>
      </c>
      <c r="E122" s="4">
        <f t="shared" si="7"/>
        <v>1689.6000000000026</v>
      </c>
    </row>
    <row r="123" spans="1:5" hidden="1" x14ac:dyDescent="0.3">
      <c r="A123">
        <v>121</v>
      </c>
      <c r="B123" s="4">
        <f t="shared" si="5"/>
        <v>4800</v>
      </c>
      <c r="C123" s="3">
        <f t="shared" si="4"/>
        <v>0.64799999999999947</v>
      </c>
      <c r="D123" s="4">
        <f t="shared" si="6"/>
        <v>3110.3999999999974</v>
      </c>
      <c r="E123" s="4">
        <f t="shared" si="7"/>
        <v>1689.6000000000026</v>
      </c>
    </row>
    <row r="124" spans="1:5" hidden="1" x14ac:dyDescent="0.3">
      <c r="A124">
        <v>122</v>
      </c>
      <c r="B124" s="4">
        <f t="shared" si="5"/>
        <v>4780</v>
      </c>
      <c r="C124" s="3">
        <f t="shared" si="4"/>
        <v>0.64799999999999947</v>
      </c>
      <c r="D124" s="4">
        <f t="shared" si="6"/>
        <v>3097.4399999999973</v>
      </c>
      <c r="E124" s="4">
        <f t="shared" si="7"/>
        <v>1682.5600000000027</v>
      </c>
    </row>
    <row r="125" spans="1:5" hidden="1" x14ac:dyDescent="0.3">
      <c r="A125">
        <v>123</v>
      </c>
      <c r="B125" s="4">
        <f t="shared" si="5"/>
        <v>4780</v>
      </c>
      <c r="C125" s="3">
        <f t="shared" si="4"/>
        <v>0.64799999999999947</v>
      </c>
      <c r="D125" s="4">
        <f t="shared" si="6"/>
        <v>3097.4399999999973</v>
      </c>
      <c r="E125" s="4">
        <f t="shared" si="7"/>
        <v>1682.5600000000027</v>
      </c>
    </row>
    <row r="126" spans="1:5" hidden="1" x14ac:dyDescent="0.3">
      <c r="A126">
        <v>124</v>
      </c>
      <c r="B126" s="4">
        <f t="shared" si="5"/>
        <v>4760</v>
      </c>
      <c r="C126" s="3">
        <f t="shared" si="4"/>
        <v>0.64799999999999947</v>
      </c>
      <c r="D126" s="4">
        <f t="shared" si="6"/>
        <v>3084.4799999999973</v>
      </c>
      <c r="E126" s="4">
        <f t="shared" si="7"/>
        <v>1675.5200000000027</v>
      </c>
    </row>
    <row r="127" spans="1:5" hidden="1" x14ac:dyDescent="0.3">
      <c r="A127">
        <v>125</v>
      </c>
      <c r="B127" s="4">
        <f t="shared" si="5"/>
        <v>4760</v>
      </c>
      <c r="C127" s="3">
        <f t="shared" si="4"/>
        <v>0.64799999999999947</v>
      </c>
      <c r="D127" s="4">
        <f t="shared" si="6"/>
        <v>3084.4799999999973</v>
      </c>
      <c r="E127" s="4">
        <f t="shared" si="7"/>
        <v>1675.5200000000027</v>
      </c>
    </row>
    <row r="128" spans="1:5" hidden="1" x14ac:dyDescent="0.3">
      <c r="A128">
        <v>126</v>
      </c>
      <c r="B128" s="4">
        <f t="shared" si="5"/>
        <v>4740</v>
      </c>
      <c r="C128" s="3">
        <f t="shared" si="4"/>
        <v>0.64799999999999947</v>
      </c>
      <c r="D128" s="4">
        <f t="shared" si="6"/>
        <v>3071.5199999999973</v>
      </c>
      <c r="E128" s="4">
        <f t="shared" si="7"/>
        <v>1668.4800000000027</v>
      </c>
    </row>
    <row r="129" spans="1:5" hidden="1" x14ac:dyDescent="0.3">
      <c r="A129">
        <v>127</v>
      </c>
      <c r="B129" s="4">
        <f t="shared" si="5"/>
        <v>4740</v>
      </c>
      <c r="C129" s="3">
        <f t="shared" si="4"/>
        <v>0.64799999999999947</v>
      </c>
      <c r="D129" s="4">
        <f t="shared" si="6"/>
        <v>3071.5199999999973</v>
      </c>
      <c r="E129" s="4">
        <f t="shared" si="7"/>
        <v>1668.4800000000027</v>
      </c>
    </row>
    <row r="130" spans="1:5" hidden="1" x14ac:dyDescent="0.3">
      <c r="A130">
        <v>128</v>
      </c>
      <c r="B130" s="4">
        <f t="shared" si="5"/>
        <v>4720</v>
      </c>
      <c r="C130" s="3">
        <f t="shared" si="4"/>
        <v>0.64799999999999947</v>
      </c>
      <c r="D130" s="4">
        <f t="shared" si="6"/>
        <v>3058.5599999999972</v>
      </c>
      <c r="E130" s="4">
        <f t="shared" si="7"/>
        <v>1661.4400000000028</v>
      </c>
    </row>
    <row r="131" spans="1:5" hidden="1" x14ac:dyDescent="0.3">
      <c r="A131">
        <v>129</v>
      </c>
      <c r="B131" s="4">
        <f t="shared" si="5"/>
        <v>4720</v>
      </c>
      <c r="C131" s="3">
        <f t="shared" ref="C131:C194" si="8">1-E131/B131</f>
        <v>0.64799999999999947</v>
      </c>
      <c r="D131" s="4">
        <f t="shared" si="6"/>
        <v>3058.5599999999972</v>
      </c>
      <c r="E131" s="4">
        <f t="shared" si="7"/>
        <v>1661.4400000000028</v>
      </c>
    </row>
    <row r="132" spans="1:5" hidden="1" x14ac:dyDescent="0.3">
      <c r="A132">
        <v>130</v>
      </c>
      <c r="B132" s="4">
        <f t="shared" ref="B132:B195" si="9">IF((MOD(A132,2)) = 0,IF(MOD(A131,50)=0,B131-20+5000-B131,B131-20),IF(MOD(A131,50)=0,B131+5000-B131,B131))</f>
        <v>4700</v>
      </c>
      <c r="C132" s="3">
        <f t="shared" si="8"/>
        <v>0.64799999999999947</v>
      </c>
      <c r="D132" s="4">
        <f t="shared" ref="D132:D195" si="10">IF((MOD(A132,2)) = 0,D131-20*C131,D131)</f>
        <v>3045.5999999999972</v>
      </c>
      <c r="E132" s="4">
        <f t="shared" ref="E132:E195" si="11">IF(MOD(A131,50)=0,B132-D132+5000-B132,B132-D132)</f>
        <v>1654.4000000000028</v>
      </c>
    </row>
    <row r="133" spans="1:5" hidden="1" x14ac:dyDescent="0.3">
      <c r="A133">
        <v>131</v>
      </c>
      <c r="B133" s="4">
        <f t="shared" si="9"/>
        <v>4700</v>
      </c>
      <c r="C133" s="3">
        <f t="shared" si="8"/>
        <v>0.64799999999999947</v>
      </c>
      <c r="D133" s="4">
        <f t="shared" si="10"/>
        <v>3045.5999999999972</v>
      </c>
      <c r="E133" s="4">
        <f t="shared" si="11"/>
        <v>1654.4000000000028</v>
      </c>
    </row>
    <row r="134" spans="1:5" hidden="1" x14ac:dyDescent="0.3">
      <c r="A134">
        <v>132</v>
      </c>
      <c r="B134" s="4">
        <f t="shared" si="9"/>
        <v>4680</v>
      </c>
      <c r="C134" s="3">
        <f t="shared" si="8"/>
        <v>0.64799999999999947</v>
      </c>
      <c r="D134" s="4">
        <f t="shared" si="10"/>
        <v>3032.6399999999971</v>
      </c>
      <c r="E134" s="4">
        <f t="shared" si="11"/>
        <v>1647.3600000000029</v>
      </c>
    </row>
    <row r="135" spans="1:5" hidden="1" x14ac:dyDescent="0.3">
      <c r="A135">
        <v>133</v>
      </c>
      <c r="B135" s="4">
        <f t="shared" si="9"/>
        <v>4680</v>
      </c>
      <c r="C135" s="3">
        <f t="shared" si="8"/>
        <v>0.64799999999999947</v>
      </c>
      <c r="D135" s="4">
        <f t="shared" si="10"/>
        <v>3032.6399999999971</v>
      </c>
      <c r="E135" s="4">
        <f t="shared" si="11"/>
        <v>1647.3600000000029</v>
      </c>
    </row>
    <row r="136" spans="1:5" hidden="1" x14ac:dyDescent="0.3">
      <c r="A136">
        <v>134</v>
      </c>
      <c r="B136" s="4">
        <f t="shared" si="9"/>
        <v>4660</v>
      </c>
      <c r="C136" s="3">
        <f t="shared" si="8"/>
        <v>0.64799999999999935</v>
      </c>
      <c r="D136" s="4">
        <f t="shared" si="10"/>
        <v>3019.6799999999971</v>
      </c>
      <c r="E136" s="4">
        <f t="shared" si="11"/>
        <v>1640.3200000000029</v>
      </c>
    </row>
    <row r="137" spans="1:5" hidden="1" x14ac:dyDescent="0.3">
      <c r="A137">
        <v>135</v>
      </c>
      <c r="B137" s="4">
        <f t="shared" si="9"/>
        <v>4660</v>
      </c>
      <c r="C137" s="3">
        <f t="shared" si="8"/>
        <v>0.64799999999999935</v>
      </c>
      <c r="D137" s="4">
        <f t="shared" si="10"/>
        <v>3019.6799999999971</v>
      </c>
      <c r="E137" s="4">
        <f t="shared" si="11"/>
        <v>1640.3200000000029</v>
      </c>
    </row>
    <row r="138" spans="1:5" hidden="1" x14ac:dyDescent="0.3">
      <c r="A138">
        <v>136</v>
      </c>
      <c r="B138" s="4">
        <f t="shared" si="9"/>
        <v>4640</v>
      </c>
      <c r="C138" s="3">
        <f t="shared" si="8"/>
        <v>0.64799999999999935</v>
      </c>
      <c r="D138" s="4">
        <f t="shared" si="10"/>
        <v>3006.7199999999971</v>
      </c>
      <c r="E138" s="4">
        <f t="shared" si="11"/>
        <v>1633.2800000000029</v>
      </c>
    </row>
    <row r="139" spans="1:5" hidden="1" x14ac:dyDescent="0.3">
      <c r="A139">
        <v>137</v>
      </c>
      <c r="B139" s="4">
        <f t="shared" si="9"/>
        <v>4640</v>
      </c>
      <c r="C139" s="3">
        <f t="shared" si="8"/>
        <v>0.64799999999999935</v>
      </c>
      <c r="D139" s="4">
        <f t="shared" si="10"/>
        <v>3006.7199999999971</v>
      </c>
      <c r="E139" s="4">
        <f t="shared" si="11"/>
        <v>1633.2800000000029</v>
      </c>
    </row>
    <row r="140" spans="1:5" hidden="1" x14ac:dyDescent="0.3">
      <c r="A140">
        <v>138</v>
      </c>
      <c r="B140" s="4">
        <f t="shared" si="9"/>
        <v>4620</v>
      </c>
      <c r="C140" s="3">
        <f t="shared" si="8"/>
        <v>0.64799999999999935</v>
      </c>
      <c r="D140" s="4">
        <f t="shared" si="10"/>
        <v>2993.759999999997</v>
      </c>
      <c r="E140" s="4">
        <f t="shared" si="11"/>
        <v>1626.240000000003</v>
      </c>
    </row>
    <row r="141" spans="1:5" hidden="1" x14ac:dyDescent="0.3">
      <c r="A141">
        <v>139</v>
      </c>
      <c r="B141" s="4">
        <f t="shared" si="9"/>
        <v>4620</v>
      </c>
      <c r="C141" s="3">
        <f t="shared" si="8"/>
        <v>0.64799999999999935</v>
      </c>
      <c r="D141" s="4">
        <f t="shared" si="10"/>
        <v>2993.759999999997</v>
      </c>
      <c r="E141" s="4">
        <f t="shared" si="11"/>
        <v>1626.240000000003</v>
      </c>
    </row>
    <row r="142" spans="1:5" hidden="1" x14ac:dyDescent="0.3">
      <c r="A142">
        <v>140</v>
      </c>
      <c r="B142" s="4">
        <f t="shared" si="9"/>
        <v>4600</v>
      </c>
      <c r="C142" s="3">
        <f t="shared" si="8"/>
        <v>0.64799999999999935</v>
      </c>
      <c r="D142" s="4">
        <f t="shared" si="10"/>
        <v>2980.799999999997</v>
      </c>
      <c r="E142" s="4">
        <f t="shared" si="11"/>
        <v>1619.200000000003</v>
      </c>
    </row>
    <row r="143" spans="1:5" hidden="1" x14ac:dyDescent="0.3">
      <c r="A143">
        <v>141</v>
      </c>
      <c r="B143" s="4">
        <f t="shared" si="9"/>
        <v>4600</v>
      </c>
      <c r="C143" s="3">
        <f t="shared" si="8"/>
        <v>0.64799999999999935</v>
      </c>
      <c r="D143" s="4">
        <f t="shared" si="10"/>
        <v>2980.799999999997</v>
      </c>
      <c r="E143" s="4">
        <f t="shared" si="11"/>
        <v>1619.200000000003</v>
      </c>
    </row>
    <row r="144" spans="1:5" hidden="1" x14ac:dyDescent="0.3">
      <c r="A144">
        <v>142</v>
      </c>
      <c r="B144" s="4">
        <f t="shared" si="9"/>
        <v>4580</v>
      </c>
      <c r="C144" s="3">
        <f t="shared" si="8"/>
        <v>0.64799999999999935</v>
      </c>
      <c r="D144" s="4">
        <f t="shared" si="10"/>
        <v>2967.839999999997</v>
      </c>
      <c r="E144" s="4">
        <f t="shared" si="11"/>
        <v>1612.160000000003</v>
      </c>
    </row>
    <row r="145" spans="1:5" hidden="1" x14ac:dyDescent="0.3">
      <c r="A145">
        <v>143</v>
      </c>
      <c r="B145" s="4">
        <f t="shared" si="9"/>
        <v>4580</v>
      </c>
      <c r="C145" s="3">
        <f t="shared" si="8"/>
        <v>0.64799999999999935</v>
      </c>
      <c r="D145" s="4">
        <f t="shared" si="10"/>
        <v>2967.839999999997</v>
      </c>
      <c r="E145" s="4">
        <f t="shared" si="11"/>
        <v>1612.160000000003</v>
      </c>
    </row>
    <row r="146" spans="1:5" hidden="1" x14ac:dyDescent="0.3">
      <c r="A146">
        <v>144</v>
      </c>
      <c r="B146" s="4">
        <f t="shared" si="9"/>
        <v>4560</v>
      </c>
      <c r="C146" s="3">
        <f t="shared" si="8"/>
        <v>0.64799999999999924</v>
      </c>
      <c r="D146" s="4">
        <f t="shared" si="10"/>
        <v>2954.8799999999969</v>
      </c>
      <c r="E146" s="4">
        <f t="shared" si="11"/>
        <v>1605.1200000000031</v>
      </c>
    </row>
    <row r="147" spans="1:5" hidden="1" x14ac:dyDescent="0.3">
      <c r="A147">
        <v>145</v>
      </c>
      <c r="B147" s="4">
        <f t="shared" si="9"/>
        <v>4560</v>
      </c>
      <c r="C147" s="3">
        <f t="shared" si="8"/>
        <v>0.64799999999999924</v>
      </c>
      <c r="D147" s="4">
        <f t="shared" si="10"/>
        <v>2954.8799999999969</v>
      </c>
      <c r="E147" s="4">
        <f t="shared" si="11"/>
        <v>1605.1200000000031</v>
      </c>
    </row>
    <row r="148" spans="1:5" hidden="1" x14ac:dyDescent="0.3">
      <c r="A148">
        <v>146</v>
      </c>
      <c r="B148" s="4">
        <f t="shared" si="9"/>
        <v>4540</v>
      </c>
      <c r="C148" s="3">
        <f t="shared" si="8"/>
        <v>0.64799999999999924</v>
      </c>
      <c r="D148" s="4">
        <f t="shared" si="10"/>
        <v>2941.9199999999969</v>
      </c>
      <c r="E148" s="4">
        <f t="shared" si="11"/>
        <v>1598.0800000000031</v>
      </c>
    </row>
    <row r="149" spans="1:5" hidden="1" x14ac:dyDescent="0.3">
      <c r="A149">
        <v>147</v>
      </c>
      <c r="B149" s="4">
        <f t="shared" si="9"/>
        <v>4540</v>
      </c>
      <c r="C149" s="3">
        <f t="shared" si="8"/>
        <v>0.64799999999999924</v>
      </c>
      <c r="D149" s="4">
        <f t="shared" si="10"/>
        <v>2941.9199999999969</v>
      </c>
      <c r="E149" s="4">
        <f t="shared" si="11"/>
        <v>1598.0800000000031</v>
      </c>
    </row>
    <row r="150" spans="1:5" hidden="1" x14ac:dyDescent="0.3">
      <c r="A150">
        <v>148</v>
      </c>
      <c r="B150" s="4">
        <f t="shared" si="9"/>
        <v>4520</v>
      </c>
      <c r="C150" s="3">
        <f t="shared" si="8"/>
        <v>0.64799999999999924</v>
      </c>
      <c r="D150" s="4">
        <f t="shared" si="10"/>
        <v>2928.9599999999969</v>
      </c>
      <c r="E150" s="4">
        <f t="shared" si="11"/>
        <v>1591.0400000000031</v>
      </c>
    </row>
    <row r="151" spans="1:5" hidden="1" x14ac:dyDescent="0.3">
      <c r="A151">
        <v>149</v>
      </c>
      <c r="B151" s="4">
        <f t="shared" si="9"/>
        <v>4520</v>
      </c>
      <c r="C151" s="3">
        <f t="shared" si="8"/>
        <v>0.64799999999999924</v>
      </c>
      <c r="D151" s="4">
        <f t="shared" si="10"/>
        <v>2928.9599999999969</v>
      </c>
      <c r="E151" s="4">
        <f t="shared" si="11"/>
        <v>1591.0400000000031</v>
      </c>
    </row>
    <row r="152" spans="1:5" hidden="1" x14ac:dyDescent="0.3">
      <c r="A152">
        <v>150</v>
      </c>
      <c r="B152" s="4">
        <f t="shared" si="9"/>
        <v>4500</v>
      </c>
      <c r="C152" s="3">
        <f t="shared" si="8"/>
        <v>0.64799999999999924</v>
      </c>
      <c r="D152" s="4">
        <f t="shared" si="10"/>
        <v>2915.9999999999968</v>
      </c>
      <c r="E152" s="4">
        <f t="shared" si="11"/>
        <v>1584.0000000000032</v>
      </c>
    </row>
    <row r="153" spans="1:5" hidden="1" x14ac:dyDescent="0.3">
      <c r="A153">
        <v>151</v>
      </c>
      <c r="B153" s="4">
        <f t="shared" si="9"/>
        <v>5000</v>
      </c>
      <c r="C153" s="3">
        <f t="shared" si="8"/>
        <v>0.58319999999999927</v>
      </c>
      <c r="D153" s="4">
        <f t="shared" si="10"/>
        <v>2915.9999999999968</v>
      </c>
      <c r="E153" s="4">
        <f t="shared" si="11"/>
        <v>2084.0000000000036</v>
      </c>
    </row>
    <row r="154" spans="1:5" hidden="1" x14ac:dyDescent="0.3">
      <c r="A154">
        <v>152</v>
      </c>
      <c r="B154" s="4">
        <f t="shared" si="9"/>
        <v>4980</v>
      </c>
      <c r="C154" s="3">
        <f t="shared" si="8"/>
        <v>0.58319999999999939</v>
      </c>
      <c r="D154" s="4">
        <f t="shared" si="10"/>
        <v>2904.3359999999971</v>
      </c>
      <c r="E154" s="4">
        <f t="shared" si="11"/>
        <v>2075.6640000000029</v>
      </c>
    </row>
    <row r="155" spans="1:5" hidden="1" x14ac:dyDescent="0.3">
      <c r="A155">
        <v>153</v>
      </c>
      <c r="B155" s="4">
        <f t="shared" si="9"/>
        <v>4980</v>
      </c>
      <c r="C155" s="3">
        <f t="shared" si="8"/>
        <v>0.58319999999999939</v>
      </c>
      <c r="D155" s="4">
        <f t="shared" si="10"/>
        <v>2904.3359999999971</v>
      </c>
      <c r="E155" s="4">
        <f t="shared" si="11"/>
        <v>2075.6640000000029</v>
      </c>
    </row>
    <row r="156" spans="1:5" hidden="1" x14ac:dyDescent="0.3">
      <c r="A156">
        <v>154</v>
      </c>
      <c r="B156" s="4">
        <f t="shared" si="9"/>
        <v>4960</v>
      </c>
      <c r="C156" s="3">
        <f t="shared" si="8"/>
        <v>0.58319999999999939</v>
      </c>
      <c r="D156" s="4">
        <f t="shared" si="10"/>
        <v>2892.6719999999968</v>
      </c>
      <c r="E156" s="4">
        <f t="shared" si="11"/>
        <v>2067.3280000000032</v>
      </c>
    </row>
    <row r="157" spans="1:5" hidden="1" x14ac:dyDescent="0.3">
      <c r="A157">
        <v>155</v>
      </c>
      <c r="B157" s="4">
        <f t="shared" si="9"/>
        <v>4960</v>
      </c>
      <c r="C157" s="3">
        <f t="shared" si="8"/>
        <v>0.58319999999999939</v>
      </c>
      <c r="D157" s="4">
        <f t="shared" si="10"/>
        <v>2892.6719999999968</v>
      </c>
      <c r="E157" s="4">
        <f t="shared" si="11"/>
        <v>2067.3280000000032</v>
      </c>
    </row>
    <row r="158" spans="1:5" hidden="1" x14ac:dyDescent="0.3">
      <c r="A158">
        <v>156</v>
      </c>
      <c r="B158" s="4">
        <f t="shared" si="9"/>
        <v>4940</v>
      </c>
      <c r="C158" s="3">
        <f t="shared" si="8"/>
        <v>0.58319999999999939</v>
      </c>
      <c r="D158" s="4">
        <f t="shared" si="10"/>
        <v>2881.0079999999971</v>
      </c>
      <c r="E158" s="4">
        <f t="shared" si="11"/>
        <v>2058.9920000000029</v>
      </c>
    </row>
    <row r="159" spans="1:5" hidden="1" x14ac:dyDescent="0.3">
      <c r="A159">
        <v>157</v>
      </c>
      <c r="B159" s="4">
        <f t="shared" si="9"/>
        <v>4940</v>
      </c>
      <c r="C159" s="3">
        <f t="shared" si="8"/>
        <v>0.58319999999999939</v>
      </c>
      <c r="D159" s="4">
        <f t="shared" si="10"/>
        <v>2881.0079999999971</v>
      </c>
      <c r="E159" s="4">
        <f t="shared" si="11"/>
        <v>2058.9920000000029</v>
      </c>
    </row>
    <row r="160" spans="1:5" hidden="1" x14ac:dyDescent="0.3">
      <c r="A160">
        <v>158</v>
      </c>
      <c r="B160" s="4">
        <f t="shared" si="9"/>
        <v>4920</v>
      </c>
      <c r="C160" s="3">
        <f t="shared" si="8"/>
        <v>0.5831999999999995</v>
      </c>
      <c r="D160" s="4">
        <f t="shared" si="10"/>
        <v>2869.3439999999973</v>
      </c>
      <c r="E160" s="4">
        <f t="shared" si="11"/>
        <v>2050.6560000000027</v>
      </c>
    </row>
    <row r="161" spans="1:5" hidden="1" x14ac:dyDescent="0.3">
      <c r="A161">
        <v>159</v>
      </c>
      <c r="B161" s="4">
        <f t="shared" si="9"/>
        <v>4920</v>
      </c>
      <c r="C161" s="3">
        <f t="shared" si="8"/>
        <v>0.5831999999999995</v>
      </c>
      <c r="D161" s="4">
        <f t="shared" si="10"/>
        <v>2869.3439999999973</v>
      </c>
      <c r="E161" s="4">
        <f t="shared" si="11"/>
        <v>2050.6560000000027</v>
      </c>
    </row>
    <row r="162" spans="1:5" hidden="1" x14ac:dyDescent="0.3">
      <c r="A162">
        <v>160</v>
      </c>
      <c r="B162" s="4">
        <f t="shared" si="9"/>
        <v>4900</v>
      </c>
      <c r="C162" s="3">
        <f t="shared" si="8"/>
        <v>0.58319999999999939</v>
      </c>
      <c r="D162" s="4">
        <f t="shared" si="10"/>
        <v>2857.6799999999971</v>
      </c>
      <c r="E162" s="4">
        <f t="shared" si="11"/>
        <v>2042.3200000000029</v>
      </c>
    </row>
    <row r="163" spans="1:5" hidden="1" x14ac:dyDescent="0.3">
      <c r="A163">
        <v>161</v>
      </c>
      <c r="B163" s="4">
        <f t="shared" si="9"/>
        <v>4900</v>
      </c>
      <c r="C163" s="3">
        <f t="shared" si="8"/>
        <v>0.58319999999999939</v>
      </c>
      <c r="D163" s="4">
        <f t="shared" si="10"/>
        <v>2857.6799999999971</v>
      </c>
      <c r="E163" s="4">
        <f t="shared" si="11"/>
        <v>2042.3200000000029</v>
      </c>
    </row>
    <row r="164" spans="1:5" hidden="1" x14ac:dyDescent="0.3">
      <c r="A164">
        <v>162</v>
      </c>
      <c r="B164" s="4">
        <f t="shared" si="9"/>
        <v>4880</v>
      </c>
      <c r="C164" s="3">
        <f t="shared" si="8"/>
        <v>0.58319999999999939</v>
      </c>
      <c r="D164" s="4">
        <f t="shared" si="10"/>
        <v>2846.0159999999969</v>
      </c>
      <c r="E164" s="4">
        <f t="shared" si="11"/>
        <v>2033.9840000000031</v>
      </c>
    </row>
    <row r="165" spans="1:5" hidden="1" x14ac:dyDescent="0.3">
      <c r="A165">
        <v>163</v>
      </c>
      <c r="B165" s="4">
        <f t="shared" si="9"/>
        <v>4880</v>
      </c>
      <c r="C165" s="3">
        <f t="shared" si="8"/>
        <v>0.58319999999999939</v>
      </c>
      <c r="D165" s="4">
        <f t="shared" si="10"/>
        <v>2846.0159999999969</v>
      </c>
      <c r="E165" s="4">
        <f t="shared" si="11"/>
        <v>2033.9840000000031</v>
      </c>
    </row>
    <row r="166" spans="1:5" hidden="1" x14ac:dyDescent="0.3">
      <c r="A166">
        <v>164</v>
      </c>
      <c r="B166" s="4">
        <f t="shared" si="9"/>
        <v>4860</v>
      </c>
      <c r="C166" s="3">
        <f t="shared" si="8"/>
        <v>0.58319999999999939</v>
      </c>
      <c r="D166" s="4">
        <f t="shared" si="10"/>
        <v>2834.3519999999971</v>
      </c>
      <c r="E166" s="4">
        <f t="shared" si="11"/>
        <v>2025.6480000000029</v>
      </c>
    </row>
    <row r="167" spans="1:5" hidden="1" x14ac:dyDescent="0.3">
      <c r="A167">
        <v>165</v>
      </c>
      <c r="B167" s="4">
        <f t="shared" si="9"/>
        <v>4860</v>
      </c>
      <c r="C167" s="3">
        <f t="shared" si="8"/>
        <v>0.58319999999999939</v>
      </c>
      <c r="D167" s="4">
        <f t="shared" si="10"/>
        <v>2834.3519999999971</v>
      </c>
      <c r="E167" s="4">
        <f t="shared" si="11"/>
        <v>2025.6480000000029</v>
      </c>
    </row>
    <row r="168" spans="1:5" hidden="1" x14ac:dyDescent="0.3">
      <c r="A168">
        <v>166</v>
      </c>
      <c r="B168" s="4">
        <f t="shared" si="9"/>
        <v>4840</v>
      </c>
      <c r="C168" s="3">
        <f t="shared" si="8"/>
        <v>0.5831999999999995</v>
      </c>
      <c r="D168" s="4">
        <f t="shared" si="10"/>
        <v>2822.6879999999974</v>
      </c>
      <c r="E168" s="4">
        <f t="shared" si="11"/>
        <v>2017.3120000000026</v>
      </c>
    </row>
    <row r="169" spans="1:5" hidden="1" x14ac:dyDescent="0.3">
      <c r="A169">
        <v>167</v>
      </c>
      <c r="B169" s="4">
        <f t="shared" si="9"/>
        <v>4840</v>
      </c>
      <c r="C169" s="3">
        <f t="shared" si="8"/>
        <v>0.5831999999999995</v>
      </c>
      <c r="D169" s="4">
        <f t="shared" si="10"/>
        <v>2822.6879999999974</v>
      </c>
      <c r="E169" s="4">
        <f t="shared" si="11"/>
        <v>2017.3120000000026</v>
      </c>
    </row>
    <row r="170" spans="1:5" hidden="1" x14ac:dyDescent="0.3">
      <c r="A170">
        <v>168</v>
      </c>
      <c r="B170" s="4">
        <f t="shared" si="9"/>
        <v>4820</v>
      </c>
      <c r="C170" s="3">
        <f t="shared" si="8"/>
        <v>0.58319999999999939</v>
      </c>
      <c r="D170" s="4">
        <f t="shared" si="10"/>
        <v>2811.0239999999972</v>
      </c>
      <c r="E170" s="4">
        <f t="shared" si="11"/>
        <v>2008.9760000000028</v>
      </c>
    </row>
    <row r="171" spans="1:5" hidden="1" x14ac:dyDescent="0.3">
      <c r="A171">
        <v>169</v>
      </c>
      <c r="B171" s="4">
        <f t="shared" si="9"/>
        <v>4820</v>
      </c>
      <c r="C171" s="3">
        <f t="shared" si="8"/>
        <v>0.58319999999999939</v>
      </c>
      <c r="D171" s="4">
        <f t="shared" si="10"/>
        <v>2811.0239999999972</v>
      </c>
      <c r="E171" s="4">
        <f t="shared" si="11"/>
        <v>2008.9760000000028</v>
      </c>
    </row>
    <row r="172" spans="1:5" hidden="1" x14ac:dyDescent="0.3">
      <c r="A172">
        <v>170</v>
      </c>
      <c r="B172" s="4">
        <f t="shared" si="9"/>
        <v>4800</v>
      </c>
      <c r="C172" s="3">
        <f t="shared" si="8"/>
        <v>0.58319999999999939</v>
      </c>
      <c r="D172" s="4">
        <f t="shared" si="10"/>
        <v>2799.3599999999969</v>
      </c>
      <c r="E172" s="4">
        <f t="shared" si="11"/>
        <v>2000.6400000000031</v>
      </c>
    </row>
    <row r="173" spans="1:5" hidden="1" x14ac:dyDescent="0.3">
      <c r="A173">
        <v>171</v>
      </c>
      <c r="B173" s="4">
        <f t="shared" si="9"/>
        <v>4800</v>
      </c>
      <c r="C173" s="3">
        <f t="shared" si="8"/>
        <v>0.58319999999999939</v>
      </c>
      <c r="D173" s="4">
        <f t="shared" si="10"/>
        <v>2799.3599999999969</v>
      </c>
      <c r="E173" s="4">
        <f t="shared" si="11"/>
        <v>2000.6400000000031</v>
      </c>
    </row>
    <row r="174" spans="1:5" hidden="1" x14ac:dyDescent="0.3">
      <c r="A174">
        <v>172</v>
      </c>
      <c r="B174" s="4">
        <f t="shared" si="9"/>
        <v>4780</v>
      </c>
      <c r="C174" s="3">
        <f t="shared" si="8"/>
        <v>0.58319999999999939</v>
      </c>
      <c r="D174" s="4">
        <f t="shared" si="10"/>
        <v>2787.6959999999972</v>
      </c>
      <c r="E174" s="4">
        <f t="shared" si="11"/>
        <v>1992.3040000000028</v>
      </c>
    </row>
    <row r="175" spans="1:5" hidden="1" x14ac:dyDescent="0.3">
      <c r="A175">
        <v>173</v>
      </c>
      <c r="B175" s="4">
        <f t="shared" si="9"/>
        <v>4780</v>
      </c>
      <c r="C175" s="3">
        <f t="shared" si="8"/>
        <v>0.58319999999999939</v>
      </c>
      <c r="D175" s="4">
        <f t="shared" si="10"/>
        <v>2787.6959999999972</v>
      </c>
      <c r="E175" s="4">
        <f t="shared" si="11"/>
        <v>1992.3040000000028</v>
      </c>
    </row>
    <row r="176" spans="1:5" hidden="1" x14ac:dyDescent="0.3">
      <c r="A176">
        <v>174</v>
      </c>
      <c r="B176" s="4">
        <f t="shared" si="9"/>
        <v>4760</v>
      </c>
      <c r="C176" s="3">
        <f t="shared" si="8"/>
        <v>0.5831999999999995</v>
      </c>
      <c r="D176" s="4">
        <f t="shared" si="10"/>
        <v>2776.0319999999974</v>
      </c>
      <c r="E176" s="4">
        <f t="shared" si="11"/>
        <v>1983.9680000000026</v>
      </c>
    </row>
    <row r="177" spans="1:5" hidden="1" x14ac:dyDescent="0.3">
      <c r="A177">
        <v>175</v>
      </c>
      <c r="B177" s="4">
        <f t="shared" si="9"/>
        <v>4760</v>
      </c>
      <c r="C177" s="3">
        <f t="shared" si="8"/>
        <v>0.5831999999999995</v>
      </c>
      <c r="D177" s="4">
        <f t="shared" si="10"/>
        <v>2776.0319999999974</v>
      </c>
      <c r="E177" s="4">
        <f t="shared" si="11"/>
        <v>1983.9680000000026</v>
      </c>
    </row>
    <row r="178" spans="1:5" hidden="1" x14ac:dyDescent="0.3">
      <c r="A178">
        <v>176</v>
      </c>
      <c r="B178" s="4">
        <f t="shared" si="9"/>
        <v>4740</v>
      </c>
      <c r="C178" s="3">
        <f t="shared" si="8"/>
        <v>0.58319999999999939</v>
      </c>
      <c r="D178" s="4">
        <f t="shared" si="10"/>
        <v>2764.3679999999972</v>
      </c>
      <c r="E178" s="4">
        <f t="shared" si="11"/>
        <v>1975.6320000000028</v>
      </c>
    </row>
    <row r="179" spans="1:5" hidden="1" x14ac:dyDescent="0.3">
      <c r="A179">
        <v>177</v>
      </c>
      <c r="B179" s="4">
        <f t="shared" si="9"/>
        <v>4740</v>
      </c>
      <c r="C179" s="3">
        <f t="shared" si="8"/>
        <v>0.58319999999999939</v>
      </c>
      <c r="D179" s="4">
        <f t="shared" si="10"/>
        <v>2764.3679999999972</v>
      </c>
      <c r="E179" s="4">
        <f t="shared" si="11"/>
        <v>1975.6320000000028</v>
      </c>
    </row>
    <row r="180" spans="1:5" hidden="1" x14ac:dyDescent="0.3">
      <c r="A180">
        <v>178</v>
      </c>
      <c r="B180" s="4">
        <f t="shared" si="9"/>
        <v>4720</v>
      </c>
      <c r="C180" s="3">
        <f t="shared" si="8"/>
        <v>0.58319999999999939</v>
      </c>
      <c r="D180" s="4">
        <f t="shared" si="10"/>
        <v>2752.703999999997</v>
      </c>
      <c r="E180" s="4">
        <f t="shared" si="11"/>
        <v>1967.296000000003</v>
      </c>
    </row>
    <row r="181" spans="1:5" hidden="1" x14ac:dyDescent="0.3">
      <c r="A181">
        <v>179</v>
      </c>
      <c r="B181" s="4">
        <f t="shared" si="9"/>
        <v>4720</v>
      </c>
      <c r="C181" s="3">
        <f t="shared" si="8"/>
        <v>0.58319999999999939</v>
      </c>
      <c r="D181" s="4">
        <f t="shared" si="10"/>
        <v>2752.703999999997</v>
      </c>
      <c r="E181" s="4">
        <f t="shared" si="11"/>
        <v>1967.296000000003</v>
      </c>
    </row>
    <row r="182" spans="1:5" hidden="1" x14ac:dyDescent="0.3">
      <c r="A182">
        <v>180</v>
      </c>
      <c r="B182" s="4">
        <f t="shared" si="9"/>
        <v>4700</v>
      </c>
      <c r="C182" s="3">
        <f t="shared" si="8"/>
        <v>0.58319999999999939</v>
      </c>
      <c r="D182" s="4">
        <f t="shared" si="10"/>
        <v>2741.0399999999972</v>
      </c>
      <c r="E182" s="4">
        <f t="shared" si="11"/>
        <v>1958.9600000000028</v>
      </c>
    </row>
    <row r="183" spans="1:5" hidden="1" x14ac:dyDescent="0.3">
      <c r="A183">
        <v>181</v>
      </c>
      <c r="B183" s="4">
        <f t="shared" si="9"/>
        <v>4700</v>
      </c>
      <c r="C183" s="3">
        <f t="shared" si="8"/>
        <v>0.58319999999999939</v>
      </c>
      <c r="D183" s="4">
        <f t="shared" si="10"/>
        <v>2741.0399999999972</v>
      </c>
      <c r="E183" s="4">
        <f t="shared" si="11"/>
        <v>1958.9600000000028</v>
      </c>
    </row>
    <row r="184" spans="1:5" hidden="1" x14ac:dyDescent="0.3">
      <c r="A184">
        <v>182</v>
      </c>
      <c r="B184" s="4">
        <f t="shared" si="9"/>
        <v>4680</v>
      </c>
      <c r="C184" s="3">
        <f t="shared" si="8"/>
        <v>0.5831999999999995</v>
      </c>
      <c r="D184" s="4">
        <f t="shared" si="10"/>
        <v>2729.3759999999975</v>
      </c>
      <c r="E184" s="4">
        <f t="shared" si="11"/>
        <v>1950.6240000000025</v>
      </c>
    </row>
    <row r="185" spans="1:5" hidden="1" x14ac:dyDescent="0.3">
      <c r="A185">
        <v>183</v>
      </c>
      <c r="B185" s="4">
        <f t="shared" si="9"/>
        <v>4680</v>
      </c>
      <c r="C185" s="3">
        <f t="shared" si="8"/>
        <v>0.5831999999999995</v>
      </c>
      <c r="D185" s="4">
        <f t="shared" si="10"/>
        <v>2729.3759999999975</v>
      </c>
      <c r="E185" s="4">
        <f t="shared" si="11"/>
        <v>1950.6240000000025</v>
      </c>
    </row>
    <row r="186" spans="1:5" hidden="1" x14ac:dyDescent="0.3">
      <c r="A186">
        <v>184</v>
      </c>
      <c r="B186" s="4">
        <f t="shared" si="9"/>
        <v>4660</v>
      </c>
      <c r="C186" s="3">
        <f t="shared" si="8"/>
        <v>0.58319999999999939</v>
      </c>
      <c r="D186" s="4">
        <f t="shared" si="10"/>
        <v>2717.7119999999973</v>
      </c>
      <c r="E186" s="4">
        <f t="shared" si="11"/>
        <v>1942.2880000000027</v>
      </c>
    </row>
    <row r="187" spans="1:5" hidden="1" x14ac:dyDescent="0.3">
      <c r="A187">
        <v>185</v>
      </c>
      <c r="B187" s="4">
        <f t="shared" si="9"/>
        <v>4660</v>
      </c>
      <c r="C187" s="3">
        <f t="shared" si="8"/>
        <v>0.58319999999999939</v>
      </c>
      <c r="D187" s="4">
        <f t="shared" si="10"/>
        <v>2717.7119999999973</v>
      </c>
      <c r="E187" s="4">
        <f t="shared" si="11"/>
        <v>1942.2880000000027</v>
      </c>
    </row>
    <row r="188" spans="1:5" hidden="1" x14ac:dyDescent="0.3">
      <c r="A188">
        <v>186</v>
      </c>
      <c r="B188" s="4">
        <f t="shared" si="9"/>
        <v>4640</v>
      </c>
      <c r="C188" s="3">
        <f t="shared" si="8"/>
        <v>0.58319999999999939</v>
      </c>
      <c r="D188" s="4">
        <f t="shared" si="10"/>
        <v>2706.047999999997</v>
      </c>
      <c r="E188" s="4">
        <f t="shared" si="11"/>
        <v>1933.952000000003</v>
      </c>
    </row>
    <row r="189" spans="1:5" hidden="1" x14ac:dyDescent="0.3">
      <c r="A189">
        <v>187</v>
      </c>
      <c r="B189" s="4">
        <f t="shared" si="9"/>
        <v>4640</v>
      </c>
      <c r="C189" s="3">
        <f t="shared" si="8"/>
        <v>0.58319999999999939</v>
      </c>
      <c r="D189" s="4">
        <f t="shared" si="10"/>
        <v>2706.047999999997</v>
      </c>
      <c r="E189" s="4">
        <f t="shared" si="11"/>
        <v>1933.952000000003</v>
      </c>
    </row>
    <row r="190" spans="1:5" hidden="1" x14ac:dyDescent="0.3">
      <c r="A190">
        <v>188</v>
      </c>
      <c r="B190" s="4">
        <f t="shared" si="9"/>
        <v>4620</v>
      </c>
      <c r="C190" s="3">
        <f t="shared" si="8"/>
        <v>0.58319999999999939</v>
      </c>
      <c r="D190" s="4">
        <f t="shared" si="10"/>
        <v>2694.3839999999973</v>
      </c>
      <c r="E190" s="4">
        <f t="shared" si="11"/>
        <v>1925.6160000000027</v>
      </c>
    </row>
    <row r="191" spans="1:5" hidden="1" x14ac:dyDescent="0.3">
      <c r="A191">
        <v>189</v>
      </c>
      <c r="B191" s="4">
        <f t="shared" si="9"/>
        <v>4620</v>
      </c>
      <c r="C191" s="3">
        <f t="shared" si="8"/>
        <v>0.58319999999999939</v>
      </c>
      <c r="D191" s="4">
        <f t="shared" si="10"/>
        <v>2694.3839999999973</v>
      </c>
      <c r="E191" s="4">
        <f t="shared" si="11"/>
        <v>1925.6160000000027</v>
      </c>
    </row>
    <row r="192" spans="1:5" hidden="1" x14ac:dyDescent="0.3">
      <c r="A192">
        <v>190</v>
      </c>
      <c r="B192" s="4">
        <f t="shared" si="9"/>
        <v>4600</v>
      </c>
      <c r="C192" s="3">
        <f t="shared" si="8"/>
        <v>0.5831999999999995</v>
      </c>
      <c r="D192" s="4">
        <f t="shared" si="10"/>
        <v>2682.7199999999975</v>
      </c>
      <c r="E192" s="4">
        <f t="shared" si="11"/>
        <v>1917.2800000000025</v>
      </c>
    </row>
    <row r="193" spans="1:5" x14ac:dyDescent="0.3">
      <c r="A193" s="5">
        <v>191</v>
      </c>
      <c r="B193" s="7">
        <f t="shared" si="9"/>
        <v>4600</v>
      </c>
      <c r="C193" s="6">
        <f t="shared" si="8"/>
        <v>0.5831999999999995</v>
      </c>
      <c r="D193" s="7">
        <f t="shared" si="10"/>
        <v>2682.7199999999975</v>
      </c>
      <c r="E193" s="7">
        <f t="shared" si="11"/>
        <v>1917.2800000000025</v>
      </c>
    </row>
    <row r="194" spans="1:5" hidden="1" x14ac:dyDescent="0.3">
      <c r="A194">
        <v>192</v>
      </c>
      <c r="B194" s="4">
        <f t="shared" si="9"/>
        <v>4580</v>
      </c>
      <c r="C194" s="3">
        <f t="shared" si="8"/>
        <v>0.58319999999999939</v>
      </c>
      <c r="D194" s="4">
        <f t="shared" si="10"/>
        <v>2671.0559999999973</v>
      </c>
      <c r="E194" s="4">
        <f t="shared" si="11"/>
        <v>1908.9440000000027</v>
      </c>
    </row>
    <row r="195" spans="1:5" hidden="1" x14ac:dyDescent="0.3">
      <c r="A195">
        <v>193</v>
      </c>
      <c r="B195" s="4">
        <f t="shared" si="9"/>
        <v>4580</v>
      </c>
      <c r="C195" s="3">
        <f t="shared" ref="C195:C258" si="12">1-E195/B195</f>
        <v>0.58319999999999939</v>
      </c>
      <c r="D195" s="4">
        <f t="shared" si="10"/>
        <v>2671.0559999999973</v>
      </c>
      <c r="E195" s="4">
        <f t="shared" si="11"/>
        <v>1908.9440000000027</v>
      </c>
    </row>
    <row r="196" spans="1:5" hidden="1" x14ac:dyDescent="0.3">
      <c r="A196">
        <v>194</v>
      </c>
      <c r="B196" s="4">
        <f t="shared" ref="B196:B259" si="13">IF((MOD(A196,2)) = 0,IF(MOD(A195,50)=0,B195-20+5000-B195,B195-20),IF(MOD(A195,50)=0,B195+5000-B195,B195))</f>
        <v>4560</v>
      </c>
      <c r="C196" s="3">
        <f t="shared" si="12"/>
        <v>0.58319999999999939</v>
      </c>
      <c r="D196" s="4">
        <f t="shared" ref="D196:D259" si="14">IF((MOD(A196,2)) = 0,D195-20*C195,D195)</f>
        <v>2659.3919999999971</v>
      </c>
      <c r="E196" s="4">
        <f t="shared" ref="E196:E259" si="15">IF(MOD(A195,50)=0,B196-D196+5000-B196,B196-D196)</f>
        <v>1900.6080000000029</v>
      </c>
    </row>
    <row r="197" spans="1:5" hidden="1" x14ac:dyDescent="0.3">
      <c r="A197">
        <v>195</v>
      </c>
      <c r="B197" s="4">
        <f t="shared" si="13"/>
        <v>4560</v>
      </c>
      <c r="C197" s="3">
        <f t="shared" si="12"/>
        <v>0.58319999999999939</v>
      </c>
      <c r="D197" s="4">
        <f t="shared" si="14"/>
        <v>2659.3919999999971</v>
      </c>
      <c r="E197" s="4">
        <f t="shared" si="15"/>
        <v>1900.6080000000029</v>
      </c>
    </row>
    <row r="198" spans="1:5" hidden="1" x14ac:dyDescent="0.3">
      <c r="A198">
        <v>196</v>
      </c>
      <c r="B198" s="4">
        <f t="shared" si="13"/>
        <v>4540</v>
      </c>
      <c r="C198" s="3">
        <f t="shared" si="12"/>
        <v>0.5831999999999995</v>
      </c>
      <c r="D198" s="4">
        <f t="shared" si="14"/>
        <v>2647.7279999999973</v>
      </c>
      <c r="E198" s="4">
        <f t="shared" si="15"/>
        <v>1892.2720000000027</v>
      </c>
    </row>
    <row r="199" spans="1:5" hidden="1" x14ac:dyDescent="0.3">
      <c r="A199">
        <v>197</v>
      </c>
      <c r="B199" s="4">
        <f t="shared" si="13"/>
        <v>4540</v>
      </c>
      <c r="C199" s="3">
        <f t="shared" si="12"/>
        <v>0.5831999999999995</v>
      </c>
      <c r="D199" s="4">
        <f t="shared" si="14"/>
        <v>2647.7279999999973</v>
      </c>
      <c r="E199" s="4">
        <f t="shared" si="15"/>
        <v>1892.2720000000027</v>
      </c>
    </row>
    <row r="200" spans="1:5" hidden="1" x14ac:dyDescent="0.3">
      <c r="A200">
        <v>198</v>
      </c>
      <c r="B200" s="4">
        <f t="shared" si="13"/>
        <v>4520</v>
      </c>
      <c r="C200" s="3">
        <f t="shared" si="12"/>
        <v>0.58319999999999939</v>
      </c>
      <c r="D200" s="4">
        <f t="shared" si="14"/>
        <v>2636.0639999999971</v>
      </c>
      <c r="E200" s="4">
        <f t="shared" si="15"/>
        <v>1883.9360000000029</v>
      </c>
    </row>
    <row r="201" spans="1:5" hidden="1" x14ac:dyDescent="0.3">
      <c r="A201">
        <v>199</v>
      </c>
      <c r="B201" s="4">
        <f t="shared" si="13"/>
        <v>4520</v>
      </c>
      <c r="C201" s="3">
        <f t="shared" si="12"/>
        <v>0.58319999999999939</v>
      </c>
      <c r="D201" s="4">
        <f t="shared" si="14"/>
        <v>2636.0639999999971</v>
      </c>
      <c r="E201" s="4">
        <f t="shared" si="15"/>
        <v>1883.9360000000029</v>
      </c>
    </row>
    <row r="202" spans="1:5" hidden="1" x14ac:dyDescent="0.3">
      <c r="A202">
        <v>200</v>
      </c>
      <c r="B202" s="4">
        <f t="shared" si="13"/>
        <v>4500</v>
      </c>
      <c r="C202" s="3">
        <f t="shared" si="12"/>
        <v>0.58319999999999927</v>
      </c>
      <c r="D202" s="4">
        <f t="shared" si="14"/>
        <v>2624.3999999999969</v>
      </c>
      <c r="E202" s="4">
        <f t="shared" si="15"/>
        <v>1875.6000000000031</v>
      </c>
    </row>
    <row r="203" spans="1:5" hidden="1" x14ac:dyDescent="0.3">
      <c r="A203">
        <v>201</v>
      </c>
      <c r="B203" s="4">
        <f t="shared" si="13"/>
        <v>5000</v>
      </c>
      <c r="C203" s="3">
        <f t="shared" si="12"/>
        <v>0.52487999999999935</v>
      </c>
      <c r="D203" s="4">
        <f t="shared" si="14"/>
        <v>2624.3999999999969</v>
      </c>
      <c r="E203" s="4">
        <f t="shared" si="15"/>
        <v>2375.6000000000031</v>
      </c>
    </row>
    <row r="204" spans="1:5" hidden="1" x14ac:dyDescent="0.3">
      <c r="A204">
        <v>202</v>
      </c>
      <c r="B204" s="4">
        <f t="shared" si="13"/>
        <v>4980</v>
      </c>
      <c r="C204" s="3">
        <f t="shared" si="12"/>
        <v>0.52487999999999935</v>
      </c>
      <c r="D204" s="4">
        <f t="shared" si="14"/>
        <v>2613.9023999999968</v>
      </c>
      <c r="E204" s="4">
        <f t="shared" si="15"/>
        <v>2366.0976000000032</v>
      </c>
    </row>
    <row r="205" spans="1:5" hidden="1" x14ac:dyDescent="0.3">
      <c r="A205">
        <v>203</v>
      </c>
      <c r="B205" s="4">
        <f t="shared" si="13"/>
        <v>4980</v>
      </c>
      <c r="C205" s="3">
        <f t="shared" si="12"/>
        <v>0.52487999999999935</v>
      </c>
      <c r="D205" s="4">
        <f t="shared" si="14"/>
        <v>2613.9023999999968</v>
      </c>
      <c r="E205" s="4">
        <f t="shared" si="15"/>
        <v>2366.0976000000032</v>
      </c>
    </row>
    <row r="206" spans="1:5" hidden="1" x14ac:dyDescent="0.3">
      <c r="A206">
        <v>204</v>
      </c>
      <c r="B206" s="4">
        <f t="shared" si="13"/>
        <v>4960</v>
      </c>
      <c r="C206" s="3">
        <f t="shared" si="12"/>
        <v>0.52487999999999935</v>
      </c>
      <c r="D206" s="4">
        <f t="shared" si="14"/>
        <v>2603.4047999999966</v>
      </c>
      <c r="E206" s="4">
        <f t="shared" si="15"/>
        <v>2356.5952000000034</v>
      </c>
    </row>
    <row r="207" spans="1:5" hidden="1" x14ac:dyDescent="0.3">
      <c r="A207">
        <v>205</v>
      </c>
      <c r="B207" s="4">
        <f t="shared" si="13"/>
        <v>4960</v>
      </c>
      <c r="C207" s="3">
        <f t="shared" si="12"/>
        <v>0.52487999999999935</v>
      </c>
      <c r="D207" s="4">
        <f t="shared" si="14"/>
        <v>2603.4047999999966</v>
      </c>
      <c r="E207" s="4">
        <f t="shared" si="15"/>
        <v>2356.5952000000034</v>
      </c>
    </row>
    <row r="208" spans="1:5" hidden="1" x14ac:dyDescent="0.3">
      <c r="A208">
        <v>206</v>
      </c>
      <c r="B208" s="4">
        <f t="shared" si="13"/>
        <v>4940</v>
      </c>
      <c r="C208" s="3">
        <f t="shared" si="12"/>
        <v>0.52487999999999935</v>
      </c>
      <c r="D208" s="4">
        <f t="shared" si="14"/>
        <v>2592.9071999999965</v>
      </c>
      <c r="E208" s="4">
        <f t="shared" si="15"/>
        <v>2347.0928000000035</v>
      </c>
    </row>
    <row r="209" spans="1:5" hidden="1" x14ac:dyDescent="0.3">
      <c r="A209">
        <v>207</v>
      </c>
      <c r="B209" s="4">
        <f t="shared" si="13"/>
        <v>4940</v>
      </c>
      <c r="C209" s="3">
        <f t="shared" si="12"/>
        <v>0.52487999999999935</v>
      </c>
      <c r="D209" s="4">
        <f t="shared" si="14"/>
        <v>2592.9071999999965</v>
      </c>
      <c r="E209" s="4">
        <f t="shared" si="15"/>
        <v>2347.0928000000035</v>
      </c>
    </row>
    <row r="210" spans="1:5" hidden="1" x14ac:dyDescent="0.3">
      <c r="A210">
        <v>208</v>
      </c>
      <c r="B210" s="4">
        <f t="shared" si="13"/>
        <v>4920</v>
      </c>
      <c r="C210" s="3">
        <f t="shared" si="12"/>
        <v>0.52487999999999924</v>
      </c>
      <c r="D210" s="4">
        <f t="shared" si="14"/>
        <v>2582.4095999999963</v>
      </c>
      <c r="E210" s="4">
        <f t="shared" si="15"/>
        <v>2337.5904000000037</v>
      </c>
    </row>
    <row r="211" spans="1:5" hidden="1" x14ac:dyDescent="0.3">
      <c r="A211">
        <v>209</v>
      </c>
      <c r="B211" s="4">
        <f t="shared" si="13"/>
        <v>4920</v>
      </c>
      <c r="C211" s="3">
        <f t="shared" si="12"/>
        <v>0.52487999999999924</v>
      </c>
      <c r="D211" s="4">
        <f t="shared" si="14"/>
        <v>2582.4095999999963</v>
      </c>
      <c r="E211" s="4">
        <f t="shared" si="15"/>
        <v>2337.5904000000037</v>
      </c>
    </row>
    <row r="212" spans="1:5" hidden="1" x14ac:dyDescent="0.3">
      <c r="A212">
        <v>210</v>
      </c>
      <c r="B212" s="4">
        <f t="shared" si="13"/>
        <v>4900</v>
      </c>
      <c r="C212" s="3">
        <f t="shared" si="12"/>
        <v>0.52487999999999924</v>
      </c>
      <c r="D212" s="4">
        <f t="shared" si="14"/>
        <v>2571.9119999999962</v>
      </c>
      <c r="E212" s="4">
        <f t="shared" si="15"/>
        <v>2328.0880000000038</v>
      </c>
    </row>
    <row r="213" spans="1:5" hidden="1" x14ac:dyDescent="0.3">
      <c r="A213">
        <v>211</v>
      </c>
      <c r="B213" s="4">
        <f t="shared" si="13"/>
        <v>4900</v>
      </c>
      <c r="C213" s="3">
        <f t="shared" si="12"/>
        <v>0.52487999999999924</v>
      </c>
      <c r="D213" s="4">
        <f t="shared" si="14"/>
        <v>2571.9119999999962</v>
      </c>
      <c r="E213" s="4">
        <f t="shared" si="15"/>
        <v>2328.0880000000038</v>
      </c>
    </row>
    <row r="214" spans="1:5" hidden="1" x14ac:dyDescent="0.3">
      <c r="A214">
        <v>212</v>
      </c>
      <c r="B214" s="4">
        <f t="shared" si="13"/>
        <v>4880</v>
      </c>
      <c r="C214" s="3">
        <f t="shared" si="12"/>
        <v>0.52487999999999913</v>
      </c>
      <c r="D214" s="4">
        <f t="shared" si="14"/>
        <v>2561.414399999996</v>
      </c>
      <c r="E214" s="4">
        <f t="shared" si="15"/>
        <v>2318.585600000004</v>
      </c>
    </row>
    <row r="215" spans="1:5" hidden="1" x14ac:dyDescent="0.3">
      <c r="A215">
        <v>213</v>
      </c>
      <c r="B215" s="4">
        <f t="shared" si="13"/>
        <v>4880</v>
      </c>
      <c r="C215" s="3">
        <f t="shared" si="12"/>
        <v>0.52487999999999913</v>
      </c>
      <c r="D215" s="4">
        <f t="shared" si="14"/>
        <v>2561.414399999996</v>
      </c>
      <c r="E215" s="4">
        <f t="shared" si="15"/>
        <v>2318.585600000004</v>
      </c>
    </row>
    <row r="216" spans="1:5" hidden="1" x14ac:dyDescent="0.3">
      <c r="A216">
        <v>214</v>
      </c>
      <c r="B216" s="4">
        <f t="shared" si="13"/>
        <v>4860</v>
      </c>
      <c r="C216" s="3">
        <f t="shared" si="12"/>
        <v>0.52487999999999913</v>
      </c>
      <c r="D216" s="4">
        <f t="shared" si="14"/>
        <v>2550.9167999999959</v>
      </c>
      <c r="E216" s="4">
        <f t="shared" si="15"/>
        <v>2309.0832000000041</v>
      </c>
    </row>
    <row r="217" spans="1:5" hidden="1" x14ac:dyDescent="0.3">
      <c r="A217">
        <v>215</v>
      </c>
      <c r="B217" s="4">
        <f t="shared" si="13"/>
        <v>4860</v>
      </c>
      <c r="C217" s="3">
        <f t="shared" si="12"/>
        <v>0.52487999999999913</v>
      </c>
      <c r="D217" s="4">
        <f t="shared" si="14"/>
        <v>2550.9167999999959</v>
      </c>
      <c r="E217" s="4">
        <f t="shared" si="15"/>
        <v>2309.0832000000041</v>
      </c>
    </row>
    <row r="218" spans="1:5" hidden="1" x14ac:dyDescent="0.3">
      <c r="A218">
        <v>216</v>
      </c>
      <c r="B218" s="4">
        <f t="shared" si="13"/>
        <v>4840</v>
      </c>
      <c r="C218" s="3">
        <f t="shared" si="12"/>
        <v>0.52487999999999913</v>
      </c>
      <c r="D218" s="4">
        <f t="shared" si="14"/>
        <v>2540.4191999999957</v>
      </c>
      <c r="E218" s="4">
        <f t="shared" si="15"/>
        <v>2299.5808000000043</v>
      </c>
    </row>
    <row r="219" spans="1:5" hidden="1" x14ac:dyDescent="0.3">
      <c r="A219">
        <v>217</v>
      </c>
      <c r="B219" s="4">
        <f t="shared" si="13"/>
        <v>4840</v>
      </c>
      <c r="C219" s="3">
        <f t="shared" si="12"/>
        <v>0.52487999999999913</v>
      </c>
      <c r="D219" s="4">
        <f t="shared" si="14"/>
        <v>2540.4191999999957</v>
      </c>
      <c r="E219" s="4">
        <f t="shared" si="15"/>
        <v>2299.5808000000043</v>
      </c>
    </row>
    <row r="220" spans="1:5" hidden="1" x14ac:dyDescent="0.3">
      <c r="A220">
        <v>218</v>
      </c>
      <c r="B220" s="4">
        <f t="shared" si="13"/>
        <v>4820</v>
      </c>
      <c r="C220" s="3">
        <f t="shared" si="12"/>
        <v>0.52487999999999913</v>
      </c>
      <c r="D220" s="4">
        <f t="shared" si="14"/>
        <v>2529.9215999999956</v>
      </c>
      <c r="E220" s="4">
        <f t="shared" si="15"/>
        <v>2290.0784000000044</v>
      </c>
    </row>
    <row r="221" spans="1:5" hidden="1" x14ac:dyDescent="0.3">
      <c r="A221">
        <v>219</v>
      </c>
      <c r="B221" s="4">
        <f t="shared" si="13"/>
        <v>4820</v>
      </c>
      <c r="C221" s="3">
        <f t="shared" si="12"/>
        <v>0.52487999999999913</v>
      </c>
      <c r="D221" s="4">
        <f t="shared" si="14"/>
        <v>2529.9215999999956</v>
      </c>
      <c r="E221" s="4">
        <f t="shared" si="15"/>
        <v>2290.0784000000044</v>
      </c>
    </row>
    <row r="222" spans="1:5" hidden="1" x14ac:dyDescent="0.3">
      <c r="A222">
        <v>220</v>
      </c>
      <c r="B222" s="4">
        <f t="shared" si="13"/>
        <v>4800</v>
      </c>
      <c r="C222" s="3">
        <f t="shared" si="12"/>
        <v>0.52487999999999913</v>
      </c>
      <c r="D222" s="4">
        <f t="shared" si="14"/>
        <v>2519.4239999999954</v>
      </c>
      <c r="E222" s="4">
        <f t="shared" si="15"/>
        <v>2280.5760000000046</v>
      </c>
    </row>
    <row r="223" spans="1:5" hidden="1" x14ac:dyDescent="0.3">
      <c r="A223">
        <v>221</v>
      </c>
      <c r="B223" s="4">
        <f t="shared" si="13"/>
        <v>4800</v>
      </c>
      <c r="C223" s="3">
        <f t="shared" si="12"/>
        <v>0.52487999999999913</v>
      </c>
      <c r="D223" s="4">
        <f t="shared" si="14"/>
        <v>2519.4239999999954</v>
      </c>
      <c r="E223" s="4">
        <f t="shared" si="15"/>
        <v>2280.5760000000046</v>
      </c>
    </row>
    <row r="224" spans="1:5" hidden="1" x14ac:dyDescent="0.3">
      <c r="A224">
        <v>222</v>
      </c>
      <c r="B224" s="4">
        <f t="shared" si="13"/>
        <v>4780</v>
      </c>
      <c r="C224" s="3">
        <f t="shared" si="12"/>
        <v>0.52487999999999901</v>
      </c>
      <c r="D224" s="4">
        <f t="shared" si="14"/>
        <v>2508.9263999999953</v>
      </c>
      <c r="E224" s="4">
        <f t="shared" si="15"/>
        <v>2271.0736000000047</v>
      </c>
    </row>
    <row r="225" spans="1:5" hidden="1" x14ac:dyDescent="0.3">
      <c r="A225">
        <v>223</v>
      </c>
      <c r="B225" s="4">
        <f t="shared" si="13"/>
        <v>4780</v>
      </c>
      <c r="C225" s="3">
        <f t="shared" si="12"/>
        <v>0.52487999999999901</v>
      </c>
      <c r="D225" s="4">
        <f t="shared" si="14"/>
        <v>2508.9263999999953</v>
      </c>
      <c r="E225" s="4">
        <f t="shared" si="15"/>
        <v>2271.0736000000047</v>
      </c>
    </row>
    <row r="226" spans="1:5" hidden="1" x14ac:dyDescent="0.3">
      <c r="A226">
        <v>224</v>
      </c>
      <c r="B226" s="4">
        <f t="shared" si="13"/>
        <v>4760</v>
      </c>
      <c r="C226" s="3">
        <f t="shared" si="12"/>
        <v>0.5248799999999989</v>
      </c>
      <c r="D226" s="4">
        <f t="shared" si="14"/>
        <v>2498.4287999999951</v>
      </c>
      <c r="E226" s="4">
        <f t="shared" si="15"/>
        <v>2261.5712000000049</v>
      </c>
    </row>
    <row r="227" spans="1:5" hidden="1" x14ac:dyDescent="0.3">
      <c r="A227">
        <v>225</v>
      </c>
      <c r="B227" s="4">
        <f t="shared" si="13"/>
        <v>4760</v>
      </c>
      <c r="C227" s="3">
        <f t="shared" si="12"/>
        <v>0.5248799999999989</v>
      </c>
      <c r="D227" s="4">
        <f t="shared" si="14"/>
        <v>2498.4287999999951</v>
      </c>
      <c r="E227" s="4">
        <f t="shared" si="15"/>
        <v>2261.5712000000049</v>
      </c>
    </row>
    <row r="228" spans="1:5" hidden="1" x14ac:dyDescent="0.3">
      <c r="A228">
        <v>226</v>
      </c>
      <c r="B228" s="4">
        <f t="shared" si="13"/>
        <v>4740</v>
      </c>
      <c r="C228" s="3">
        <f t="shared" si="12"/>
        <v>0.5248799999999989</v>
      </c>
      <c r="D228" s="4">
        <f t="shared" si="14"/>
        <v>2487.931199999995</v>
      </c>
      <c r="E228" s="4">
        <f t="shared" si="15"/>
        <v>2252.068800000005</v>
      </c>
    </row>
    <row r="229" spans="1:5" hidden="1" x14ac:dyDescent="0.3">
      <c r="A229">
        <v>227</v>
      </c>
      <c r="B229" s="4">
        <f t="shared" si="13"/>
        <v>4740</v>
      </c>
      <c r="C229" s="3">
        <f t="shared" si="12"/>
        <v>0.5248799999999989</v>
      </c>
      <c r="D229" s="4">
        <f t="shared" si="14"/>
        <v>2487.931199999995</v>
      </c>
      <c r="E229" s="4">
        <f t="shared" si="15"/>
        <v>2252.068800000005</v>
      </c>
    </row>
    <row r="230" spans="1:5" hidden="1" x14ac:dyDescent="0.3">
      <c r="A230">
        <v>228</v>
      </c>
      <c r="B230" s="4">
        <f t="shared" si="13"/>
        <v>4720</v>
      </c>
      <c r="C230" s="3">
        <f t="shared" si="12"/>
        <v>0.5248799999999989</v>
      </c>
      <c r="D230" s="4">
        <f t="shared" si="14"/>
        <v>2477.4335999999948</v>
      </c>
      <c r="E230" s="4">
        <f t="shared" si="15"/>
        <v>2242.5664000000052</v>
      </c>
    </row>
    <row r="231" spans="1:5" hidden="1" x14ac:dyDescent="0.3">
      <c r="A231">
        <v>229</v>
      </c>
      <c r="B231" s="4">
        <f t="shared" si="13"/>
        <v>4720</v>
      </c>
      <c r="C231" s="3">
        <f t="shared" si="12"/>
        <v>0.5248799999999989</v>
      </c>
      <c r="D231" s="4">
        <f t="shared" si="14"/>
        <v>2477.4335999999948</v>
      </c>
      <c r="E231" s="4">
        <f t="shared" si="15"/>
        <v>2242.5664000000052</v>
      </c>
    </row>
    <row r="232" spans="1:5" hidden="1" x14ac:dyDescent="0.3">
      <c r="A232">
        <v>230</v>
      </c>
      <c r="B232" s="4">
        <f t="shared" si="13"/>
        <v>4700</v>
      </c>
      <c r="C232" s="3">
        <f t="shared" si="12"/>
        <v>0.5248799999999989</v>
      </c>
      <c r="D232" s="4">
        <f t="shared" si="14"/>
        <v>2466.9359999999947</v>
      </c>
      <c r="E232" s="4">
        <f t="shared" si="15"/>
        <v>2233.0640000000053</v>
      </c>
    </row>
    <row r="233" spans="1:5" hidden="1" x14ac:dyDescent="0.3">
      <c r="A233">
        <v>231</v>
      </c>
      <c r="B233" s="4">
        <f t="shared" si="13"/>
        <v>4700</v>
      </c>
      <c r="C233" s="3">
        <f t="shared" si="12"/>
        <v>0.5248799999999989</v>
      </c>
      <c r="D233" s="4">
        <f t="shared" si="14"/>
        <v>2466.9359999999947</v>
      </c>
      <c r="E233" s="4">
        <f t="shared" si="15"/>
        <v>2233.0640000000053</v>
      </c>
    </row>
    <row r="234" spans="1:5" hidden="1" x14ac:dyDescent="0.3">
      <c r="A234">
        <v>232</v>
      </c>
      <c r="B234" s="4">
        <f t="shared" si="13"/>
        <v>4680</v>
      </c>
      <c r="C234" s="3">
        <f t="shared" si="12"/>
        <v>0.5248799999999989</v>
      </c>
      <c r="D234" s="4">
        <f t="shared" si="14"/>
        <v>2456.4383999999945</v>
      </c>
      <c r="E234" s="4">
        <f t="shared" si="15"/>
        <v>2223.5616000000055</v>
      </c>
    </row>
    <row r="235" spans="1:5" hidden="1" x14ac:dyDescent="0.3">
      <c r="A235">
        <v>233</v>
      </c>
      <c r="B235" s="4">
        <f t="shared" si="13"/>
        <v>4680</v>
      </c>
      <c r="C235" s="3">
        <f t="shared" si="12"/>
        <v>0.5248799999999989</v>
      </c>
      <c r="D235" s="4">
        <f t="shared" si="14"/>
        <v>2456.4383999999945</v>
      </c>
      <c r="E235" s="4">
        <f t="shared" si="15"/>
        <v>2223.5616000000055</v>
      </c>
    </row>
    <row r="236" spans="1:5" hidden="1" x14ac:dyDescent="0.3">
      <c r="A236">
        <v>234</v>
      </c>
      <c r="B236" s="4">
        <f t="shared" si="13"/>
        <v>4660</v>
      </c>
      <c r="C236" s="3">
        <f t="shared" si="12"/>
        <v>0.52487999999999879</v>
      </c>
      <c r="D236" s="4">
        <f t="shared" si="14"/>
        <v>2445.9407999999944</v>
      </c>
      <c r="E236" s="4">
        <f t="shared" si="15"/>
        <v>2214.0592000000056</v>
      </c>
    </row>
    <row r="237" spans="1:5" hidden="1" x14ac:dyDescent="0.3">
      <c r="A237">
        <v>235</v>
      </c>
      <c r="B237" s="4">
        <f t="shared" si="13"/>
        <v>4660</v>
      </c>
      <c r="C237" s="3">
        <f t="shared" si="12"/>
        <v>0.52487999999999879</v>
      </c>
      <c r="D237" s="4">
        <f t="shared" si="14"/>
        <v>2445.9407999999944</v>
      </c>
      <c r="E237" s="4">
        <f t="shared" si="15"/>
        <v>2214.0592000000056</v>
      </c>
    </row>
    <row r="238" spans="1:5" hidden="1" x14ac:dyDescent="0.3">
      <c r="A238">
        <v>236</v>
      </c>
      <c r="B238" s="4">
        <f t="shared" si="13"/>
        <v>4640</v>
      </c>
      <c r="C238" s="3">
        <f t="shared" si="12"/>
        <v>0.52487999999999868</v>
      </c>
      <c r="D238" s="4">
        <f t="shared" si="14"/>
        <v>2435.4431999999942</v>
      </c>
      <c r="E238" s="4">
        <f t="shared" si="15"/>
        <v>2204.5568000000058</v>
      </c>
    </row>
    <row r="239" spans="1:5" hidden="1" x14ac:dyDescent="0.3">
      <c r="A239">
        <v>237</v>
      </c>
      <c r="B239" s="4">
        <f t="shared" si="13"/>
        <v>4640</v>
      </c>
      <c r="C239" s="3">
        <f t="shared" si="12"/>
        <v>0.52487999999999868</v>
      </c>
      <c r="D239" s="4">
        <f t="shared" si="14"/>
        <v>2435.4431999999942</v>
      </c>
      <c r="E239" s="4">
        <f t="shared" si="15"/>
        <v>2204.5568000000058</v>
      </c>
    </row>
    <row r="240" spans="1:5" hidden="1" x14ac:dyDescent="0.3">
      <c r="A240">
        <v>238</v>
      </c>
      <c r="B240" s="4">
        <f t="shared" si="13"/>
        <v>4620</v>
      </c>
      <c r="C240" s="3">
        <f t="shared" si="12"/>
        <v>0.52487999999999868</v>
      </c>
      <c r="D240" s="4">
        <f t="shared" si="14"/>
        <v>2424.9455999999941</v>
      </c>
      <c r="E240" s="4">
        <f t="shared" si="15"/>
        <v>2195.0544000000059</v>
      </c>
    </row>
    <row r="241" spans="1:5" hidden="1" x14ac:dyDescent="0.3">
      <c r="A241">
        <v>239</v>
      </c>
      <c r="B241" s="4">
        <f t="shared" si="13"/>
        <v>4620</v>
      </c>
      <c r="C241" s="3">
        <f t="shared" si="12"/>
        <v>0.52487999999999868</v>
      </c>
      <c r="D241" s="4">
        <f t="shared" si="14"/>
        <v>2424.9455999999941</v>
      </c>
      <c r="E241" s="4">
        <f t="shared" si="15"/>
        <v>2195.0544000000059</v>
      </c>
    </row>
    <row r="242" spans="1:5" hidden="1" x14ac:dyDescent="0.3">
      <c r="A242">
        <v>240</v>
      </c>
      <c r="B242" s="4">
        <f t="shared" si="13"/>
        <v>4600</v>
      </c>
      <c r="C242" s="3">
        <f t="shared" si="12"/>
        <v>0.52487999999999868</v>
      </c>
      <c r="D242" s="4">
        <f t="shared" si="14"/>
        <v>2414.447999999994</v>
      </c>
      <c r="E242" s="4">
        <f t="shared" si="15"/>
        <v>2185.552000000006</v>
      </c>
    </row>
    <row r="243" spans="1:5" hidden="1" x14ac:dyDescent="0.3">
      <c r="A243">
        <v>241</v>
      </c>
      <c r="B243" s="4">
        <f t="shared" si="13"/>
        <v>4600</v>
      </c>
      <c r="C243" s="3">
        <f t="shared" si="12"/>
        <v>0.52487999999999868</v>
      </c>
      <c r="D243" s="4">
        <f t="shared" si="14"/>
        <v>2414.447999999994</v>
      </c>
      <c r="E243" s="4">
        <f t="shared" si="15"/>
        <v>2185.552000000006</v>
      </c>
    </row>
    <row r="244" spans="1:5" hidden="1" x14ac:dyDescent="0.3">
      <c r="A244">
        <v>242</v>
      </c>
      <c r="B244" s="4">
        <f t="shared" si="13"/>
        <v>4580</v>
      </c>
      <c r="C244" s="3">
        <f t="shared" si="12"/>
        <v>0.52487999999999868</v>
      </c>
      <c r="D244" s="4">
        <f t="shared" si="14"/>
        <v>2403.9503999999938</v>
      </c>
      <c r="E244" s="4">
        <f t="shared" si="15"/>
        <v>2176.0496000000062</v>
      </c>
    </row>
    <row r="245" spans="1:5" hidden="1" x14ac:dyDescent="0.3">
      <c r="A245">
        <v>243</v>
      </c>
      <c r="B245" s="4">
        <f t="shared" si="13"/>
        <v>4580</v>
      </c>
      <c r="C245" s="3">
        <f t="shared" si="12"/>
        <v>0.52487999999999868</v>
      </c>
      <c r="D245" s="4">
        <f t="shared" si="14"/>
        <v>2403.9503999999938</v>
      </c>
      <c r="E245" s="4">
        <f t="shared" si="15"/>
        <v>2176.0496000000062</v>
      </c>
    </row>
    <row r="246" spans="1:5" hidden="1" x14ac:dyDescent="0.3">
      <c r="A246">
        <v>244</v>
      </c>
      <c r="B246" s="4">
        <f t="shared" si="13"/>
        <v>4560</v>
      </c>
      <c r="C246" s="3">
        <f t="shared" si="12"/>
        <v>0.52487999999999868</v>
      </c>
      <c r="D246" s="4">
        <f t="shared" si="14"/>
        <v>2393.4527999999937</v>
      </c>
      <c r="E246" s="4">
        <f t="shared" si="15"/>
        <v>2166.5472000000063</v>
      </c>
    </row>
    <row r="247" spans="1:5" hidden="1" x14ac:dyDescent="0.3">
      <c r="A247">
        <v>245</v>
      </c>
      <c r="B247" s="4">
        <f t="shared" si="13"/>
        <v>4560</v>
      </c>
      <c r="C247" s="3">
        <f t="shared" si="12"/>
        <v>0.52487999999999868</v>
      </c>
      <c r="D247" s="4">
        <f t="shared" si="14"/>
        <v>2393.4527999999937</v>
      </c>
      <c r="E247" s="4">
        <f t="shared" si="15"/>
        <v>2166.5472000000063</v>
      </c>
    </row>
    <row r="248" spans="1:5" hidden="1" x14ac:dyDescent="0.3">
      <c r="A248">
        <v>246</v>
      </c>
      <c r="B248" s="4">
        <f t="shared" si="13"/>
        <v>4540</v>
      </c>
      <c r="C248" s="3">
        <f t="shared" si="12"/>
        <v>0.52487999999999857</v>
      </c>
      <c r="D248" s="4">
        <f t="shared" si="14"/>
        <v>2382.9551999999935</v>
      </c>
      <c r="E248" s="4">
        <f t="shared" si="15"/>
        <v>2157.0448000000065</v>
      </c>
    </row>
    <row r="249" spans="1:5" hidden="1" x14ac:dyDescent="0.3">
      <c r="A249">
        <v>247</v>
      </c>
      <c r="B249" s="4">
        <f t="shared" si="13"/>
        <v>4540</v>
      </c>
      <c r="C249" s="3">
        <f t="shared" si="12"/>
        <v>0.52487999999999857</v>
      </c>
      <c r="D249" s="4">
        <f t="shared" si="14"/>
        <v>2382.9551999999935</v>
      </c>
      <c r="E249" s="4">
        <f t="shared" si="15"/>
        <v>2157.0448000000065</v>
      </c>
    </row>
    <row r="250" spans="1:5" hidden="1" x14ac:dyDescent="0.3">
      <c r="A250">
        <v>248</v>
      </c>
      <c r="B250" s="4">
        <f t="shared" si="13"/>
        <v>4520</v>
      </c>
      <c r="C250" s="3">
        <f t="shared" si="12"/>
        <v>0.52487999999999846</v>
      </c>
      <c r="D250" s="4">
        <f t="shared" si="14"/>
        <v>2372.4575999999934</v>
      </c>
      <c r="E250" s="4">
        <f t="shared" si="15"/>
        <v>2147.5424000000066</v>
      </c>
    </row>
    <row r="251" spans="1:5" hidden="1" x14ac:dyDescent="0.3">
      <c r="A251">
        <v>249</v>
      </c>
      <c r="B251" s="4">
        <f t="shared" si="13"/>
        <v>4520</v>
      </c>
      <c r="C251" s="3">
        <f t="shared" si="12"/>
        <v>0.52487999999999846</v>
      </c>
      <c r="D251" s="4">
        <f t="shared" si="14"/>
        <v>2372.4575999999934</v>
      </c>
      <c r="E251" s="4">
        <f t="shared" si="15"/>
        <v>2147.5424000000066</v>
      </c>
    </row>
    <row r="252" spans="1:5" hidden="1" x14ac:dyDescent="0.3">
      <c r="A252">
        <v>250</v>
      </c>
      <c r="B252" s="4">
        <f t="shared" si="13"/>
        <v>4500</v>
      </c>
      <c r="C252" s="3">
        <f t="shared" si="12"/>
        <v>0.52487999999999846</v>
      </c>
      <c r="D252" s="4">
        <f t="shared" si="14"/>
        <v>2361.9599999999932</v>
      </c>
      <c r="E252" s="4">
        <f t="shared" si="15"/>
        <v>2138.0400000000068</v>
      </c>
    </row>
    <row r="253" spans="1:5" hidden="1" x14ac:dyDescent="0.3">
      <c r="A253">
        <v>251</v>
      </c>
      <c r="B253" s="4">
        <f t="shared" si="13"/>
        <v>5000</v>
      </c>
      <c r="C253" s="3">
        <f t="shared" si="12"/>
        <v>0.4723919999999987</v>
      </c>
      <c r="D253" s="4">
        <f t="shared" si="14"/>
        <v>2361.9599999999932</v>
      </c>
      <c r="E253" s="4">
        <f t="shared" si="15"/>
        <v>2638.0400000000063</v>
      </c>
    </row>
    <row r="254" spans="1:5" hidden="1" x14ac:dyDescent="0.3">
      <c r="A254">
        <v>252</v>
      </c>
      <c r="B254" s="4">
        <f t="shared" si="13"/>
        <v>4980</v>
      </c>
      <c r="C254" s="3">
        <f t="shared" si="12"/>
        <v>0.4723919999999987</v>
      </c>
      <c r="D254" s="4">
        <f t="shared" si="14"/>
        <v>2352.5121599999934</v>
      </c>
      <c r="E254" s="4">
        <f t="shared" si="15"/>
        <v>2627.4878400000066</v>
      </c>
    </row>
    <row r="255" spans="1:5" hidden="1" x14ac:dyDescent="0.3">
      <c r="A255">
        <v>253</v>
      </c>
      <c r="B255" s="4">
        <f t="shared" si="13"/>
        <v>4980</v>
      </c>
      <c r="C255" s="3">
        <f t="shared" si="12"/>
        <v>0.4723919999999987</v>
      </c>
      <c r="D255" s="4">
        <f t="shared" si="14"/>
        <v>2352.5121599999934</v>
      </c>
      <c r="E255" s="4">
        <f t="shared" si="15"/>
        <v>2627.4878400000066</v>
      </c>
    </row>
    <row r="256" spans="1:5" hidden="1" x14ac:dyDescent="0.3">
      <c r="A256">
        <v>254</v>
      </c>
      <c r="B256" s="4">
        <f t="shared" si="13"/>
        <v>4960</v>
      </c>
      <c r="C256" s="3">
        <f t="shared" si="12"/>
        <v>0.4723919999999987</v>
      </c>
      <c r="D256" s="4">
        <f t="shared" si="14"/>
        <v>2343.0643199999936</v>
      </c>
      <c r="E256" s="4">
        <f t="shared" si="15"/>
        <v>2616.9356800000064</v>
      </c>
    </row>
    <row r="257" spans="1:5" hidden="1" x14ac:dyDescent="0.3">
      <c r="A257">
        <v>255</v>
      </c>
      <c r="B257" s="4">
        <f t="shared" si="13"/>
        <v>4960</v>
      </c>
      <c r="C257" s="3">
        <f t="shared" si="12"/>
        <v>0.4723919999999987</v>
      </c>
      <c r="D257" s="4">
        <f t="shared" si="14"/>
        <v>2343.0643199999936</v>
      </c>
      <c r="E257" s="4">
        <f t="shared" si="15"/>
        <v>2616.9356800000064</v>
      </c>
    </row>
    <row r="258" spans="1:5" hidden="1" x14ac:dyDescent="0.3">
      <c r="A258">
        <v>256</v>
      </c>
      <c r="B258" s="4">
        <f t="shared" si="13"/>
        <v>4940</v>
      </c>
      <c r="C258" s="3">
        <f t="shared" si="12"/>
        <v>0.4723919999999987</v>
      </c>
      <c r="D258" s="4">
        <f t="shared" si="14"/>
        <v>2333.6164799999938</v>
      </c>
      <c r="E258" s="4">
        <f t="shared" si="15"/>
        <v>2606.3835200000062</v>
      </c>
    </row>
    <row r="259" spans="1:5" hidden="1" x14ac:dyDescent="0.3">
      <c r="A259">
        <v>257</v>
      </c>
      <c r="B259" s="4">
        <f t="shared" si="13"/>
        <v>4940</v>
      </c>
      <c r="C259" s="3">
        <f t="shared" ref="C259:C322" si="16">1-E259/B259</f>
        <v>0.4723919999999987</v>
      </c>
      <c r="D259" s="4">
        <f t="shared" si="14"/>
        <v>2333.6164799999938</v>
      </c>
      <c r="E259" s="4">
        <f t="shared" si="15"/>
        <v>2606.3835200000062</v>
      </c>
    </row>
    <row r="260" spans="1:5" hidden="1" x14ac:dyDescent="0.3">
      <c r="A260">
        <v>258</v>
      </c>
      <c r="B260" s="4">
        <f t="shared" ref="B260:B323" si="17">IF((MOD(A260,2)) = 0,IF(MOD(A259,50)=0,B259-20+5000-B259,B259-20),IF(MOD(A259,50)=0,B259+5000-B259,B259))</f>
        <v>4920</v>
      </c>
      <c r="C260" s="3">
        <f t="shared" si="16"/>
        <v>0.47239199999999881</v>
      </c>
      <c r="D260" s="4">
        <f t="shared" ref="D260:D323" si="18">IF((MOD(A260,2)) = 0,D259-20*C259,D259)</f>
        <v>2324.168639999994</v>
      </c>
      <c r="E260" s="4">
        <f t="shared" ref="E260:E323" si="19">IF(MOD(A259,50)=0,B260-D260+5000-B260,B260-D260)</f>
        <v>2595.831360000006</v>
      </c>
    </row>
    <row r="261" spans="1:5" hidden="1" x14ac:dyDescent="0.3">
      <c r="A261">
        <v>259</v>
      </c>
      <c r="B261" s="4">
        <f t="shared" si="17"/>
        <v>4920</v>
      </c>
      <c r="C261" s="3">
        <f t="shared" si="16"/>
        <v>0.47239199999999881</v>
      </c>
      <c r="D261" s="4">
        <f t="shared" si="18"/>
        <v>2324.168639999994</v>
      </c>
      <c r="E261" s="4">
        <f t="shared" si="19"/>
        <v>2595.831360000006</v>
      </c>
    </row>
    <row r="262" spans="1:5" hidden="1" x14ac:dyDescent="0.3">
      <c r="A262">
        <v>260</v>
      </c>
      <c r="B262" s="4">
        <f t="shared" si="17"/>
        <v>4900</v>
      </c>
      <c r="C262" s="3">
        <f t="shared" si="16"/>
        <v>0.47239199999999881</v>
      </c>
      <c r="D262" s="4">
        <f t="shared" si="18"/>
        <v>2314.7207999999941</v>
      </c>
      <c r="E262" s="4">
        <f t="shared" si="19"/>
        <v>2585.2792000000059</v>
      </c>
    </row>
    <row r="263" spans="1:5" hidden="1" x14ac:dyDescent="0.3">
      <c r="A263">
        <v>261</v>
      </c>
      <c r="B263" s="4">
        <f t="shared" si="17"/>
        <v>4900</v>
      </c>
      <c r="C263" s="3">
        <f t="shared" si="16"/>
        <v>0.47239199999999881</v>
      </c>
      <c r="D263" s="4">
        <f t="shared" si="18"/>
        <v>2314.7207999999941</v>
      </c>
      <c r="E263" s="4">
        <f t="shared" si="19"/>
        <v>2585.2792000000059</v>
      </c>
    </row>
    <row r="264" spans="1:5" hidden="1" x14ac:dyDescent="0.3">
      <c r="A264">
        <v>262</v>
      </c>
      <c r="B264" s="4">
        <f t="shared" si="17"/>
        <v>4880</v>
      </c>
      <c r="C264" s="3">
        <f t="shared" si="16"/>
        <v>0.47239199999999881</v>
      </c>
      <c r="D264" s="4">
        <f t="shared" si="18"/>
        <v>2305.2729599999943</v>
      </c>
      <c r="E264" s="4">
        <f t="shared" si="19"/>
        <v>2574.7270400000057</v>
      </c>
    </row>
    <row r="265" spans="1:5" hidden="1" x14ac:dyDescent="0.3">
      <c r="A265">
        <v>263</v>
      </c>
      <c r="B265" s="4">
        <f t="shared" si="17"/>
        <v>4880</v>
      </c>
      <c r="C265" s="3">
        <f t="shared" si="16"/>
        <v>0.47239199999999881</v>
      </c>
      <c r="D265" s="4">
        <f t="shared" si="18"/>
        <v>2305.2729599999943</v>
      </c>
      <c r="E265" s="4">
        <f t="shared" si="19"/>
        <v>2574.7270400000057</v>
      </c>
    </row>
    <row r="266" spans="1:5" hidden="1" x14ac:dyDescent="0.3">
      <c r="A266">
        <v>264</v>
      </c>
      <c r="B266" s="4">
        <f t="shared" si="17"/>
        <v>4860</v>
      </c>
      <c r="C266" s="3">
        <f t="shared" si="16"/>
        <v>0.47239199999999892</v>
      </c>
      <c r="D266" s="4">
        <f t="shared" si="18"/>
        <v>2295.8251199999945</v>
      </c>
      <c r="E266" s="4">
        <f t="shared" si="19"/>
        <v>2564.1748800000055</v>
      </c>
    </row>
    <row r="267" spans="1:5" hidden="1" x14ac:dyDescent="0.3">
      <c r="A267">
        <v>265</v>
      </c>
      <c r="B267" s="4">
        <f t="shared" si="17"/>
        <v>4860</v>
      </c>
      <c r="C267" s="3">
        <f t="shared" si="16"/>
        <v>0.47239199999999892</v>
      </c>
      <c r="D267" s="4">
        <f t="shared" si="18"/>
        <v>2295.8251199999945</v>
      </c>
      <c r="E267" s="4">
        <f t="shared" si="19"/>
        <v>2564.1748800000055</v>
      </c>
    </row>
    <row r="268" spans="1:5" hidden="1" x14ac:dyDescent="0.3">
      <c r="A268">
        <v>266</v>
      </c>
      <c r="B268" s="4">
        <f t="shared" si="17"/>
        <v>4840</v>
      </c>
      <c r="C268" s="3">
        <f t="shared" si="16"/>
        <v>0.47239199999999892</v>
      </c>
      <c r="D268" s="4">
        <f t="shared" si="18"/>
        <v>2286.3772799999947</v>
      </c>
      <c r="E268" s="4">
        <f t="shared" si="19"/>
        <v>2553.6227200000053</v>
      </c>
    </row>
    <row r="269" spans="1:5" hidden="1" x14ac:dyDescent="0.3">
      <c r="A269">
        <v>267</v>
      </c>
      <c r="B269" s="4">
        <f t="shared" si="17"/>
        <v>4840</v>
      </c>
      <c r="C269" s="3">
        <f t="shared" si="16"/>
        <v>0.47239199999999892</v>
      </c>
      <c r="D269" s="4">
        <f t="shared" si="18"/>
        <v>2286.3772799999947</v>
      </c>
      <c r="E269" s="4">
        <f t="shared" si="19"/>
        <v>2553.6227200000053</v>
      </c>
    </row>
    <row r="270" spans="1:5" hidden="1" x14ac:dyDescent="0.3">
      <c r="A270">
        <v>268</v>
      </c>
      <c r="B270" s="4">
        <f t="shared" si="17"/>
        <v>4820</v>
      </c>
      <c r="C270" s="3">
        <f t="shared" si="16"/>
        <v>0.47239199999999892</v>
      </c>
      <c r="D270" s="4">
        <f t="shared" si="18"/>
        <v>2276.9294399999949</v>
      </c>
      <c r="E270" s="4">
        <f t="shared" si="19"/>
        <v>2543.0705600000051</v>
      </c>
    </row>
    <row r="271" spans="1:5" hidden="1" x14ac:dyDescent="0.3">
      <c r="A271">
        <v>269</v>
      </c>
      <c r="B271" s="4">
        <f t="shared" si="17"/>
        <v>4820</v>
      </c>
      <c r="C271" s="3">
        <f t="shared" si="16"/>
        <v>0.47239199999999892</v>
      </c>
      <c r="D271" s="4">
        <f t="shared" si="18"/>
        <v>2276.9294399999949</v>
      </c>
      <c r="E271" s="4">
        <f t="shared" si="19"/>
        <v>2543.0705600000051</v>
      </c>
    </row>
    <row r="272" spans="1:5" hidden="1" x14ac:dyDescent="0.3">
      <c r="A272">
        <v>270</v>
      </c>
      <c r="B272" s="4">
        <f t="shared" si="17"/>
        <v>4800</v>
      </c>
      <c r="C272" s="3">
        <f t="shared" si="16"/>
        <v>0.47239199999999892</v>
      </c>
      <c r="D272" s="4">
        <f t="shared" si="18"/>
        <v>2267.4815999999951</v>
      </c>
      <c r="E272" s="4">
        <f t="shared" si="19"/>
        <v>2532.5184000000049</v>
      </c>
    </row>
    <row r="273" spans="1:5" hidden="1" x14ac:dyDescent="0.3">
      <c r="A273">
        <v>271</v>
      </c>
      <c r="B273" s="4">
        <f t="shared" si="17"/>
        <v>4800</v>
      </c>
      <c r="C273" s="3">
        <f t="shared" si="16"/>
        <v>0.47239199999999892</v>
      </c>
      <c r="D273" s="4">
        <f t="shared" si="18"/>
        <v>2267.4815999999951</v>
      </c>
      <c r="E273" s="4">
        <f t="shared" si="19"/>
        <v>2532.5184000000049</v>
      </c>
    </row>
    <row r="274" spans="1:5" hidden="1" x14ac:dyDescent="0.3">
      <c r="A274">
        <v>272</v>
      </c>
      <c r="B274" s="4">
        <f t="shared" si="17"/>
        <v>4780</v>
      </c>
      <c r="C274" s="3">
        <f t="shared" si="16"/>
        <v>0.47239199999999903</v>
      </c>
      <c r="D274" s="4">
        <f t="shared" si="18"/>
        <v>2258.0337599999953</v>
      </c>
      <c r="E274" s="4">
        <f t="shared" si="19"/>
        <v>2521.9662400000047</v>
      </c>
    </row>
    <row r="275" spans="1:5" hidden="1" x14ac:dyDescent="0.3">
      <c r="A275">
        <v>273</v>
      </c>
      <c r="B275" s="4">
        <f t="shared" si="17"/>
        <v>4780</v>
      </c>
      <c r="C275" s="3">
        <f t="shared" si="16"/>
        <v>0.47239199999999903</v>
      </c>
      <c r="D275" s="4">
        <f t="shared" si="18"/>
        <v>2258.0337599999953</v>
      </c>
      <c r="E275" s="4">
        <f t="shared" si="19"/>
        <v>2521.9662400000047</v>
      </c>
    </row>
    <row r="276" spans="1:5" hidden="1" x14ac:dyDescent="0.3">
      <c r="A276">
        <v>274</v>
      </c>
      <c r="B276" s="4">
        <f t="shared" si="17"/>
        <v>4760</v>
      </c>
      <c r="C276" s="3">
        <f t="shared" si="16"/>
        <v>0.47239199999999903</v>
      </c>
      <c r="D276" s="4">
        <f t="shared" si="18"/>
        <v>2248.5859199999954</v>
      </c>
      <c r="E276" s="4">
        <f t="shared" si="19"/>
        <v>2511.4140800000046</v>
      </c>
    </row>
    <row r="277" spans="1:5" hidden="1" x14ac:dyDescent="0.3">
      <c r="A277">
        <v>275</v>
      </c>
      <c r="B277" s="4">
        <f t="shared" si="17"/>
        <v>4760</v>
      </c>
      <c r="C277" s="3">
        <f t="shared" si="16"/>
        <v>0.47239199999999903</v>
      </c>
      <c r="D277" s="4">
        <f t="shared" si="18"/>
        <v>2248.5859199999954</v>
      </c>
      <c r="E277" s="4">
        <f t="shared" si="19"/>
        <v>2511.4140800000046</v>
      </c>
    </row>
    <row r="278" spans="1:5" hidden="1" x14ac:dyDescent="0.3">
      <c r="A278">
        <v>276</v>
      </c>
      <c r="B278" s="4">
        <f t="shared" si="17"/>
        <v>4740</v>
      </c>
      <c r="C278" s="3">
        <f t="shared" si="16"/>
        <v>0.47239199999999903</v>
      </c>
      <c r="D278" s="4">
        <f t="shared" si="18"/>
        <v>2239.1380799999956</v>
      </c>
      <c r="E278" s="4">
        <f t="shared" si="19"/>
        <v>2500.8619200000044</v>
      </c>
    </row>
    <row r="279" spans="1:5" hidden="1" x14ac:dyDescent="0.3">
      <c r="A279">
        <v>277</v>
      </c>
      <c r="B279" s="4">
        <f t="shared" si="17"/>
        <v>4740</v>
      </c>
      <c r="C279" s="3">
        <f t="shared" si="16"/>
        <v>0.47239199999999903</v>
      </c>
      <c r="D279" s="4">
        <f t="shared" si="18"/>
        <v>2239.1380799999956</v>
      </c>
      <c r="E279" s="4">
        <f t="shared" si="19"/>
        <v>2500.8619200000044</v>
      </c>
    </row>
    <row r="280" spans="1:5" hidden="1" x14ac:dyDescent="0.3">
      <c r="A280">
        <v>278</v>
      </c>
      <c r="B280" s="4">
        <f t="shared" si="17"/>
        <v>4720</v>
      </c>
      <c r="C280" s="3">
        <f t="shared" si="16"/>
        <v>0.47239199999999915</v>
      </c>
      <c r="D280" s="4">
        <f t="shared" si="18"/>
        <v>2229.6902399999958</v>
      </c>
      <c r="E280" s="4">
        <f t="shared" si="19"/>
        <v>2490.3097600000042</v>
      </c>
    </row>
    <row r="281" spans="1:5" hidden="1" x14ac:dyDescent="0.3">
      <c r="A281">
        <v>279</v>
      </c>
      <c r="B281" s="4">
        <f t="shared" si="17"/>
        <v>4720</v>
      </c>
      <c r="C281" s="3">
        <f t="shared" si="16"/>
        <v>0.47239199999999915</v>
      </c>
      <c r="D281" s="4">
        <f t="shared" si="18"/>
        <v>2229.6902399999958</v>
      </c>
      <c r="E281" s="4">
        <f t="shared" si="19"/>
        <v>2490.3097600000042</v>
      </c>
    </row>
    <row r="282" spans="1:5" hidden="1" x14ac:dyDescent="0.3">
      <c r="A282">
        <v>280</v>
      </c>
      <c r="B282" s="4">
        <f t="shared" si="17"/>
        <v>4700</v>
      </c>
      <c r="C282" s="3">
        <f t="shared" si="16"/>
        <v>0.47239199999999915</v>
      </c>
      <c r="D282" s="4">
        <f t="shared" si="18"/>
        <v>2220.242399999996</v>
      </c>
      <c r="E282" s="4">
        <f t="shared" si="19"/>
        <v>2479.757600000004</v>
      </c>
    </row>
    <row r="283" spans="1:5" hidden="1" x14ac:dyDescent="0.3">
      <c r="A283">
        <v>281</v>
      </c>
      <c r="B283" s="4">
        <f t="shared" si="17"/>
        <v>4700</v>
      </c>
      <c r="C283" s="3">
        <f t="shared" si="16"/>
        <v>0.47239199999999915</v>
      </c>
      <c r="D283" s="4">
        <f t="shared" si="18"/>
        <v>2220.242399999996</v>
      </c>
      <c r="E283" s="4">
        <f t="shared" si="19"/>
        <v>2479.757600000004</v>
      </c>
    </row>
    <row r="284" spans="1:5" hidden="1" x14ac:dyDescent="0.3">
      <c r="A284">
        <v>282</v>
      </c>
      <c r="B284" s="4">
        <f t="shared" si="17"/>
        <v>4680</v>
      </c>
      <c r="C284" s="3">
        <f t="shared" si="16"/>
        <v>0.47239199999999915</v>
      </c>
      <c r="D284" s="4">
        <f t="shared" si="18"/>
        <v>2210.7945599999962</v>
      </c>
      <c r="E284" s="4">
        <f t="shared" si="19"/>
        <v>2469.2054400000038</v>
      </c>
    </row>
    <row r="285" spans="1:5" hidden="1" x14ac:dyDescent="0.3">
      <c r="A285">
        <v>283</v>
      </c>
      <c r="B285" s="4">
        <f t="shared" si="17"/>
        <v>4680</v>
      </c>
      <c r="C285" s="3">
        <f t="shared" si="16"/>
        <v>0.47239199999999915</v>
      </c>
      <c r="D285" s="4">
        <f t="shared" si="18"/>
        <v>2210.7945599999962</v>
      </c>
      <c r="E285" s="4">
        <f t="shared" si="19"/>
        <v>2469.2054400000038</v>
      </c>
    </row>
    <row r="286" spans="1:5" hidden="1" x14ac:dyDescent="0.3">
      <c r="A286">
        <v>284</v>
      </c>
      <c r="B286" s="4">
        <f t="shared" si="17"/>
        <v>4660</v>
      </c>
      <c r="C286" s="3">
        <f t="shared" si="16"/>
        <v>0.47239199999999926</v>
      </c>
      <c r="D286" s="4">
        <f t="shared" si="18"/>
        <v>2201.3467199999964</v>
      </c>
      <c r="E286" s="4">
        <f t="shared" si="19"/>
        <v>2458.6532800000036</v>
      </c>
    </row>
    <row r="287" spans="1:5" hidden="1" x14ac:dyDescent="0.3">
      <c r="A287">
        <v>285</v>
      </c>
      <c r="B287" s="4">
        <f t="shared" si="17"/>
        <v>4660</v>
      </c>
      <c r="C287" s="3">
        <f t="shared" si="16"/>
        <v>0.47239199999999926</v>
      </c>
      <c r="D287" s="4">
        <f t="shared" si="18"/>
        <v>2201.3467199999964</v>
      </c>
      <c r="E287" s="4">
        <f t="shared" si="19"/>
        <v>2458.6532800000036</v>
      </c>
    </row>
    <row r="288" spans="1:5" hidden="1" x14ac:dyDescent="0.3">
      <c r="A288">
        <v>286</v>
      </c>
      <c r="B288" s="4">
        <f t="shared" si="17"/>
        <v>4640</v>
      </c>
      <c r="C288" s="3">
        <f t="shared" si="16"/>
        <v>0.47239199999999926</v>
      </c>
      <c r="D288" s="4">
        <f t="shared" si="18"/>
        <v>2191.8988799999966</v>
      </c>
      <c r="E288" s="4">
        <f t="shared" si="19"/>
        <v>2448.1011200000034</v>
      </c>
    </row>
    <row r="289" spans="1:5" hidden="1" x14ac:dyDescent="0.3">
      <c r="A289">
        <v>287</v>
      </c>
      <c r="B289" s="4">
        <f t="shared" si="17"/>
        <v>4640</v>
      </c>
      <c r="C289" s="3">
        <f t="shared" si="16"/>
        <v>0.47239199999999926</v>
      </c>
      <c r="D289" s="4">
        <f t="shared" si="18"/>
        <v>2191.8988799999966</v>
      </c>
      <c r="E289" s="4">
        <f t="shared" si="19"/>
        <v>2448.1011200000034</v>
      </c>
    </row>
    <row r="290" spans="1:5" hidden="1" x14ac:dyDescent="0.3">
      <c r="A290">
        <v>288</v>
      </c>
      <c r="B290" s="4">
        <f t="shared" si="17"/>
        <v>4620</v>
      </c>
      <c r="C290" s="3">
        <f t="shared" si="16"/>
        <v>0.47239199999999926</v>
      </c>
      <c r="D290" s="4">
        <f t="shared" si="18"/>
        <v>2182.4510399999967</v>
      </c>
      <c r="E290" s="4">
        <f t="shared" si="19"/>
        <v>2437.5489600000033</v>
      </c>
    </row>
    <row r="291" spans="1:5" hidden="1" x14ac:dyDescent="0.3">
      <c r="A291">
        <v>289</v>
      </c>
      <c r="B291" s="4">
        <f t="shared" si="17"/>
        <v>4620</v>
      </c>
      <c r="C291" s="3">
        <f t="shared" si="16"/>
        <v>0.47239199999999926</v>
      </c>
      <c r="D291" s="4">
        <f t="shared" si="18"/>
        <v>2182.4510399999967</v>
      </c>
      <c r="E291" s="4">
        <f t="shared" si="19"/>
        <v>2437.5489600000033</v>
      </c>
    </row>
    <row r="292" spans="1:5" hidden="1" x14ac:dyDescent="0.3">
      <c r="A292">
        <v>290</v>
      </c>
      <c r="B292" s="4">
        <f t="shared" si="17"/>
        <v>4600</v>
      </c>
      <c r="C292" s="3">
        <f t="shared" si="16"/>
        <v>0.47239199999999937</v>
      </c>
      <c r="D292" s="4">
        <f t="shared" si="18"/>
        <v>2173.0031999999969</v>
      </c>
      <c r="E292" s="4">
        <f t="shared" si="19"/>
        <v>2426.9968000000031</v>
      </c>
    </row>
    <row r="293" spans="1:5" hidden="1" x14ac:dyDescent="0.3">
      <c r="A293">
        <v>291</v>
      </c>
      <c r="B293" s="4">
        <f t="shared" si="17"/>
        <v>4600</v>
      </c>
      <c r="C293" s="3">
        <f t="shared" si="16"/>
        <v>0.47239199999999937</v>
      </c>
      <c r="D293" s="4">
        <f t="shared" si="18"/>
        <v>2173.0031999999969</v>
      </c>
      <c r="E293" s="4">
        <f t="shared" si="19"/>
        <v>2426.9968000000031</v>
      </c>
    </row>
    <row r="294" spans="1:5" hidden="1" x14ac:dyDescent="0.3">
      <c r="A294">
        <v>292</v>
      </c>
      <c r="B294" s="4">
        <f t="shared" si="17"/>
        <v>4580</v>
      </c>
      <c r="C294" s="3">
        <f t="shared" si="16"/>
        <v>0.47239199999999937</v>
      </c>
      <c r="D294" s="4">
        <f t="shared" si="18"/>
        <v>2163.5553599999971</v>
      </c>
      <c r="E294" s="4">
        <f t="shared" si="19"/>
        <v>2416.4446400000029</v>
      </c>
    </row>
    <row r="295" spans="1:5" hidden="1" x14ac:dyDescent="0.3">
      <c r="A295">
        <v>293</v>
      </c>
      <c r="B295" s="4">
        <f t="shared" si="17"/>
        <v>4580</v>
      </c>
      <c r="C295" s="3">
        <f t="shared" si="16"/>
        <v>0.47239199999999937</v>
      </c>
      <c r="D295" s="4">
        <f t="shared" si="18"/>
        <v>2163.5553599999971</v>
      </c>
      <c r="E295" s="4">
        <f t="shared" si="19"/>
        <v>2416.4446400000029</v>
      </c>
    </row>
    <row r="296" spans="1:5" hidden="1" x14ac:dyDescent="0.3">
      <c r="A296">
        <v>294</v>
      </c>
      <c r="B296" s="4">
        <f t="shared" si="17"/>
        <v>4560</v>
      </c>
      <c r="C296" s="3">
        <f t="shared" si="16"/>
        <v>0.47239199999999937</v>
      </c>
      <c r="D296" s="4">
        <f t="shared" si="18"/>
        <v>2154.1075199999973</v>
      </c>
      <c r="E296" s="4">
        <f t="shared" si="19"/>
        <v>2405.8924800000027</v>
      </c>
    </row>
    <row r="297" spans="1:5" hidden="1" x14ac:dyDescent="0.3">
      <c r="A297">
        <v>295</v>
      </c>
      <c r="B297" s="4">
        <f t="shared" si="17"/>
        <v>4560</v>
      </c>
      <c r="C297" s="3">
        <f t="shared" si="16"/>
        <v>0.47239199999999937</v>
      </c>
      <c r="D297" s="4">
        <f t="shared" si="18"/>
        <v>2154.1075199999973</v>
      </c>
      <c r="E297" s="4">
        <f t="shared" si="19"/>
        <v>2405.8924800000027</v>
      </c>
    </row>
    <row r="298" spans="1:5" hidden="1" x14ac:dyDescent="0.3">
      <c r="A298">
        <v>296</v>
      </c>
      <c r="B298" s="4">
        <f t="shared" si="17"/>
        <v>4540</v>
      </c>
      <c r="C298" s="3">
        <f t="shared" si="16"/>
        <v>0.47239199999999948</v>
      </c>
      <c r="D298" s="4">
        <f t="shared" si="18"/>
        <v>2144.6596799999975</v>
      </c>
      <c r="E298" s="4">
        <f t="shared" si="19"/>
        <v>2395.3403200000025</v>
      </c>
    </row>
    <row r="299" spans="1:5" hidden="1" x14ac:dyDescent="0.3">
      <c r="A299">
        <v>297</v>
      </c>
      <c r="B299" s="4">
        <f t="shared" si="17"/>
        <v>4540</v>
      </c>
      <c r="C299" s="3">
        <f t="shared" si="16"/>
        <v>0.47239199999999948</v>
      </c>
      <c r="D299" s="4">
        <f t="shared" si="18"/>
        <v>2144.6596799999975</v>
      </c>
      <c r="E299" s="4">
        <f t="shared" si="19"/>
        <v>2395.3403200000025</v>
      </c>
    </row>
    <row r="300" spans="1:5" hidden="1" x14ac:dyDescent="0.3">
      <c r="A300">
        <v>298</v>
      </c>
      <c r="B300" s="4">
        <f t="shared" si="17"/>
        <v>4520</v>
      </c>
      <c r="C300" s="3">
        <f t="shared" si="16"/>
        <v>0.47239199999999948</v>
      </c>
      <c r="D300" s="4">
        <f t="shared" si="18"/>
        <v>2135.2118399999977</v>
      </c>
      <c r="E300" s="4">
        <f t="shared" si="19"/>
        <v>2384.7881600000023</v>
      </c>
    </row>
    <row r="301" spans="1:5" hidden="1" x14ac:dyDescent="0.3">
      <c r="A301">
        <v>299</v>
      </c>
      <c r="B301" s="4">
        <f t="shared" si="17"/>
        <v>4520</v>
      </c>
      <c r="C301" s="3">
        <f t="shared" si="16"/>
        <v>0.47239199999999948</v>
      </c>
      <c r="D301" s="4">
        <f t="shared" si="18"/>
        <v>2135.2118399999977</v>
      </c>
      <c r="E301" s="4">
        <f t="shared" si="19"/>
        <v>2384.7881600000023</v>
      </c>
    </row>
    <row r="302" spans="1:5" hidden="1" x14ac:dyDescent="0.3">
      <c r="A302">
        <v>300</v>
      </c>
      <c r="B302" s="4">
        <f t="shared" si="17"/>
        <v>4500</v>
      </c>
      <c r="C302" s="3">
        <f t="shared" si="16"/>
        <v>0.47239199999999948</v>
      </c>
      <c r="D302" s="4">
        <f t="shared" si="18"/>
        <v>2125.7639999999978</v>
      </c>
      <c r="E302" s="4">
        <f t="shared" si="19"/>
        <v>2374.2360000000022</v>
      </c>
    </row>
    <row r="303" spans="1:5" hidden="1" x14ac:dyDescent="0.3">
      <c r="A303">
        <v>301</v>
      </c>
      <c r="B303" s="4">
        <f t="shared" si="17"/>
        <v>5000</v>
      </c>
      <c r="C303" s="3">
        <f t="shared" si="16"/>
        <v>0.42515279999999944</v>
      </c>
      <c r="D303" s="4">
        <f t="shared" si="18"/>
        <v>2125.7639999999978</v>
      </c>
      <c r="E303" s="4">
        <f t="shared" si="19"/>
        <v>2874.2360000000026</v>
      </c>
    </row>
    <row r="304" spans="1:5" hidden="1" x14ac:dyDescent="0.3">
      <c r="A304">
        <v>302</v>
      </c>
      <c r="B304" s="4">
        <f t="shared" si="17"/>
        <v>4980</v>
      </c>
      <c r="C304" s="3">
        <f t="shared" si="16"/>
        <v>0.42515279999999955</v>
      </c>
      <c r="D304" s="4">
        <f t="shared" si="18"/>
        <v>2117.2609439999978</v>
      </c>
      <c r="E304" s="4">
        <f t="shared" si="19"/>
        <v>2862.7390560000022</v>
      </c>
    </row>
    <row r="305" spans="1:5" hidden="1" x14ac:dyDescent="0.3">
      <c r="A305">
        <v>303</v>
      </c>
      <c r="B305" s="4">
        <f t="shared" si="17"/>
        <v>4980</v>
      </c>
      <c r="C305" s="3">
        <f t="shared" si="16"/>
        <v>0.42515279999999955</v>
      </c>
      <c r="D305" s="4">
        <f t="shared" si="18"/>
        <v>2117.2609439999978</v>
      </c>
      <c r="E305" s="4">
        <f t="shared" si="19"/>
        <v>2862.7390560000022</v>
      </c>
    </row>
    <row r="306" spans="1:5" hidden="1" x14ac:dyDescent="0.3">
      <c r="A306">
        <v>304</v>
      </c>
      <c r="B306" s="4">
        <f t="shared" si="17"/>
        <v>4960</v>
      </c>
      <c r="C306" s="3">
        <f t="shared" si="16"/>
        <v>0.42515279999999955</v>
      </c>
      <c r="D306" s="4">
        <f t="shared" si="18"/>
        <v>2108.7578879999978</v>
      </c>
      <c r="E306" s="4">
        <f t="shared" si="19"/>
        <v>2851.2421120000022</v>
      </c>
    </row>
    <row r="307" spans="1:5" hidden="1" x14ac:dyDescent="0.3">
      <c r="A307">
        <v>305</v>
      </c>
      <c r="B307" s="4">
        <f t="shared" si="17"/>
        <v>4960</v>
      </c>
      <c r="C307" s="3">
        <f t="shared" si="16"/>
        <v>0.42515279999999955</v>
      </c>
      <c r="D307" s="4">
        <f t="shared" si="18"/>
        <v>2108.7578879999978</v>
      </c>
      <c r="E307" s="4">
        <f t="shared" si="19"/>
        <v>2851.2421120000022</v>
      </c>
    </row>
    <row r="308" spans="1:5" hidden="1" x14ac:dyDescent="0.3">
      <c r="A308">
        <v>306</v>
      </c>
      <c r="B308" s="4">
        <f t="shared" si="17"/>
        <v>4940</v>
      </c>
      <c r="C308" s="3">
        <f t="shared" si="16"/>
        <v>0.42515279999999955</v>
      </c>
      <c r="D308" s="4">
        <f t="shared" si="18"/>
        <v>2100.2548319999978</v>
      </c>
      <c r="E308" s="4">
        <f t="shared" si="19"/>
        <v>2839.7451680000022</v>
      </c>
    </row>
    <row r="309" spans="1:5" hidden="1" x14ac:dyDescent="0.3">
      <c r="A309">
        <v>307</v>
      </c>
      <c r="B309" s="4">
        <f t="shared" si="17"/>
        <v>4940</v>
      </c>
      <c r="C309" s="3">
        <f t="shared" si="16"/>
        <v>0.42515279999999955</v>
      </c>
      <c r="D309" s="4">
        <f t="shared" si="18"/>
        <v>2100.2548319999978</v>
      </c>
      <c r="E309" s="4">
        <f t="shared" si="19"/>
        <v>2839.7451680000022</v>
      </c>
    </row>
    <row r="310" spans="1:5" hidden="1" x14ac:dyDescent="0.3">
      <c r="A310">
        <v>308</v>
      </c>
      <c r="B310" s="4">
        <f t="shared" si="17"/>
        <v>4920</v>
      </c>
      <c r="C310" s="3">
        <f t="shared" si="16"/>
        <v>0.42515279999999955</v>
      </c>
      <c r="D310" s="4">
        <f t="shared" si="18"/>
        <v>2091.7517759999978</v>
      </c>
      <c r="E310" s="4">
        <f t="shared" si="19"/>
        <v>2828.2482240000022</v>
      </c>
    </row>
    <row r="311" spans="1:5" hidden="1" x14ac:dyDescent="0.3">
      <c r="A311">
        <v>309</v>
      </c>
      <c r="B311" s="4">
        <f t="shared" si="17"/>
        <v>4920</v>
      </c>
      <c r="C311" s="3">
        <f t="shared" si="16"/>
        <v>0.42515279999999955</v>
      </c>
      <c r="D311" s="4">
        <f t="shared" si="18"/>
        <v>2091.7517759999978</v>
      </c>
      <c r="E311" s="4">
        <f t="shared" si="19"/>
        <v>2828.2482240000022</v>
      </c>
    </row>
    <row r="312" spans="1:5" hidden="1" x14ac:dyDescent="0.3">
      <c r="A312">
        <v>310</v>
      </c>
      <c r="B312" s="4">
        <f t="shared" si="17"/>
        <v>4900</v>
      </c>
      <c r="C312" s="3">
        <f t="shared" si="16"/>
        <v>0.42515279999999955</v>
      </c>
      <c r="D312" s="4">
        <f t="shared" si="18"/>
        <v>2083.2487199999978</v>
      </c>
      <c r="E312" s="4">
        <f t="shared" si="19"/>
        <v>2816.7512800000022</v>
      </c>
    </row>
    <row r="313" spans="1:5" hidden="1" x14ac:dyDescent="0.3">
      <c r="A313">
        <v>311</v>
      </c>
      <c r="B313" s="4">
        <f t="shared" si="17"/>
        <v>4900</v>
      </c>
      <c r="C313" s="3">
        <f t="shared" si="16"/>
        <v>0.42515279999999955</v>
      </c>
      <c r="D313" s="4">
        <f t="shared" si="18"/>
        <v>2083.2487199999978</v>
      </c>
      <c r="E313" s="4">
        <f t="shared" si="19"/>
        <v>2816.7512800000022</v>
      </c>
    </row>
    <row r="314" spans="1:5" hidden="1" x14ac:dyDescent="0.3">
      <c r="A314">
        <v>312</v>
      </c>
      <c r="B314" s="4">
        <f t="shared" si="17"/>
        <v>4880</v>
      </c>
      <c r="C314" s="3">
        <f t="shared" si="16"/>
        <v>0.42515279999999955</v>
      </c>
      <c r="D314" s="4">
        <f t="shared" si="18"/>
        <v>2074.7456639999978</v>
      </c>
      <c r="E314" s="4">
        <f t="shared" si="19"/>
        <v>2805.2543360000022</v>
      </c>
    </row>
    <row r="315" spans="1:5" hidden="1" x14ac:dyDescent="0.3">
      <c r="A315">
        <v>313</v>
      </c>
      <c r="B315" s="4">
        <f t="shared" si="17"/>
        <v>4880</v>
      </c>
      <c r="C315" s="3">
        <f t="shared" si="16"/>
        <v>0.42515279999999955</v>
      </c>
      <c r="D315" s="4">
        <f t="shared" si="18"/>
        <v>2074.7456639999978</v>
      </c>
      <c r="E315" s="4">
        <f t="shared" si="19"/>
        <v>2805.2543360000022</v>
      </c>
    </row>
    <row r="316" spans="1:5" hidden="1" x14ac:dyDescent="0.3">
      <c r="A316">
        <v>314</v>
      </c>
      <c r="B316" s="4">
        <f t="shared" si="17"/>
        <v>4860</v>
      </c>
      <c r="C316" s="3">
        <f t="shared" si="16"/>
        <v>0.42515279999999955</v>
      </c>
      <c r="D316" s="4">
        <f t="shared" si="18"/>
        <v>2066.2426079999977</v>
      </c>
      <c r="E316" s="4">
        <f t="shared" si="19"/>
        <v>2793.7573920000023</v>
      </c>
    </row>
    <row r="317" spans="1:5" hidden="1" x14ac:dyDescent="0.3">
      <c r="A317">
        <v>315</v>
      </c>
      <c r="B317" s="4">
        <f t="shared" si="17"/>
        <v>4860</v>
      </c>
      <c r="C317" s="3">
        <f t="shared" si="16"/>
        <v>0.42515279999999955</v>
      </c>
      <c r="D317" s="4">
        <f t="shared" si="18"/>
        <v>2066.2426079999977</v>
      </c>
      <c r="E317" s="4">
        <f t="shared" si="19"/>
        <v>2793.7573920000023</v>
      </c>
    </row>
    <row r="318" spans="1:5" hidden="1" x14ac:dyDescent="0.3">
      <c r="A318">
        <v>316</v>
      </c>
      <c r="B318" s="4">
        <f t="shared" si="17"/>
        <v>4840</v>
      </c>
      <c r="C318" s="3">
        <f t="shared" si="16"/>
        <v>0.42515279999999955</v>
      </c>
      <c r="D318" s="4">
        <f t="shared" si="18"/>
        <v>2057.7395519999977</v>
      </c>
      <c r="E318" s="4">
        <f t="shared" si="19"/>
        <v>2782.2604480000023</v>
      </c>
    </row>
    <row r="319" spans="1:5" hidden="1" x14ac:dyDescent="0.3">
      <c r="A319">
        <v>317</v>
      </c>
      <c r="B319" s="4">
        <f t="shared" si="17"/>
        <v>4840</v>
      </c>
      <c r="C319" s="3">
        <f t="shared" si="16"/>
        <v>0.42515279999999955</v>
      </c>
      <c r="D319" s="4">
        <f t="shared" si="18"/>
        <v>2057.7395519999977</v>
      </c>
      <c r="E319" s="4">
        <f t="shared" si="19"/>
        <v>2782.2604480000023</v>
      </c>
    </row>
    <row r="320" spans="1:5" hidden="1" x14ac:dyDescent="0.3">
      <c r="A320">
        <v>318</v>
      </c>
      <c r="B320" s="4">
        <f t="shared" si="17"/>
        <v>4820</v>
      </c>
      <c r="C320" s="3">
        <f t="shared" si="16"/>
        <v>0.42515279999999955</v>
      </c>
      <c r="D320" s="4">
        <f t="shared" si="18"/>
        <v>2049.2364959999977</v>
      </c>
      <c r="E320" s="4">
        <f t="shared" si="19"/>
        <v>2770.7635040000023</v>
      </c>
    </row>
    <row r="321" spans="1:5" hidden="1" x14ac:dyDescent="0.3">
      <c r="A321">
        <v>319</v>
      </c>
      <c r="B321" s="4">
        <f t="shared" si="17"/>
        <v>4820</v>
      </c>
      <c r="C321" s="3">
        <f t="shared" si="16"/>
        <v>0.42515279999999955</v>
      </c>
      <c r="D321" s="4">
        <f t="shared" si="18"/>
        <v>2049.2364959999977</v>
      </c>
      <c r="E321" s="4">
        <f t="shared" si="19"/>
        <v>2770.7635040000023</v>
      </c>
    </row>
    <row r="322" spans="1:5" hidden="1" x14ac:dyDescent="0.3">
      <c r="A322">
        <v>320</v>
      </c>
      <c r="B322" s="4">
        <f t="shared" si="17"/>
        <v>4800</v>
      </c>
      <c r="C322" s="3">
        <f t="shared" si="16"/>
        <v>0.42515279999999955</v>
      </c>
      <c r="D322" s="4">
        <f t="shared" si="18"/>
        <v>2040.7334399999977</v>
      </c>
      <c r="E322" s="4">
        <f t="shared" si="19"/>
        <v>2759.2665600000023</v>
      </c>
    </row>
    <row r="323" spans="1:5" hidden="1" x14ac:dyDescent="0.3">
      <c r="A323">
        <v>321</v>
      </c>
      <c r="B323" s="4">
        <f t="shared" si="17"/>
        <v>4800</v>
      </c>
      <c r="C323" s="3">
        <f t="shared" ref="C323:C386" si="20">1-E323/B323</f>
        <v>0.42515279999999955</v>
      </c>
      <c r="D323" s="4">
        <f t="shared" si="18"/>
        <v>2040.7334399999977</v>
      </c>
      <c r="E323" s="4">
        <f t="shared" si="19"/>
        <v>2759.2665600000023</v>
      </c>
    </row>
    <row r="324" spans="1:5" hidden="1" x14ac:dyDescent="0.3">
      <c r="A324">
        <v>322</v>
      </c>
      <c r="B324" s="4">
        <f t="shared" ref="B324:B387" si="21">IF((MOD(A324,2)) = 0,IF(MOD(A323,50)=0,B323-20+5000-B323,B323-20),IF(MOD(A323,50)=0,B323+5000-B323,B323))</f>
        <v>4780</v>
      </c>
      <c r="C324" s="3">
        <f t="shared" si="20"/>
        <v>0.42515279999999955</v>
      </c>
      <c r="D324" s="4">
        <f t="shared" ref="D324:D387" si="22">IF((MOD(A324,2)) = 0,D323-20*C323,D323)</f>
        <v>2032.2303839999977</v>
      </c>
      <c r="E324" s="4">
        <f t="shared" ref="E324:E387" si="23">IF(MOD(A323,50)=0,B324-D324+5000-B324,B324-D324)</f>
        <v>2747.7696160000023</v>
      </c>
    </row>
    <row r="325" spans="1:5" hidden="1" x14ac:dyDescent="0.3">
      <c r="A325">
        <v>323</v>
      </c>
      <c r="B325" s="4">
        <f t="shared" si="21"/>
        <v>4780</v>
      </c>
      <c r="C325" s="3">
        <f t="shared" si="20"/>
        <v>0.42515279999999955</v>
      </c>
      <c r="D325" s="4">
        <f t="shared" si="22"/>
        <v>2032.2303839999977</v>
      </c>
      <c r="E325" s="4">
        <f t="shared" si="23"/>
        <v>2747.7696160000023</v>
      </c>
    </row>
    <row r="326" spans="1:5" hidden="1" x14ac:dyDescent="0.3">
      <c r="A326">
        <v>324</v>
      </c>
      <c r="B326" s="4">
        <f t="shared" si="21"/>
        <v>4760</v>
      </c>
      <c r="C326" s="3">
        <f t="shared" si="20"/>
        <v>0.42515279999999955</v>
      </c>
      <c r="D326" s="4">
        <f t="shared" si="22"/>
        <v>2023.7273279999977</v>
      </c>
      <c r="E326" s="4">
        <f t="shared" si="23"/>
        <v>2736.2726720000023</v>
      </c>
    </row>
    <row r="327" spans="1:5" hidden="1" x14ac:dyDescent="0.3">
      <c r="A327">
        <v>325</v>
      </c>
      <c r="B327" s="4">
        <f t="shared" si="21"/>
        <v>4760</v>
      </c>
      <c r="C327" s="3">
        <f t="shared" si="20"/>
        <v>0.42515279999999955</v>
      </c>
      <c r="D327" s="4">
        <f t="shared" si="22"/>
        <v>2023.7273279999977</v>
      </c>
      <c r="E327" s="4">
        <f t="shared" si="23"/>
        <v>2736.2726720000023</v>
      </c>
    </row>
    <row r="328" spans="1:5" hidden="1" x14ac:dyDescent="0.3">
      <c r="A328">
        <v>326</v>
      </c>
      <c r="B328" s="4">
        <f t="shared" si="21"/>
        <v>4740</v>
      </c>
      <c r="C328" s="3">
        <f t="shared" si="20"/>
        <v>0.42515279999999955</v>
      </c>
      <c r="D328" s="4">
        <f t="shared" si="22"/>
        <v>2015.2242719999977</v>
      </c>
      <c r="E328" s="4">
        <f t="shared" si="23"/>
        <v>2724.7757280000023</v>
      </c>
    </row>
    <row r="329" spans="1:5" hidden="1" x14ac:dyDescent="0.3">
      <c r="A329">
        <v>327</v>
      </c>
      <c r="B329" s="4">
        <f t="shared" si="21"/>
        <v>4740</v>
      </c>
      <c r="C329" s="3">
        <f t="shared" si="20"/>
        <v>0.42515279999999955</v>
      </c>
      <c r="D329" s="4">
        <f t="shared" si="22"/>
        <v>2015.2242719999977</v>
      </c>
      <c r="E329" s="4">
        <f t="shared" si="23"/>
        <v>2724.7757280000023</v>
      </c>
    </row>
    <row r="330" spans="1:5" hidden="1" x14ac:dyDescent="0.3">
      <c r="A330">
        <v>328</v>
      </c>
      <c r="B330" s="4">
        <f t="shared" si="21"/>
        <v>4720</v>
      </c>
      <c r="C330" s="3">
        <f t="shared" si="20"/>
        <v>0.42515279999999955</v>
      </c>
      <c r="D330" s="4">
        <f t="shared" si="22"/>
        <v>2006.7212159999976</v>
      </c>
      <c r="E330" s="4">
        <f t="shared" si="23"/>
        <v>2713.2787840000024</v>
      </c>
    </row>
    <row r="331" spans="1:5" hidden="1" x14ac:dyDescent="0.3">
      <c r="A331">
        <v>329</v>
      </c>
      <c r="B331" s="4">
        <f t="shared" si="21"/>
        <v>4720</v>
      </c>
      <c r="C331" s="3">
        <f t="shared" si="20"/>
        <v>0.42515279999999955</v>
      </c>
      <c r="D331" s="4">
        <f t="shared" si="22"/>
        <v>2006.7212159999976</v>
      </c>
      <c r="E331" s="4">
        <f t="shared" si="23"/>
        <v>2713.2787840000024</v>
      </c>
    </row>
    <row r="332" spans="1:5" hidden="1" x14ac:dyDescent="0.3">
      <c r="A332">
        <v>330</v>
      </c>
      <c r="B332" s="4">
        <f t="shared" si="21"/>
        <v>4700</v>
      </c>
      <c r="C332" s="3">
        <f t="shared" si="20"/>
        <v>0.42515279999999944</v>
      </c>
      <c r="D332" s="4">
        <f t="shared" si="22"/>
        <v>1998.2181599999976</v>
      </c>
      <c r="E332" s="4">
        <f t="shared" si="23"/>
        <v>2701.7818400000024</v>
      </c>
    </row>
    <row r="333" spans="1:5" hidden="1" x14ac:dyDescent="0.3">
      <c r="A333">
        <v>331</v>
      </c>
      <c r="B333" s="4">
        <f t="shared" si="21"/>
        <v>4700</v>
      </c>
      <c r="C333" s="3">
        <f t="shared" si="20"/>
        <v>0.42515279999999944</v>
      </c>
      <c r="D333" s="4">
        <f t="shared" si="22"/>
        <v>1998.2181599999976</v>
      </c>
      <c r="E333" s="4">
        <f t="shared" si="23"/>
        <v>2701.7818400000024</v>
      </c>
    </row>
    <row r="334" spans="1:5" hidden="1" x14ac:dyDescent="0.3">
      <c r="A334">
        <v>332</v>
      </c>
      <c r="B334" s="4">
        <f t="shared" si="21"/>
        <v>4680</v>
      </c>
      <c r="C334" s="3">
        <f t="shared" si="20"/>
        <v>0.42515279999999944</v>
      </c>
      <c r="D334" s="4">
        <f t="shared" si="22"/>
        <v>1989.7151039999976</v>
      </c>
      <c r="E334" s="4">
        <f t="shared" si="23"/>
        <v>2690.2848960000024</v>
      </c>
    </row>
    <row r="335" spans="1:5" hidden="1" x14ac:dyDescent="0.3">
      <c r="A335">
        <v>333</v>
      </c>
      <c r="B335" s="4">
        <f t="shared" si="21"/>
        <v>4680</v>
      </c>
      <c r="C335" s="3">
        <f t="shared" si="20"/>
        <v>0.42515279999999944</v>
      </c>
      <c r="D335" s="4">
        <f t="shared" si="22"/>
        <v>1989.7151039999976</v>
      </c>
      <c r="E335" s="4">
        <f t="shared" si="23"/>
        <v>2690.2848960000024</v>
      </c>
    </row>
    <row r="336" spans="1:5" hidden="1" x14ac:dyDescent="0.3">
      <c r="A336">
        <v>334</v>
      </c>
      <c r="B336" s="4">
        <f t="shared" si="21"/>
        <v>4660</v>
      </c>
      <c r="C336" s="3">
        <f t="shared" si="20"/>
        <v>0.42515279999999944</v>
      </c>
      <c r="D336" s="4">
        <f t="shared" si="22"/>
        <v>1981.2120479999976</v>
      </c>
      <c r="E336" s="4">
        <f t="shared" si="23"/>
        <v>2678.7879520000024</v>
      </c>
    </row>
    <row r="337" spans="1:5" hidden="1" x14ac:dyDescent="0.3">
      <c r="A337">
        <v>335</v>
      </c>
      <c r="B337" s="4">
        <f t="shared" si="21"/>
        <v>4660</v>
      </c>
      <c r="C337" s="3">
        <f t="shared" si="20"/>
        <v>0.42515279999999944</v>
      </c>
      <c r="D337" s="4">
        <f t="shared" si="22"/>
        <v>1981.2120479999976</v>
      </c>
      <c r="E337" s="4">
        <f t="shared" si="23"/>
        <v>2678.7879520000024</v>
      </c>
    </row>
    <row r="338" spans="1:5" hidden="1" x14ac:dyDescent="0.3">
      <c r="A338">
        <v>336</v>
      </c>
      <c r="B338" s="4">
        <f t="shared" si="21"/>
        <v>4640</v>
      </c>
      <c r="C338" s="3">
        <f t="shared" si="20"/>
        <v>0.42515279999999944</v>
      </c>
      <c r="D338" s="4">
        <f t="shared" si="22"/>
        <v>1972.7089919999976</v>
      </c>
      <c r="E338" s="4">
        <f t="shared" si="23"/>
        <v>2667.2910080000024</v>
      </c>
    </row>
    <row r="339" spans="1:5" hidden="1" x14ac:dyDescent="0.3">
      <c r="A339">
        <v>337</v>
      </c>
      <c r="B339" s="4">
        <f t="shared" si="21"/>
        <v>4640</v>
      </c>
      <c r="C339" s="3">
        <f t="shared" si="20"/>
        <v>0.42515279999999944</v>
      </c>
      <c r="D339" s="4">
        <f t="shared" si="22"/>
        <v>1972.7089919999976</v>
      </c>
      <c r="E339" s="4">
        <f t="shared" si="23"/>
        <v>2667.2910080000024</v>
      </c>
    </row>
    <row r="340" spans="1:5" hidden="1" x14ac:dyDescent="0.3">
      <c r="A340">
        <v>338</v>
      </c>
      <c r="B340" s="4">
        <f t="shared" si="21"/>
        <v>4620</v>
      </c>
      <c r="C340" s="3">
        <f t="shared" si="20"/>
        <v>0.42515279999999944</v>
      </c>
      <c r="D340" s="4">
        <f t="shared" si="22"/>
        <v>1964.2059359999976</v>
      </c>
      <c r="E340" s="4">
        <f t="shared" si="23"/>
        <v>2655.7940640000024</v>
      </c>
    </row>
    <row r="341" spans="1:5" hidden="1" x14ac:dyDescent="0.3">
      <c r="A341">
        <v>339</v>
      </c>
      <c r="B341" s="4">
        <f t="shared" si="21"/>
        <v>4620</v>
      </c>
      <c r="C341" s="3">
        <f t="shared" si="20"/>
        <v>0.42515279999999944</v>
      </c>
      <c r="D341" s="4">
        <f t="shared" si="22"/>
        <v>1964.2059359999976</v>
      </c>
      <c r="E341" s="4">
        <f t="shared" si="23"/>
        <v>2655.7940640000024</v>
      </c>
    </row>
    <row r="342" spans="1:5" hidden="1" x14ac:dyDescent="0.3">
      <c r="A342">
        <v>340</v>
      </c>
      <c r="B342" s="4">
        <f t="shared" si="21"/>
        <v>4600</v>
      </c>
      <c r="C342" s="3">
        <f t="shared" si="20"/>
        <v>0.42515279999999944</v>
      </c>
      <c r="D342" s="4">
        <f t="shared" si="22"/>
        <v>1955.7028799999975</v>
      </c>
      <c r="E342" s="4">
        <f t="shared" si="23"/>
        <v>2644.2971200000025</v>
      </c>
    </row>
    <row r="343" spans="1:5" hidden="1" x14ac:dyDescent="0.3">
      <c r="A343">
        <v>341</v>
      </c>
      <c r="B343" s="4">
        <f t="shared" si="21"/>
        <v>4600</v>
      </c>
      <c r="C343" s="3">
        <f t="shared" si="20"/>
        <v>0.42515279999999944</v>
      </c>
      <c r="D343" s="4">
        <f t="shared" si="22"/>
        <v>1955.7028799999975</v>
      </c>
      <c r="E343" s="4">
        <f t="shared" si="23"/>
        <v>2644.2971200000025</v>
      </c>
    </row>
    <row r="344" spans="1:5" hidden="1" x14ac:dyDescent="0.3">
      <c r="A344">
        <v>342</v>
      </c>
      <c r="B344" s="4">
        <f t="shared" si="21"/>
        <v>4580</v>
      </c>
      <c r="C344" s="3">
        <f t="shared" si="20"/>
        <v>0.42515279999999944</v>
      </c>
      <c r="D344" s="4">
        <f t="shared" si="22"/>
        <v>1947.1998239999975</v>
      </c>
      <c r="E344" s="4">
        <f t="shared" si="23"/>
        <v>2632.8001760000025</v>
      </c>
    </row>
    <row r="345" spans="1:5" hidden="1" x14ac:dyDescent="0.3">
      <c r="A345">
        <v>343</v>
      </c>
      <c r="B345" s="4">
        <f t="shared" si="21"/>
        <v>4580</v>
      </c>
      <c r="C345" s="3">
        <f t="shared" si="20"/>
        <v>0.42515279999999944</v>
      </c>
      <c r="D345" s="4">
        <f t="shared" si="22"/>
        <v>1947.1998239999975</v>
      </c>
      <c r="E345" s="4">
        <f t="shared" si="23"/>
        <v>2632.8001760000025</v>
      </c>
    </row>
    <row r="346" spans="1:5" hidden="1" x14ac:dyDescent="0.3">
      <c r="A346">
        <v>344</v>
      </c>
      <c r="B346" s="4">
        <f t="shared" si="21"/>
        <v>4560</v>
      </c>
      <c r="C346" s="3">
        <f t="shared" si="20"/>
        <v>0.42515279999999944</v>
      </c>
      <c r="D346" s="4">
        <f t="shared" si="22"/>
        <v>1938.6967679999975</v>
      </c>
      <c r="E346" s="4">
        <f t="shared" si="23"/>
        <v>2621.3032320000025</v>
      </c>
    </row>
    <row r="347" spans="1:5" hidden="1" x14ac:dyDescent="0.3">
      <c r="A347">
        <v>345</v>
      </c>
      <c r="B347" s="4">
        <f t="shared" si="21"/>
        <v>4560</v>
      </c>
      <c r="C347" s="3">
        <f t="shared" si="20"/>
        <v>0.42515279999999944</v>
      </c>
      <c r="D347" s="4">
        <f t="shared" si="22"/>
        <v>1938.6967679999975</v>
      </c>
      <c r="E347" s="4">
        <f t="shared" si="23"/>
        <v>2621.3032320000025</v>
      </c>
    </row>
    <row r="348" spans="1:5" hidden="1" x14ac:dyDescent="0.3">
      <c r="A348">
        <v>346</v>
      </c>
      <c r="B348" s="4">
        <f t="shared" si="21"/>
        <v>4540</v>
      </c>
      <c r="C348" s="3">
        <f t="shared" si="20"/>
        <v>0.42515279999999944</v>
      </c>
      <c r="D348" s="4">
        <f t="shared" si="22"/>
        <v>1930.1937119999975</v>
      </c>
      <c r="E348" s="4">
        <f t="shared" si="23"/>
        <v>2609.8062880000025</v>
      </c>
    </row>
    <row r="349" spans="1:5" hidden="1" x14ac:dyDescent="0.3">
      <c r="A349">
        <v>347</v>
      </c>
      <c r="B349" s="4">
        <f t="shared" si="21"/>
        <v>4540</v>
      </c>
      <c r="C349" s="3">
        <f t="shared" si="20"/>
        <v>0.42515279999999944</v>
      </c>
      <c r="D349" s="4">
        <f t="shared" si="22"/>
        <v>1930.1937119999975</v>
      </c>
      <c r="E349" s="4">
        <f t="shared" si="23"/>
        <v>2609.8062880000025</v>
      </c>
    </row>
    <row r="350" spans="1:5" hidden="1" x14ac:dyDescent="0.3">
      <c r="A350">
        <v>348</v>
      </c>
      <c r="B350" s="4">
        <f t="shared" si="21"/>
        <v>4520</v>
      </c>
      <c r="C350" s="3">
        <f t="shared" si="20"/>
        <v>0.42515279999999944</v>
      </c>
      <c r="D350" s="4">
        <f t="shared" si="22"/>
        <v>1921.6906559999975</v>
      </c>
      <c r="E350" s="4">
        <f t="shared" si="23"/>
        <v>2598.3093440000025</v>
      </c>
    </row>
    <row r="351" spans="1:5" hidden="1" x14ac:dyDescent="0.3">
      <c r="A351">
        <v>349</v>
      </c>
      <c r="B351" s="4">
        <f t="shared" si="21"/>
        <v>4520</v>
      </c>
      <c r="C351" s="3">
        <f t="shared" si="20"/>
        <v>0.42515279999999944</v>
      </c>
      <c r="D351" s="4">
        <f t="shared" si="22"/>
        <v>1921.6906559999975</v>
      </c>
      <c r="E351" s="4">
        <f t="shared" si="23"/>
        <v>2598.3093440000025</v>
      </c>
    </row>
    <row r="352" spans="1:5" hidden="1" x14ac:dyDescent="0.3">
      <c r="A352">
        <v>350</v>
      </c>
      <c r="B352" s="4">
        <f t="shared" si="21"/>
        <v>4500</v>
      </c>
      <c r="C352" s="3">
        <f t="shared" si="20"/>
        <v>0.42515279999999944</v>
      </c>
      <c r="D352" s="4">
        <f t="shared" si="22"/>
        <v>1913.1875999999975</v>
      </c>
      <c r="E352" s="4">
        <f t="shared" si="23"/>
        <v>2586.8124000000025</v>
      </c>
    </row>
    <row r="353" spans="1:5" hidden="1" x14ac:dyDescent="0.3">
      <c r="A353">
        <v>351</v>
      </c>
      <c r="B353" s="4">
        <f t="shared" si="21"/>
        <v>5000</v>
      </c>
      <c r="C353" s="3">
        <f t="shared" si="20"/>
        <v>0.38263751999999951</v>
      </c>
      <c r="D353" s="4">
        <f t="shared" si="22"/>
        <v>1913.1875999999975</v>
      </c>
      <c r="E353" s="4">
        <f t="shared" si="23"/>
        <v>3086.8124000000025</v>
      </c>
    </row>
    <row r="354" spans="1:5" hidden="1" x14ac:dyDescent="0.3">
      <c r="A354">
        <v>352</v>
      </c>
      <c r="B354" s="4">
        <f t="shared" si="21"/>
        <v>4980</v>
      </c>
      <c r="C354" s="3">
        <f t="shared" si="20"/>
        <v>0.38263751999999951</v>
      </c>
      <c r="D354" s="4">
        <f t="shared" si="22"/>
        <v>1905.5348495999974</v>
      </c>
      <c r="E354" s="4">
        <f t="shared" si="23"/>
        <v>3074.4651504000026</v>
      </c>
    </row>
    <row r="355" spans="1:5" hidden="1" x14ac:dyDescent="0.3">
      <c r="A355">
        <v>353</v>
      </c>
      <c r="B355" s="4">
        <f t="shared" si="21"/>
        <v>4980</v>
      </c>
      <c r="C355" s="3">
        <f t="shared" si="20"/>
        <v>0.38263751999999951</v>
      </c>
      <c r="D355" s="4">
        <f t="shared" si="22"/>
        <v>1905.5348495999974</v>
      </c>
      <c r="E355" s="4">
        <f t="shared" si="23"/>
        <v>3074.4651504000026</v>
      </c>
    </row>
    <row r="356" spans="1:5" hidden="1" x14ac:dyDescent="0.3">
      <c r="A356">
        <v>354</v>
      </c>
      <c r="B356" s="4">
        <f t="shared" si="21"/>
        <v>4960</v>
      </c>
      <c r="C356" s="3">
        <f t="shared" si="20"/>
        <v>0.38263751999999951</v>
      </c>
      <c r="D356" s="4">
        <f t="shared" si="22"/>
        <v>1897.8820991999974</v>
      </c>
      <c r="E356" s="4">
        <f t="shared" si="23"/>
        <v>3062.1179008000026</v>
      </c>
    </row>
    <row r="357" spans="1:5" hidden="1" x14ac:dyDescent="0.3">
      <c r="A357">
        <v>355</v>
      </c>
      <c r="B357" s="4">
        <f t="shared" si="21"/>
        <v>4960</v>
      </c>
      <c r="C357" s="3">
        <f t="shared" si="20"/>
        <v>0.38263751999999951</v>
      </c>
      <c r="D357" s="4">
        <f t="shared" si="22"/>
        <v>1897.8820991999974</v>
      </c>
      <c r="E357" s="4">
        <f t="shared" si="23"/>
        <v>3062.1179008000026</v>
      </c>
    </row>
    <row r="358" spans="1:5" hidden="1" x14ac:dyDescent="0.3">
      <c r="A358">
        <v>356</v>
      </c>
      <c r="B358" s="4">
        <f t="shared" si="21"/>
        <v>4940</v>
      </c>
      <c r="C358" s="3">
        <f t="shared" si="20"/>
        <v>0.3826375199999994</v>
      </c>
      <c r="D358" s="4">
        <f t="shared" si="22"/>
        <v>1890.2293487999973</v>
      </c>
      <c r="E358" s="4">
        <f t="shared" si="23"/>
        <v>3049.7706512000027</v>
      </c>
    </row>
    <row r="359" spans="1:5" hidden="1" x14ac:dyDescent="0.3">
      <c r="A359">
        <v>357</v>
      </c>
      <c r="B359" s="4">
        <f t="shared" si="21"/>
        <v>4940</v>
      </c>
      <c r="C359" s="3">
        <f t="shared" si="20"/>
        <v>0.3826375199999994</v>
      </c>
      <c r="D359" s="4">
        <f t="shared" si="22"/>
        <v>1890.2293487999973</v>
      </c>
      <c r="E359" s="4">
        <f t="shared" si="23"/>
        <v>3049.7706512000027</v>
      </c>
    </row>
    <row r="360" spans="1:5" hidden="1" x14ac:dyDescent="0.3">
      <c r="A360">
        <v>358</v>
      </c>
      <c r="B360" s="4">
        <f t="shared" si="21"/>
        <v>4920</v>
      </c>
      <c r="C360" s="3">
        <f t="shared" si="20"/>
        <v>0.3826375199999994</v>
      </c>
      <c r="D360" s="4">
        <f t="shared" si="22"/>
        <v>1882.5765983999972</v>
      </c>
      <c r="E360" s="4">
        <f t="shared" si="23"/>
        <v>3037.4234016000028</v>
      </c>
    </row>
    <row r="361" spans="1:5" hidden="1" x14ac:dyDescent="0.3">
      <c r="A361">
        <v>359</v>
      </c>
      <c r="B361" s="4">
        <f t="shared" si="21"/>
        <v>4920</v>
      </c>
      <c r="C361" s="3">
        <f t="shared" si="20"/>
        <v>0.3826375199999994</v>
      </c>
      <c r="D361" s="4">
        <f t="shared" si="22"/>
        <v>1882.5765983999972</v>
      </c>
      <c r="E361" s="4">
        <f t="shared" si="23"/>
        <v>3037.4234016000028</v>
      </c>
    </row>
    <row r="362" spans="1:5" hidden="1" x14ac:dyDescent="0.3">
      <c r="A362">
        <v>360</v>
      </c>
      <c r="B362" s="4">
        <f t="shared" si="21"/>
        <v>4900</v>
      </c>
      <c r="C362" s="3">
        <f t="shared" si="20"/>
        <v>0.3826375199999994</v>
      </c>
      <c r="D362" s="4">
        <f t="shared" si="22"/>
        <v>1874.9238479999972</v>
      </c>
      <c r="E362" s="4">
        <f t="shared" si="23"/>
        <v>3025.0761520000028</v>
      </c>
    </row>
    <row r="363" spans="1:5" hidden="1" x14ac:dyDescent="0.3">
      <c r="A363">
        <v>361</v>
      </c>
      <c r="B363" s="4">
        <f t="shared" si="21"/>
        <v>4900</v>
      </c>
      <c r="C363" s="3">
        <f t="shared" si="20"/>
        <v>0.3826375199999994</v>
      </c>
      <c r="D363" s="4">
        <f t="shared" si="22"/>
        <v>1874.9238479999972</v>
      </c>
      <c r="E363" s="4">
        <f t="shared" si="23"/>
        <v>3025.0761520000028</v>
      </c>
    </row>
    <row r="364" spans="1:5" hidden="1" x14ac:dyDescent="0.3">
      <c r="A364">
        <v>362</v>
      </c>
      <c r="B364" s="4">
        <f t="shared" si="21"/>
        <v>4880</v>
      </c>
      <c r="C364" s="3">
        <f t="shared" si="20"/>
        <v>0.3826375199999994</v>
      </c>
      <c r="D364" s="4">
        <f t="shared" si="22"/>
        <v>1867.2710975999971</v>
      </c>
      <c r="E364" s="4">
        <f t="shared" si="23"/>
        <v>3012.7289024000029</v>
      </c>
    </row>
    <row r="365" spans="1:5" hidden="1" x14ac:dyDescent="0.3">
      <c r="A365">
        <v>363</v>
      </c>
      <c r="B365" s="4">
        <f t="shared" si="21"/>
        <v>4880</v>
      </c>
      <c r="C365" s="3">
        <f t="shared" si="20"/>
        <v>0.3826375199999994</v>
      </c>
      <c r="D365" s="4">
        <f t="shared" si="22"/>
        <v>1867.2710975999971</v>
      </c>
      <c r="E365" s="4">
        <f t="shared" si="23"/>
        <v>3012.7289024000029</v>
      </c>
    </row>
    <row r="366" spans="1:5" hidden="1" x14ac:dyDescent="0.3">
      <c r="A366">
        <v>364</v>
      </c>
      <c r="B366" s="4">
        <f t="shared" si="21"/>
        <v>4860</v>
      </c>
      <c r="C366" s="3">
        <f t="shared" si="20"/>
        <v>0.3826375199999994</v>
      </c>
      <c r="D366" s="4">
        <f t="shared" si="22"/>
        <v>1859.6183471999971</v>
      </c>
      <c r="E366" s="4">
        <f t="shared" si="23"/>
        <v>3000.3816528000029</v>
      </c>
    </row>
    <row r="367" spans="1:5" hidden="1" x14ac:dyDescent="0.3">
      <c r="A367">
        <v>365</v>
      </c>
      <c r="B367" s="4">
        <f t="shared" si="21"/>
        <v>4860</v>
      </c>
      <c r="C367" s="3">
        <f t="shared" si="20"/>
        <v>0.3826375199999994</v>
      </c>
      <c r="D367" s="4">
        <f t="shared" si="22"/>
        <v>1859.6183471999971</v>
      </c>
      <c r="E367" s="4">
        <f t="shared" si="23"/>
        <v>3000.3816528000029</v>
      </c>
    </row>
    <row r="368" spans="1:5" hidden="1" x14ac:dyDescent="0.3">
      <c r="A368">
        <v>366</v>
      </c>
      <c r="B368" s="4">
        <f t="shared" si="21"/>
        <v>4840</v>
      </c>
      <c r="C368" s="3">
        <f t="shared" si="20"/>
        <v>0.3826375199999994</v>
      </c>
      <c r="D368" s="4">
        <f t="shared" si="22"/>
        <v>1851.965596799997</v>
      </c>
      <c r="E368" s="4">
        <f t="shared" si="23"/>
        <v>2988.034403200003</v>
      </c>
    </row>
    <row r="369" spans="1:5" hidden="1" x14ac:dyDescent="0.3">
      <c r="A369">
        <v>367</v>
      </c>
      <c r="B369" s="4">
        <f t="shared" si="21"/>
        <v>4840</v>
      </c>
      <c r="C369" s="3">
        <f t="shared" si="20"/>
        <v>0.3826375199999994</v>
      </c>
      <c r="D369" s="4">
        <f t="shared" si="22"/>
        <v>1851.965596799997</v>
      </c>
      <c r="E369" s="4">
        <f t="shared" si="23"/>
        <v>2988.034403200003</v>
      </c>
    </row>
    <row r="370" spans="1:5" hidden="1" x14ac:dyDescent="0.3">
      <c r="A370">
        <v>368</v>
      </c>
      <c r="B370" s="4">
        <f t="shared" si="21"/>
        <v>4820</v>
      </c>
      <c r="C370" s="3">
        <f t="shared" si="20"/>
        <v>0.3826375199999994</v>
      </c>
      <c r="D370" s="4">
        <f t="shared" si="22"/>
        <v>1844.3128463999969</v>
      </c>
      <c r="E370" s="4">
        <f t="shared" si="23"/>
        <v>2975.6871536000031</v>
      </c>
    </row>
    <row r="371" spans="1:5" hidden="1" x14ac:dyDescent="0.3">
      <c r="A371">
        <v>369</v>
      </c>
      <c r="B371" s="4">
        <f t="shared" si="21"/>
        <v>4820</v>
      </c>
      <c r="C371" s="3">
        <f t="shared" si="20"/>
        <v>0.3826375199999994</v>
      </c>
      <c r="D371" s="4">
        <f t="shared" si="22"/>
        <v>1844.3128463999969</v>
      </c>
      <c r="E371" s="4">
        <f t="shared" si="23"/>
        <v>2975.6871536000031</v>
      </c>
    </row>
    <row r="372" spans="1:5" hidden="1" x14ac:dyDescent="0.3">
      <c r="A372">
        <v>370</v>
      </c>
      <c r="B372" s="4">
        <f t="shared" si="21"/>
        <v>4800</v>
      </c>
      <c r="C372" s="3">
        <f t="shared" si="20"/>
        <v>0.3826375199999994</v>
      </c>
      <c r="D372" s="4">
        <f t="shared" si="22"/>
        <v>1836.6600959999969</v>
      </c>
      <c r="E372" s="4">
        <f t="shared" si="23"/>
        <v>2963.3399040000031</v>
      </c>
    </row>
    <row r="373" spans="1:5" hidden="1" x14ac:dyDescent="0.3">
      <c r="A373">
        <v>371</v>
      </c>
      <c r="B373" s="4">
        <f t="shared" si="21"/>
        <v>4800</v>
      </c>
      <c r="C373" s="3">
        <f t="shared" si="20"/>
        <v>0.3826375199999994</v>
      </c>
      <c r="D373" s="4">
        <f t="shared" si="22"/>
        <v>1836.6600959999969</v>
      </c>
      <c r="E373" s="4">
        <f t="shared" si="23"/>
        <v>2963.3399040000031</v>
      </c>
    </row>
    <row r="374" spans="1:5" hidden="1" x14ac:dyDescent="0.3">
      <c r="A374">
        <v>372</v>
      </c>
      <c r="B374" s="4">
        <f t="shared" si="21"/>
        <v>4780</v>
      </c>
      <c r="C374" s="3">
        <f t="shared" si="20"/>
        <v>0.38263751999999929</v>
      </c>
      <c r="D374" s="4">
        <f t="shared" si="22"/>
        <v>1829.0073455999968</v>
      </c>
      <c r="E374" s="4">
        <f t="shared" si="23"/>
        <v>2950.9926544000032</v>
      </c>
    </row>
    <row r="375" spans="1:5" hidden="1" x14ac:dyDescent="0.3">
      <c r="A375">
        <v>373</v>
      </c>
      <c r="B375" s="4">
        <f t="shared" si="21"/>
        <v>4780</v>
      </c>
      <c r="C375" s="3">
        <f t="shared" si="20"/>
        <v>0.38263751999999929</v>
      </c>
      <c r="D375" s="4">
        <f t="shared" si="22"/>
        <v>1829.0073455999968</v>
      </c>
      <c r="E375" s="4">
        <f t="shared" si="23"/>
        <v>2950.9926544000032</v>
      </c>
    </row>
    <row r="376" spans="1:5" hidden="1" x14ac:dyDescent="0.3">
      <c r="A376">
        <v>374</v>
      </c>
      <c r="B376" s="4">
        <f t="shared" si="21"/>
        <v>4760</v>
      </c>
      <c r="C376" s="3">
        <f t="shared" si="20"/>
        <v>0.38263751999999929</v>
      </c>
      <c r="D376" s="4">
        <f t="shared" si="22"/>
        <v>1821.3545951999968</v>
      </c>
      <c r="E376" s="4">
        <f t="shared" si="23"/>
        <v>2938.6454048000032</v>
      </c>
    </row>
    <row r="377" spans="1:5" hidden="1" x14ac:dyDescent="0.3">
      <c r="A377">
        <v>375</v>
      </c>
      <c r="B377" s="4">
        <f t="shared" si="21"/>
        <v>4760</v>
      </c>
      <c r="C377" s="3">
        <f t="shared" si="20"/>
        <v>0.38263751999999929</v>
      </c>
      <c r="D377" s="4">
        <f t="shared" si="22"/>
        <v>1821.3545951999968</v>
      </c>
      <c r="E377" s="4">
        <f t="shared" si="23"/>
        <v>2938.6454048000032</v>
      </c>
    </row>
    <row r="378" spans="1:5" hidden="1" x14ac:dyDescent="0.3">
      <c r="A378">
        <v>376</v>
      </c>
      <c r="B378" s="4">
        <f t="shared" si="21"/>
        <v>4740</v>
      </c>
      <c r="C378" s="3">
        <f t="shared" si="20"/>
        <v>0.38263751999999929</v>
      </c>
      <c r="D378" s="4">
        <f t="shared" si="22"/>
        <v>1813.7018447999967</v>
      </c>
      <c r="E378" s="4">
        <f t="shared" si="23"/>
        <v>2926.2981552000033</v>
      </c>
    </row>
    <row r="379" spans="1:5" hidden="1" x14ac:dyDescent="0.3">
      <c r="A379">
        <v>377</v>
      </c>
      <c r="B379" s="4">
        <f t="shared" si="21"/>
        <v>4740</v>
      </c>
      <c r="C379" s="3">
        <f t="shared" si="20"/>
        <v>0.38263751999999929</v>
      </c>
      <c r="D379" s="4">
        <f t="shared" si="22"/>
        <v>1813.7018447999967</v>
      </c>
      <c r="E379" s="4">
        <f t="shared" si="23"/>
        <v>2926.2981552000033</v>
      </c>
    </row>
    <row r="380" spans="1:5" hidden="1" x14ac:dyDescent="0.3">
      <c r="A380">
        <v>378</v>
      </c>
      <c r="B380" s="4">
        <f t="shared" si="21"/>
        <v>4720</v>
      </c>
      <c r="C380" s="3">
        <f t="shared" si="20"/>
        <v>0.38263751999999929</v>
      </c>
      <c r="D380" s="4">
        <f t="shared" si="22"/>
        <v>1806.0490943999966</v>
      </c>
      <c r="E380" s="4">
        <f t="shared" si="23"/>
        <v>2913.9509056000034</v>
      </c>
    </row>
    <row r="381" spans="1:5" hidden="1" x14ac:dyDescent="0.3">
      <c r="A381">
        <v>379</v>
      </c>
      <c r="B381" s="4">
        <f t="shared" si="21"/>
        <v>4720</v>
      </c>
      <c r="C381" s="3">
        <f t="shared" si="20"/>
        <v>0.38263751999999929</v>
      </c>
      <c r="D381" s="4">
        <f t="shared" si="22"/>
        <v>1806.0490943999966</v>
      </c>
      <c r="E381" s="4">
        <f t="shared" si="23"/>
        <v>2913.9509056000034</v>
      </c>
    </row>
    <row r="382" spans="1:5" hidden="1" x14ac:dyDescent="0.3">
      <c r="A382">
        <v>380</v>
      </c>
      <c r="B382" s="4">
        <f t="shared" si="21"/>
        <v>4700</v>
      </c>
      <c r="C382" s="3">
        <f t="shared" si="20"/>
        <v>0.38263751999999929</v>
      </c>
      <c r="D382" s="4">
        <f t="shared" si="22"/>
        <v>1798.3963439999966</v>
      </c>
      <c r="E382" s="4">
        <f t="shared" si="23"/>
        <v>2901.6036560000034</v>
      </c>
    </row>
    <row r="383" spans="1:5" hidden="1" x14ac:dyDescent="0.3">
      <c r="A383">
        <v>381</v>
      </c>
      <c r="B383" s="4">
        <f t="shared" si="21"/>
        <v>4700</v>
      </c>
      <c r="C383" s="3">
        <f t="shared" si="20"/>
        <v>0.38263751999999929</v>
      </c>
      <c r="D383" s="4">
        <f t="shared" si="22"/>
        <v>1798.3963439999966</v>
      </c>
      <c r="E383" s="4">
        <f t="shared" si="23"/>
        <v>2901.6036560000034</v>
      </c>
    </row>
    <row r="384" spans="1:5" hidden="1" x14ac:dyDescent="0.3">
      <c r="A384">
        <v>382</v>
      </c>
      <c r="B384" s="4">
        <f t="shared" si="21"/>
        <v>4680</v>
      </c>
      <c r="C384" s="3">
        <f t="shared" si="20"/>
        <v>0.38263751999999929</v>
      </c>
      <c r="D384" s="4">
        <f t="shared" si="22"/>
        <v>1790.7435935999965</v>
      </c>
      <c r="E384" s="4">
        <f t="shared" si="23"/>
        <v>2889.2564064000035</v>
      </c>
    </row>
    <row r="385" spans="1:5" hidden="1" x14ac:dyDescent="0.3">
      <c r="A385">
        <v>383</v>
      </c>
      <c r="B385" s="4">
        <f t="shared" si="21"/>
        <v>4680</v>
      </c>
      <c r="C385" s="3">
        <f t="shared" si="20"/>
        <v>0.38263751999999929</v>
      </c>
      <c r="D385" s="4">
        <f t="shared" si="22"/>
        <v>1790.7435935999965</v>
      </c>
      <c r="E385" s="4">
        <f t="shared" si="23"/>
        <v>2889.2564064000035</v>
      </c>
    </row>
    <row r="386" spans="1:5" hidden="1" x14ac:dyDescent="0.3">
      <c r="A386">
        <v>384</v>
      </c>
      <c r="B386" s="4">
        <f t="shared" si="21"/>
        <v>4660</v>
      </c>
      <c r="C386" s="3">
        <f t="shared" si="20"/>
        <v>0.38263751999999929</v>
      </c>
      <c r="D386" s="4">
        <f t="shared" si="22"/>
        <v>1783.0908431999965</v>
      </c>
      <c r="E386" s="4">
        <f t="shared" si="23"/>
        <v>2876.9091568000035</v>
      </c>
    </row>
    <row r="387" spans="1:5" hidden="1" x14ac:dyDescent="0.3">
      <c r="A387">
        <v>385</v>
      </c>
      <c r="B387" s="4">
        <f t="shared" si="21"/>
        <v>4660</v>
      </c>
      <c r="C387" s="3">
        <f t="shared" ref="C387:C450" si="24">1-E387/B387</f>
        <v>0.38263751999999929</v>
      </c>
      <c r="D387" s="4">
        <f t="shared" si="22"/>
        <v>1783.0908431999965</v>
      </c>
      <c r="E387" s="4">
        <f t="shared" si="23"/>
        <v>2876.9091568000035</v>
      </c>
    </row>
    <row r="388" spans="1:5" hidden="1" x14ac:dyDescent="0.3">
      <c r="A388">
        <v>386</v>
      </c>
      <c r="B388" s="4">
        <f t="shared" ref="B388:B451" si="25">IF((MOD(A388,2)) = 0,IF(MOD(A387,50)=0,B387-20+5000-B387,B387-20),IF(MOD(A387,50)=0,B387+5000-B387,B387))</f>
        <v>4640</v>
      </c>
      <c r="C388" s="3">
        <f t="shared" si="24"/>
        <v>0.38263751999999918</v>
      </c>
      <c r="D388" s="4">
        <f t="shared" ref="D388:D451" si="26">IF((MOD(A388,2)) = 0,D387-20*C387,D387)</f>
        <v>1775.4380927999964</v>
      </c>
      <c r="E388" s="4">
        <f t="shared" ref="E388:E451" si="27">IF(MOD(A387,50)=0,B388-D388+5000-B388,B388-D388)</f>
        <v>2864.5619072000036</v>
      </c>
    </row>
    <row r="389" spans="1:5" hidden="1" x14ac:dyDescent="0.3">
      <c r="A389">
        <v>387</v>
      </c>
      <c r="B389" s="4">
        <f t="shared" si="25"/>
        <v>4640</v>
      </c>
      <c r="C389" s="3">
        <f t="shared" si="24"/>
        <v>0.38263751999999918</v>
      </c>
      <c r="D389" s="4">
        <f t="shared" si="26"/>
        <v>1775.4380927999964</v>
      </c>
      <c r="E389" s="4">
        <f t="shared" si="27"/>
        <v>2864.5619072000036</v>
      </c>
    </row>
    <row r="390" spans="1:5" hidden="1" x14ac:dyDescent="0.3">
      <c r="A390">
        <v>388</v>
      </c>
      <c r="B390" s="4">
        <f t="shared" si="25"/>
        <v>4620</v>
      </c>
      <c r="C390" s="3">
        <f t="shared" si="24"/>
        <v>0.38263751999999918</v>
      </c>
      <c r="D390" s="4">
        <f t="shared" si="26"/>
        <v>1767.7853423999964</v>
      </c>
      <c r="E390" s="4">
        <f t="shared" si="27"/>
        <v>2852.2146576000036</v>
      </c>
    </row>
    <row r="391" spans="1:5" hidden="1" x14ac:dyDescent="0.3">
      <c r="A391">
        <v>389</v>
      </c>
      <c r="B391" s="4">
        <f t="shared" si="25"/>
        <v>4620</v>
      </c>
      <c r="C391" s="3">
        <f t="shared" si="24"/>
        <v>0.38263751999999918</v>
      </c>
      <c r="D391" s="4">
        <f t="shared" si="26"/>
        <v>1767.7853423999964</v>
      </c>
      <c r="E391" s="4">
        <f t="shared" si="27"/>
        <v>2852.2146576000036</v>
      </c>
    </row>
    <row r="392" spans="1:5" hidden="1" x14ac:dyDescent="0.3">
      <c r="A392">
        <v>390</v>
      </c>
      <c r="B392" s="4">
        <f t="shared" si="25"/>
        <v>4600</v>
      </c>
      <c r="C392" s="3">
        <f t="shared" si="24"/>
        <v>0.38263751999999918</v>
      </c>
      <c r="D392" s="4">
        <f t="shared" si="26"/>
        <v>1760.1325919999963</v>
      </c>
      <c r="E392" s="4">
        <f t="shared" si="27"/>
        <v>2839.8674080000037</v>
      </c>
    </row>
    <row r="393" spans="1:5" hidden="1" x14ac:dyDescent="0.3">
      <c r="A393">
        <v>391</v>
      </c>
      <c r="B393" s="4">
        <f t="shared" si="25"/>
        <v>4600</v>
      </c>
      <c r="C393" s="3">
        <f t="shared" si="24"/>
        <v>0.38263751999999918</v>
      </c>
      <c r="D393" s="4">
        <f t="shared" si="26"/>
        <v>1760.1325919999963</v>
      </c>
      <c r="E393" s="4">
        <f t="shared" si="27"/>
        <v>2839.8674080000037</v>
      </c>
    </row>
    <row r="394" spans="1:5" hidden="1" x14ac:dyDescent="0.3">
      <c r="A394">
        <v>392</v>
      </c>
      <c r="B394" s="4">
        <f t="shared" si="25"/>
        <v>4580</v>
      </c>
      <c r="C394" s="3">
        <f t="shared" si="24"/>
        <v>0.38263751999999918</v>
      </c>
      <c r="D394" s="4">
        <f t="shared" si="26"/>
        <v>1752.4798415999962</v>
      </c>
      <c r="E394" s="4">
        <f t="shared" si="27"/>
        <v>2827.5201584000038</v>
      </c>
    </row>
    <row r="395" spans="1:5" hidden="1" x14ac:dyDescent="0.3">
      <c r="A395">
        <v>393</v>
      </c>
      <c r="B395" s="4">
        <f t="shared" si="25"/>
        <v>4580</v>
      </c>
      <c r="C395" s="3">
        <f t="shared" si="24"/>
        <v>0.38263751999999918</v>
      </c>
      <c r="D395" s="4">
        <f t="shared" si="26"/>
        <v>1752.4798415999962</v>
      </c>
      <c r="E395" s="4">
        <f t="shared" si="27"/>
        <v>2827.5201584000038</v>
      </c>
    </row>
    <row r="396" spans="1:5" hidden="1" x14ac:dyDescent="0.3">
      <c r="A396">
        <v>394</v>
      </c>
      <c r="B396" s="4">
        <f t="shared" si="25"/>
        <v>4560</v>
      </c>
      <c r="C396" s="3">
        <f t="shared" si="24"/>
        <v>0.38263751999999918</v>
      </c>
      <c r="D396" s="4">
        <f t="shared" si="26"/>
        <v>1744.8270911999962</v>
      </c>
      <c r="E396" s="4">
        <f t="shared" si="27"/>
        <v>2815.1729088000038</v>
      </c>
    </row>
    <row r="397" spans="1:5" hidden="1" x14ac:dyDescent="0.3">
      <c r="A397">
        <v>395</v>
      </c>
      <c r="B397" s="4">
        <f t="shared" si="25"/>
        <v>4560</v>
      </c>
      <c r="C397" s="3">
        <f t="shared" si="24"/>
        <v>0.38263751999999918</v>
      </c>
      <c r="D397" s="4">
        <f t="shared" si="26"/>
        <v>1744.8270911999962</v>
      </c>
      <c r="E397" s="4">
        <f t="shared" si="27"/>
        <v>2815.1729088000038</v>
      </c>
    </row>
    <row r="398" spans="1:5" hidden="1" x14ac:dyDescent="0.3">
      <c r="A398">
        <v>396</v>
      </c>
      <c r="B398" s="4">
        <f t="shared" si="25"/>
        <v>4540</v>
      </c>
      <c r="C398" s="3">
        <f t="shared" si="24"/>
        <v>0.38263751999999918</v>
      </c>
      <c r="D398" s="4">
        <f t="shared" si="26"/>
        <v>1737.1743407999961</v>
      </c>
      <c r="E398" s="4">
        <f t="shared" si="27"/>
        <v>2802.8256592000039</v>
      </c>
    </row>
    <row r="399" spans="1:5" hidden="1" x14ac:dyDescent="0.3">
      <c r="A399">
        <v>397</v>
      </c>
      <c r="B399" s="4">
        <f t="shared" si="25"/>
        <v>4540</v>
      </c>
      <c r="C399" s="3">
        <f t="shared" si="24"/>
        <v>0.38263751999999918</v>
      </c>
      <c r="D399" s="4">
        <f t="shared" si="26"/>
        <v>1737.1743407999961</v>
      </c>
      <c r="E399" s="4">
        <f t="shared" si="27"/>
        <v>2802.8256592000039</v>
      </c>
    </row>
    <row r="400" spans="1:5" hidden="1" x14ac:dyDescent="0.3">
      <c r="A400">
        <v>398</v>
      </c>
      <c r="B400" s="4">
        <f t="shared" si="25"/>
        <v>4520</v>
      </c>
      <c r="C400" s="3">
        <f t="shared" si="24"/>
        <v>0.38263751999999918</v>
      </c>
      <c r="D400" s="4">
        <f t="shared" si="26"/>
        <v>1729.5215903999961</v>
      </c>
      <c r="E400" s="4">
        <f t="shared" si="27"/>
        <v>2790.4784096000039</v>
      </c>
    </row>
    <row r="401" spans="1:5" hidden="1" x14ac:dyDescent="0.3">
      <c r="A401">
        <v>399</v>
      </c>
      <c r="B401" s="4">
        <f t="shared" si="25"/>
        <v>4520</v>
      </c>
      <c r="C401" s="3">
        <f t="shared" si="24"/>
        <v>0.38263751999999918</v>
      </c>
      <c r="D401" s="4">
        <f t="shared" si="26"/>
        <v>1729.5215903999961</v>
      </c>
      <c r="E401" s="4">
        <f t="shared" si="27"/>
        <v>2790.4784096000039</v>
      </c>
    </row>
    <row r="402" spans="1:5" hidden="1" x14ac:dyDescent="0.3">
      <c r="A402">
        <v>400</v>
      </c>
      <c r="B402" s="4">
        <f t="shared" si="25"/>
        <v>4500</v>
      </c>
      <c r="C402" s="3">
        <f t="shared" si="24"/>
        <v>0.38263751999999907</v>
      </c>
      <c r="D402" s="4">
        <f t="shared" si="26"/>
        <v>1721.868839999996</v>
      </c>
      <c r="E402" s="4">
        <f t="shared" si="27"/>
        <v>2778.131160000004</v>
      </c>
    </row>
    <row r="403" spans="1:5" hidden="1" x14ac:dyDescent="0.3">
      <c r="A403">
        <v>401</v>
      </c>
      <c r="B403" s="4">
        <f t="shared" si="25"/>
        <v>5000</v>
      </c>
      <c r="C403" s="3">
        <f t="shared" si="24"/>
        <v>0.34437376799999908</v>
      </c>
      <c r="D403" s="4">
        <f t="shared" si="26"/>
        <v>1721.868839999996</v>
      </c>
      <c r="E403" s="4">
        <f t="shared" si="27"/>
        <v>3278.1311600000045</v>
      </c>
    </row>
    <row r="404" spans="1:5" hidden="1" x14ac:dyDescent="0.3">
      <c r="A404">
        <v>402</v>
      </c>
      <c r="B404" s="4">
        <f t="shared" si="25"/>
        <v>4980</v>
      </c>
      <c r="C404" s="3">
        <f t="shared" si="24"/>
        <v>0.34437376799999919</v>
      </c>
      <c r="D404" s="4">
        <f t="shared" si="26"/>
        <v>1714.9813646399959</v>
      </c>
      <c r="E404" s="4">
        <f t="shared" si="27"/>
        <v>3265.0186353600038</v>
      </c>
    </row>
    <row r="405" spans="1:5" hidden="1" x14ac:dyDescent="0.3">
      <c r="A405">
        <v>403</v>
      </c>
      <c r="B405" s="4">
        <f t="shared" si="25"/>
        <v>4980</v>
      </c>
      <c r="C405" s="3">
        <f t="shared" si="24"/>
        <v>0.34437376799999919</v>
      </c>
      <c r="D405" s="4">
        <f t="shared" si="26"/>
        <v>1714.9813646399959</v>
      </c>
      <c r="E405" s="4">
        <f t="shared" si="27"/>
        <v>3265.0186353600038</v>
      </c>
    </row>
    <row r="406" spans="1:5" hidden="1" x14ac:dyDescent="0.3">
      <c r="A406">
        <v>404</v>
      </c>
      <c r="B406" s="4">
        <f t="shared" si="25"/>
        <v>4960</v>
      </c>
      <c r="C406" s="3">
        <f t="shared" si="24"/>
        <v>0.34437376799999919</v>
      </c>
      <c r="D406" s="4">
        <f t="shared" si="26"/>
        <v>1708.0938892799959</v>
      </c>
      <c r="E406" s="4">
        <f t="shared" si="27"/>
        <v>3251.9061107200041</v>
      </c>
    </row>
    <row r="407" spans="1:5" hidden="1" x14ac:dyDescent="0.3">
      <c r="A407">
        <v>405</v>
      </c>
      <c r="B407" s="4">
        <f t="shared" si="25"/>
        <v>4960</v>
      </c>
      <c r="C407" s="3">
        <f t="shared" si="24"/>
        <v>0.34437376799999919</v>
      </c>
      <c r="D407" s="4">
        <f t="shared" si="26"/>
        <v>1708.0938892799959</v>
      </c>
      <c r="E407" s="4">
        <f t="shared" si="27"/>
        <v>3251.9061107200041</v>
      </c>
    </row>
    <row r="408" spans="1:5" hidden="1" x14ac:dyDescent="0.3">
      <c r="A408">
        <v>406</v>
      </c>
      <c r="B408" s="4">
        <f t="shared" si="25"/>
        <v>4940</v>
      </c>
      <c r="C408" s="3">
        <f t="shared" si="24"/>
        <v>0.34437376799999908</v>
      </c>
      <c r="D408" s="4">
        <f t="shared" si="26"/>
        <v>1701.2064139199958</v>
      </c>
      <c r="E408" s="4">
        <f t="shared" si="27"/>
        <v>3238.7935860800044</v>
      </c>
    </row>
    <row r="409" spans="1:5" hidden="1" x14ac:dyDescent="0.3">
      <c r="A409">
        <v>407</v>
      </c>
      <c r="B409" s="4">
        <f t="shared" si="25"/>
        <v>4940</v>
      </c>
      <c r="C409" s="3">
        <f t="shared" si="24"/>
        <v>0.34437376799999908</v>
      </c>
      <c r="D409" s="4">
        <f t="shared" si="26"/>
        <v>1701.2064139199958</v>
      </c>
      <c r="E409" s="4">
        <f t="shared" si="27"/>
        <v>3238.7935860800044</v>
      </c>
    </row>
    <row r="410" spans="1:5" hidden="1" x14ac:dyDescent="0.3">
      <c r="A410">
        <v>408</v>
      </c>
      <c r="B410" s="4">
        <f t="shared" si="25"/>
        <v>4920</v>
      </c>
      <c r="C410" s="3">
        <f t="shared" si="24"/>
        <v>0.34437376799999919</v>
      </c>
      <c r="D410" s="4">
        <f t="shared" si="26"/>
        <v>1694.3189385599958</v>
      </c>
      <c r="E410" s="4">
        <f t="shared" si="27"/>
        <v>3225.6810614400042</v>
      </c>
    </row>
    <row r="411" spans="1:5" hidden="1" x14ac:dyDescent="0.3">
      <c r="A411">
        <v>409</v>
      </c>
      <c r="B411" s="4">
        <f t="shared" si="25"/>
        <v>4920</v>
      </c>
      <c r="C411" s="3">
        <f t="shared" si="24"/>
        <v>0.34437376799999919</v>
      </c>
      <c r="D411" s="4">
        <f t="shared" si="26"/>
        <v>1694.3189385599958</v>
      </c>
      <c r="E411" s="4">
        <f t="shared" si="27"/>
        <v>3225.6810614400042</v>
      </c>
    </row>
    <row r="412" spans="1:5" hidden="1" x14ac:dyDescent="0.3">
      <c r="A412">
        <v>410</v>
      </c>
      <c r="B412" s="4">
        <f t="shared" si="25"/>
        <v>4900</v>
      </c>
      <c r="C412" s="3">
        <f t="shared" si="24"/>
        <v>0.34437376799999919</v>
      </c>
      <c r="D412" s="4">
        <f t="shared" si="26"/>
        <v>1687.4314631999957</v>
      </c>
      <c r="E412" s="4">
        <f t="shared" si="27"/>
        <v>3212.568536800004</v>
      </c>
    </row>
    <row r="413" spans="1:5" hidden="1" x14ac:dyDescent="0.3">
      <c r="A413">
        <v>411</v>
      </c>
      <c r="B413" s="4">
        <f t="shared" si="25"/>
        <v>4900</v>
      </c>
      <c r="C413" s="3">
        <f t="shared" si="24"/>
        <v>0.34437376799999919</v>
      </c>
      <c r="D413" s="4">
        <f t="shared" si="26"/>
        <v>1687.4314631999957</v>
      </c>
      <c r="E413" s="4">
        <f t="shared" si="27"/>
        <v>3212.568536800004</v>
      </c>
    </row>
    <row r="414" spans="1:5" hidden="1" x14ac:dyDescent="0.3">
      <c r="A414">
        <v>412</v>
      </c>
      <c r="B414" s="4">
        <f t="shared" si="25"/>
        <v>4880</v>
      </c>
      <c r="C414" s="3">
        <f t="shared" si="24"/>
        <v>0.34437376799999908</v>
      </c>
      <c r="D414" s="4">
        <f t="shared" si="26"/>
        <v>1680.5439878399957</v>
      </c>
      <c r="E414" s="4">
        <f t="shared" si="27"/>
        <v>3199.4560121600043</v>
      </c>
    </row>
    <row r="415" spans="1:5" hidden="1" x14ac:dyDescent="0.3">
      <c r="A415">
        <v>413</v>
      </c>
      <c r="B415" s="4">
        <f t="shared" si="25"/>
        <v>4880</v>
      </c>
      <c r="C415" s="3">
        <f t="shared" si="24"/>
        <v>0.34437376799999908</v>
      </c>
      <c r="D415" s="4">
        <f t="shared" si="26"/>
        <v>1680.5439878399957</v>
      </c>
      <c r="E415" s="4">
        <f t="shared" si="27"/>
        <v>3199.4560121600043</v>
      </c>
    </row>
    <row r="416" spans="1:5" hidden="1" x14ac:dyDescent="0.3">
      <c r="A416">
        <v>414</v>
      </c>
      <c r="B416" s="4">
        <f t="shared" si="25"/>
        <v>4860</v>
      </c>
      <c r="C416" s="3">
        <f t="shared" si="24"/>
        <v>0.34437376799999908</v>
      </c>
      <c r="D416" s="4">
        <f t="shared" si="26"/>
        <v>1673.6565124799956</v>
      </c>
      <c r="E416" s="4">
        <f t="shared" si="27"/>
        <v>3186.3434875200046</v>
      </c>
    </row>
    <row r="417" spans="1:5" hidden="1" x14ac:dyDescent="0.3">
      <c r="A417">
        <v>415</v>
      </c>
      <c r="B417" s="4">
        <f t="shared" si="25"/>
        <v>4860</v>
      </c>
      <c r="C417" s="3">
        <f t="shared" si="24"/>
        <v>0.34437376799999908</v>
      </c>
      <c r="D417" s="4">
        <f t="shared" si="26"/>
        <v>1673.6565124799956</v>
      </c>
      <c r="E417" s="4">
        <f t="shared" si="27"/>
        <v>3186.3434875200046</v>
      </c>
    </row>
    <row r="418" spans="1:5" hidden="1" x14ac:dyDescent="0.3">
      <c r="A418">
        <v>416</v>
      </c>
      <c r="B418" s="4">
        <f t="shared" si="25"/>
        <v>4840</v>
      </c>
      <c r="C418" s="3">
        <f t="shared" si="24"/>
        <v>0.34437376799999908</v>
      </c>
      <c r="D418" s="4">
        <f t="shared" si="26"/>
        <v>1666.7690371199956</v>
      </c>
      <c r="E418" s="4">
        <f t="shared" si="27"/>
        <v>3173.2309628800044</v>
      </c>
    </row>
    <row r="419" spans="1:5" hidden="1" x14ac:dyDescent="0.3">
      <c r="A419">
        <v>417</v>
      </c>
      <c r="B419" s="4">
        <f t="shared" si="25"/>
        <v>4840</v>
      </c>
      <c r="C419" s="3">
        <f t="shared" si="24"/>
        <v>0.34437376799999908</v>
      </c>
      <c r="D419" s="4">
        <f t="shared" si="26"/>
        <v>1666.7690371199956</v>
      </c>
      <c r="E419" s="4">
        <f t="shared" si="27"/>
        <v>3173.2309628800044</v>
      </c>
    </row>
    <row r="420" spans="1:5" hidden="1" x14ac:dyDescent="0.3">
      <c r="A420">
        <v>418</v>
      </c>
      <c r="B420" s="4">
        <f t="shared" si="25"/>
        <v>4820</v>
      </c>
      <c r="C420" s="3">
        <f t="shared" si="24"/>
        <v>0.34437376799999908</v>
      </c>
      <c r="D420" s="4">
        <f t="shared" si="26"/>
        <v>1659.8815617599955</v>
      </c>
      <c r="E420" s="4">
        <f t="shared" si="27"/>
        <v>3160.1184382400043</v>
      </c>
    </row>
    <row r="421" spans="1:5" hidden="1" x14ac:dyDescent="0.3">
      <c r="A421">
        <v>419</v>
      </c>
      <c r="B421" s="4">
        <f t="shared" si="25"/>
        <v>4820</v>
      </c>
      <c r="C421" s="3">
        <f t="shared" si="24"/>
        <v>0.34437376799999908</v>
      </c>
      <c r="D421" s="4">
        <f t="shared" si="26"/>
        <v>1659.8815617599955</v>
      </c>
      <c r="E421" s="4">
        <f t="shared" si="27"/>
        <v>3160.1184382400043</v>
      </c>
    </row>
    <row r="422" spans="1:5" hidden="1" x14ac:dyDescent="0.3">
      <c r="A422">
        <v>420</v>
      </c>
      <c r="B422" s="4">
        <f t="shared" si="25"/>
        <v>4800</v>
      </c>
      <c r="C422" s="3">
        <f t="shared" si="24"/>
        <v>0.34437376799999908</v>
      </c>
      <c r="D422" s="4">
        <f t="shared" si="26"/>
        <v>1652.9940863999955</v>
      </c>
      <c r="E422" s="4">
        <f t="shared" si="27"/>
        <v>3147.0059136000045</v>
      </c>
    </row>
    <row r="423" spans="1:5" hidden="1" x14ac:dyDescent="0.3">
      <c r="A423">
        <v>421</v>
      </c>
      <c r="B423" s="4">
        <f t="shared" si="25"/>
        <v>4800</v>
      </c>
      <c r="C423" s="3">
        <f t="shared" si="24"/>
        <v>0.34437376799999908</v>
      </c>
      <c r="D423" s="4">
        <f t="shared" si="26"/>
        <v>1652.9940863999955</v>
      </c>
      <c r="E423" s="4">
        <f t="shared" si="27"/>
        <v>3147.0059136000045</v>
      </c>
    </row>
    <row r="424" spans="1:5" hidden="1" x14ac:dyDescent="0.3">
      <c r="A424">
        <v>422</v>
      </c>
      <c r="B424" s="4">
        <f t="shared" si="25"/>
        <v>4780</v>
      </c>
      <c r="C424" s="3">
        <f t="shared" si="24"/>
        <v>0.34437376799999897</v>
      </c>
      <c r="D424" s="4">
        <f t="shared" si="26"/>
        <v>1646.1066110399954</v>
      </c>
      <c r="E424" s="4">
        <f t="shared" si="27"/>
        <v>3133.8933889600048</v>
      </c>
    </row>
    <row r="425" spans="1:5" hidden="1" x14ac:dyDescent="0.3">
      <c r="A425">
        <v>423</v>
      </c>
      <c r="B425" s="4">
        <f t="shared" si="25"/>
        <v>4780</v>
      </c>
      <c r="C425" s="3">
        <f t="shared" si="24"/>
        <v>0.34437376799999897</v>
      </c>
      <c r="D425" s="4">
        <f t="shared" si="26"/>
        <v>1646.1066110399954</v>
      </c>
      <c r="E425" s="4">
        <f t="shared" si="27"/>
        <v>3133.8933889600048</v>
      </c>
    </row>
    <row r="426" spans="1:5" hidden="1" x14ac:dyDescent="0.3">
      <c r="A426">
        <v>424</v>
      </c>
      <c r="B426" s="4">
        <f t="shared" si="25"/>
        <v>4760</v>
      </c>
      <c r="C426" s="3">
        <f t="shared" si="24"/>
        <v>0.34437376799999908</v>
      </c>
      <c r="D426" s="4">
        <f t="shared" si="26"/>
        <v>1639.2191356799954</v>
      </c>
      <c r="E426" s="4">
        <f t="shared" si="27"/>
        <v>3120.7808643200046</v>
      </c>
    </row>
    <row r="427" spans="1:5" hidden="1" x14ac:dyDescent="0.3">
      <c r="A427">
        <v>425</v>
      </c>
      <c r="B427" s="4">
        <f t="shared" si="25"/>
        <v>4760</v>
      </c>
      <c r="C427" s="3">
        <f t="shared" si="24"/>
        <v>0.34437376799999908</v>
      </c>
      <c r="D427" s="4">
        <f t="shared" si="26"/>
        <v>1639.2191356799954</v>
      </c>
      <c r="E427" s="4">
        <f t="shared" si="27"/>
        <v>3120.7808643200046</v>
      </c>
    </row>
    <row r="428" spans="1:5" hidden="1" x14ac:dyDescent="0.3">
      <c r="A428">
        <v>426</v>
      </c>
      <c r="B428" s="4">
        <f t="shared" si="25"/>
        <v>4740</v>
      </c>
      <c r="C428" s="3">
        <f t="shared" si="24"/>
        <v>0.34437376799999908</v>
      </c>
      <c r="D428" s="4">
        <f t="shared" si="26"/>
        <v>1632.3316603199953</v>
      </c>
      <c r="E428" s="4">
        <f t="shared" si="27"/>
        <v>3107.6683396800045</v>
      </c>
    </row>
    <row r="429" spans="1:5" hidden="1" x14ac:dyDescent="0.3">
      <c r="A429">
        <v>427</v>
      </c>
      <c r="B429" s="4">
        <f t="shared" si="25"/>
        <v>4740</v>
      </c>
      <c r="C429" s="3">
        <f t="shared" si="24"/>
        <v>0.34437376799999908</v>
      </c>
      <c r="D429" s="4">
        <f t="shared" si="26"/>
        <v>1632.3316603199953</v>
      </c>
      <c r="E429" s="4">
        <f t="shared" si="27"/>
        <v>3107.6683396800045</v>
      </c>
    </row>
    <row r="430" spans="1:5" hidden="1" x14ac:dyDescent="0.3">
      <c r="A430">
        <v>428</v>
      </c>
      <c r="B430" s="4">
        <f t="shared" si="25"/>
        <v>4720</v>
      </c>
      <c r="C430" s="3">
        <f t="shared" si="24"/>
        <v>0.34437376799999897</v>
      </c>
      <c r="D430" s="4">
        <f t="shared" si="26"/>
        <v>1625.4441849599953</v>
      </c>
      <c r="E430" s="4">
        <f t="shared" si="27"/>
        <v>3094.5558150400047</v>
      </c>
    </row>
    <row r="431" spans="1:5" hidden="1" x14ac:dyDescent="0.3">
      <c r="A431">
        <v>429</v>
      </c>
      <c r="B431" s="4">
        <f t="shared" si="25"/>
        <v>4720</v>
      </c>
      <c r="C431" s="3">
        <f t="shared" si="24"/>
        <v>0.34437376799999897</v>
      </c>
      <c r="D431" s="4">
        <f t="shared" si="26"/>
        <v>1625.4441849599953</v>
      </c>
      <c r="E431" s="4">
        <f t="shared" si="27"/>
        <v>3094.5558150400047</v>
      </c>
    </row>
    <row r="432" spans="1:5" hidden="1" x14ac:dyDescent="0.3">
      <c r="A432">
        <v>430</v>
      </c>
      <c r="B432" s="4">
        <f t="shared" si="25"/>
        <v>4700</v>
      </c>
      <c r="C432" s="3">
        <f t="shared" si="24"/>
        <v>0.34437376799999897</v>
      </c>
      <c r="D432" s="4">
        <f t="shared" si="26"/>
        <v>1618.5567095999952</v>
      </c>
      <c r="E432" s="4">
        <f t="shared" si="27"/>
        <v>3081.443290400005</v>
      </c>
    </row>
    <row r="433" spans="1:5" hidden="1" x14ac:dyDescent="0.3">
      <c r="A433">
        <v>431</v>
      </c>
      <c r="B433" s="4">
        <f t="shared" si="25"/>
        <v>4700</v>
      </c>
      <c r="C433" s="3">
        <f t="shared" si="24"/>
        <v>0.34437376799999897</v>
      </c>
      <c r="D433" s="4">
        <f t="shared" si="26"/>
        <v>1618.5567095999952</v>
      </c>
      <c r="E433" s="4">
        <f t="shared" si="27"/>
        <v>3081.443290400005</v>
      </c>
    </row>
    <row r="434" spans="1:5" hidden="1" x14ac:dyDescent="0.3">
      <c r="A434">
        <v>432</v>
      </c>
      <c r="B434" s="4">
        <f t="shared" si="25"/>
        <v>4680</v>
      </c>
      <c r="C434" s="3">
        <f t="shared" si="24"/>
        <v>0.34437376799999897</v>
      </c>
      <c r="D434" s="4">
        <f t="shared" si="26"/>
        <v>1611.6692342399951</v>
      </c>
      <c r="E434" s="4">
        <f t="shared" si="27"/>
        <v>3068.3307657600049</v>
      </c>
    </row>
    <row r="435" spans="1:5" hidden="1" x14ac:dyDescent="0.3">
      <c r="A435">
        <v>433</v>
      </c>
      <c r="B435" s="4">
        <f t="shared" si="25"/>
        <v>4680</v>
      </c>
      <c r="C435" s="3">
        <f t="shared" si="24"/>
        <v>0.34437376799999897</v>
      </c>
      <c r="D435" s="4">
        <f t="shared" si="26"/>
        <v>1611.6692342399951</v>
      </c>
      <c r="E435" s="4">
        <f t="shared" si="27"/>
        <v>3068.3307657600049</v>
      </c>
    </row>
    <row r="436" spans="1:5" hidden="1" x14ac:dyDescent="0.3">
      <c r="A436">
        <v>434</v>
      </c>
      <c r="B436" s="4">
        <f t="shared" si="25"/>
        <v>4660</v>
      </c>
      <c r="C436" s="3">
        <f t="shared" si="24"/>
        <v>0.34437376799999897</v>
      </c>
      <c r="D436" s="4">
        <f t="shared" si="26"/>
        <v>1604.7817588799951</v>
      </c>
      <c r="E436" s="4">
        <f t="shared" si="27"/>
        <v>3055.2182411200047</v>
      </c>
    </row>
    <row r="437" spans="1:5" hidden="1" x14ac:dyDescent="0.3">
      <c r="A437">
        <v>435</v>
      </c>
      <c r="B437" s="4">
        <f t="shared" si="25"/>
        <v>4660</v>
      </c>
      <c r="C437" s="3">
        <f t="shared" si="24"/>
        <v>0.34437376799999897</v>
      </c>
      <c r="D437" s="4">
        <f t="shared" si="26"/>
        <v>1604.7817588799951</v>
      </c>
      <c r="E437" s="4">
        <f t="shared" si="27"/>
        <v>3055.2182411200047</v>
      </c>
    </row>
    <row r="438" spans="1:5" hidden="1" x14ac:dyDescent="0.3">
      <c r="A438">
        <v>436</v>
      </c>
      <c r="B438" s="4">
        <f t="shared" si="25"/>
        <v>4640</v>
      </c>
      <c r="C438" s="3">
        <f t="shared" si="24"/>
        <v>0.34437376799999897</v>
      </c>
      <c r="D438" s="4">
        <f t="shared" si="26"/>
        <v>1597.894283519995</v>
      </c>
      <c r="E438" s="4">
        <f t="shared" si="27"/>
        <v>3042.105716480005</v>
      </c>
    </row>
    <row r="439" spans="1:5" hidden="1" x14ac:dyDescent="0.3">
      <c r="A439">
        <v>437</v>
      </c>
      <c r="B439" s="4">
        <f t="shared" si="25"/>
        <v>4640</v>
      </c>
      <c r="C439" s="3">
        <f t="shared" si="24"/>
        <v>0.34437376799999897</v>
      </c>
      <c r="D439" s="4">
        <f t="shared" si="26"/>
        <v>1597.894283519995</v>
      </c>
      <c r="E439" s="4">
        <f t="shared" si="27"/>
        <v>3042.105716480005</v>
      </c>
    </row>
    <row r="440" spans="1:5" hidden="1" x14ac:dyDescent="0.3">
      <c r="A440">
        <v>438</v>
      </c>
      <c r="B440" s="4">
        <f t="shared" si="25"/>
        <v>4620</v>
      </c>
      <c r="C440" s="3">
        <f t="shared" si="24"/>
        <v>0.34437376799999886</v>
      </c>
      <c r="D440" s="4">
        <f t="shared" si="26"/>
        <v>1591.006808159995</v>
      </c>
      <c r="E440" s="4">
        <f t="shared" si="27"/>
        <v>3028.9931918400052</v>
      </c>
    </row>
    <row r="441" spans="1:5" hidden="1" x14ac:dyDescent="0.3">
      <c r="A441">
        <v>439</v>
      </c>
      <c r="B441" s="4">
        <f t="shared" si="25"/>
        <v>4620</v>
      </c>
      <c r="C441" s="3">
        <f t="shared" si="24"/>
        <v>0.34437376799999886</v>
      </c>
      <c r="D441" s="4">
        <f t="shared" si="26"/>
        <v>1591.006808159995</v>
      </c>
      <c r="E441" s="4">
        <f t="shared" si="27"/>
        <v>3028.9931918400052</v>
      </c>
    </row>
    <row r="442" spans="1:5" hidden="1" x14ac:dyDescent="0.3">
      <c r="A442">
        <v>440</v>
      </c>
      <c r="B442" s="4">
        <f t="shared" si="25"/>
        <v>4600</v>
      </c>
      <c r="C442" s="3">
        <f t="shared" si="24"/>
        <v>0.34437376799999886</v>
      </c>
      <c r="D442" s="4">
        <f t="shared" si="26"/>
        <v>1584.1193327999949</v>
      </c>
      <c r="E442" s="4">
        <f t="shared" si="27"/>
        <v>3015.8806672000051</v>
      </c>
    </row>
    <row r="443" spans="1:5" hidden="1" x14ac:dyDescent="0.3">
      <c r="A443">
        <v>441</v>
      </c>
      <c r="B443" s="4">
        <f t="shared" si="25"/>
        <v>4600</v>
      </c>
      <c r="C443" s="3">
        <f t="shared" si="24"/>
        <v>0.34437376799999886</v>
      </c>
      <c r="D443" s="4">
        <f t="shared" si="26"/>
        <v>1584.1193327999949</v>
      </c>
      <c r="E443" s="4">
        <f t="shared" si="27"/>
        <v>3015.8806672000051</v>
      </c>
    </row>
    <row r="444" spans="1:5" hidden="1" x14ac:dyDescent="0.3">
      <c r="A444">
        <v>442</v>
      </c>
      <c r="B444" s="4">
        <f t="shared" si="25"/>
        <v>4580</v>
      </c>
      <c r="C444" s="3">
        <f t="shared" si="24"/>
        <v>0.34437376799999897</v>
      </c>
      <c r="D444" s="4">
        <f t="shared" si="26"/>
        <v>1577.2318574399949</v>
      </c>
      <c r="E444" s="4">
        <f t="shared" si="27"/>
        <v>3002.7681425600049</v>
      </c>
    </row>
    <row r="445" spans="1:5" hidden="1" x14ac:dyDescent="0.3">
      <c r="A445">
        <v>443</v>
      </c>
      <c r="B445" s="4">
        <f t="shared" si="25"/>
        <v>4580</v>
      </c>
      <c r="C445" s="3">
        <f t="shared" si="24"/>
        <v>0.34437376799999897</v>
      </c>
      <c r="D445" s="4">
        <f t="shared" si="26"/>
        <v>1577.2318574399949</v>
      </c>
      <c r="E445" s="4">
        <f t="shared" si="27"/>
        <v>3002.7681425600049</v>
      </c>
    </row>
    <row r="446" spans="1:5" hidden="1" x14ac:dyDescent="0.3">
      <c r="A446">
        <v>444</v>
      </c>
      <c r="B446" s="4">
        <f t="shared" si="25"/>
        <v>4560</v>
      </c>
      <c r="C446" s="3">
        <f t="shared" si="24"/>
        <v>0.34437376799999886</v>
      </c>
      <c r="D446" s="4">
        <f t="shared" si="26"/>
        <v>1570.3443820799948</v>
      </c>
      <c r="E446" s="4">
        <f t="shared" si="27"/>
        <v>2989.6556179200052</v>
      </c>
    </row>
    <row r="447" spans="1:5" hidden="1" x14ac:dyDescent="0.3">
      <c r="A447">
        <v>445</v>
      </c>
      <c r="B447" s="4">
        <f t="shared" si="25"/>
        <v>4560</v>
      </c>
      <c r="C447" s="3">
        <f t="shared" si="24"/>
        <v>0.34437376799999886</v>
      </c>
      <c r="D447" s="4">
        <f t="shared" si="26"/>
        <v>1570.3443820799948</v>
      </c>
      <c r="E447" s="4">
        <f t="shared" si="27"/>
        <v>2989.6556179200052</v>
      </c>
    </row>
    <row r="448" spans="1:5" hidden="1" x14ac:dyDescent="0.3">
      <c r="A448">
        <v>446</v>
      </c>
      <c r="B448" s="4">
        <f t="shared" si="25"/>
        <v>4540</v>
      </c>
      <c r="C448" s="3">
        <f t="shared" si="24"/>
        <v>0.34437376799999875</v>
      </c>
      <c r="D448" s="4">
        <f t="shared" si="26"/>
        <v>1563.4569067199948</v>
      </c>
      <c r="E448" s="4">
        <f t="shared" si="27"/>
        <v>2976.5430932800055</v>
      </c>
    </row>
    <row r="449" spans="1:5" hidden="1" x14ac:dyDescent="0.3">
      <c r="A449">
        <v>447</v>
      </c>
      <c r="B449" s="4">
        <f t="shared" si="25"/>
        <v>4540</v>
      </c>
      <c r="C449" s="3">
        <f t="shared" si="24"/>
        <v>0.34437376799999875</v>
      </c>
      <c r="D449" s="4">
        <f t="shared" si="26"/>
        <v>1563.4569067199948</v>
      </c>
      <c r="E449" s="4">
        <f t="shared" si="27"/>
        <v>2976.5430932800055</v>
      </c>
    </row>
    <row r="450" spans="1:5" hidden="1" x14ac:dyDescent="0.3">
      <c r="A450">
        <v>448</v>
      </c>
      <c r="B450" s="4">
        <f t="shared" si="25"/>
        <v>4520</v>
      </c>
      <c r="C450" s="3">
        <f t="shared" si="24"/>
        <v>0.34437376799999886</v>
      </c>
      <c r="D450" s="4">
        <f t="shared" si="26"/>
        <v>1556.5694313599947</v>
      </c>
      <c r="E450" s="4">
        <f t="shared" si="27"/>
        <v>2963.4305686400053</v>
      </c>
    </row>
    <row r="451" spans="1:5" hidden="1" x14ac:dyDescent="0.3">
      <c r="A451">
        <v>449</v>
      </c>
      <c r="B451" s="4">
        <f t="shared" si="25"/>
        <v>4520</v>
      </c>
      <c r="C451" s="3">
        <f t="shared" ref="C451:C514" si="28">1-E451/B451</f>
        <v>0.34437376799999886</v>
      </c>
      <c r="D451" s="4">
        <f t="shared" si="26"/>
        <v>1556.5694313599947</v>
      </c>
      <c r="E451" s="4">
        <f t="shared" si="27"/>
        <v>2963.4305686400053</v>
      </c>
    </row>
    <row r="452" spans="1:5" hidden="1" x14ac:dyDescent="0.3">
      <c r="A452">
        <v>450</v>
      </c>
      <c r="B452" s="4">
        <f t="shared" ref="B452:B515" si="29">IF((MOD(A452,2)) = 0,IF(MOD(A451,50)=0,B451-20+5000-B451,B451-20),IF(MOD(A451,50)=0,B451+5000-B451,B451))</f>
        <v>4500</v>
      </c>
      <c r="C452" s="3">
        <f t="shared" si="28"/>
        <v>0.34437376799999886</v>
      </c>
      <c r="D452" s="4">
        <f t="shared" ref="D452:D515" si="30">IF((MOD(A452,2)) = 0,D451-20*C451,D451)</f>
        <v>1549.6819559999947</v>
      </c>
      <c r="E452" s="4">
        <f t="shared" ref="E452:E515" si="31">IF(MOD(A451,50)=0,B452-D452+5000-B452,B452-D452)</f>
        <v>2950.3180440000051</v>
      </c>
    </row>
    <row r="453" spans="1:5" hidden="1" x14ac:dyDescent="0.3">
      <c r="A453">
        <v>451</v>
      </c>
      <c r="B453" s="4">
        <f t="shared" si="29"/>
        <v>5000</v>
      </c>
      <c r="C453" s="3">
        <f t="shared" si="28"/>
        <v>0.30993639119999894</v>
      </c>
      <c r="D453" s="4">
        <f t="shared" si="30"/>
        <v>1549.6819559999947</v>
      </c>
      <c r="E453" s="4">
        <f t="shared" si="31"/>
        <v>3450.3180440000051</v>
      </c>
    </row>
    <row r="454" spans="1:5" hidden="1" x14ac:dyDescent="0.3">
      <c r="A454">
        <v>452</v>
      </c>
      <c r="B454" s="4">
        <f t="shared" si="29"/>
        <v>4980</v>
      </c>
      <c r="C454" s="3">
        <f t="shared" si="28"/>
        <v>0.30993639119999894</v>
      </c>
      <c r="D454" s="4">
        <f t="shared" si="30"/>
        <v>1543.4832281759948</v>
      </c>
      <c r="E454" s="4">
        <f t="shared" si="31"/>
        <v>3436.5167718240054</v>
      </c>
    </row>
    <row r="455" spans="1:5" hidden="1" x14ac:dyDescent="0.3">
      <c r="A455">
        <v>453</v>
      </c>
      <c r="B455" s="4">
        <f t="shared" si="29"/>
        <v>4980</v>
      </c>
      <c r="C455" s="3">
        <f t="shared" si="28"/>
        <v>0.30993639119999894</v>
      </c>
      <c r="D455" s="4">
        <f t="shared" si="30"/>
        <v>1543.4832281759948</v>
      </c>
      <c r="E455" s="4">
        <f t="shared" si="31"/>
        <v>3436.5167718240054</v>
      </c>
    </row>
    <row r="456" spans="1:5" hidden="1" x14ac:dyDescent="0.3">
      <c r="A456">
        <v>454</v>
      </c>
      <c r="B456" s="4">
        <f t="shared" si="29"/>
        <v>4960</v>
      </c>
      <c r="C456" s="3">
        <f t="shared" si="28"/>
        <v>0.30993639119999905</v>
      </c>
      <c r="D456" s="4">
        <f t="shared" si="30"/>
        <v>1537.2845003519949</v>
      </c>
      <c r="E456" s="4">
        <f t="shared" si="31"/>
        <v>3422.7154996480049</v>
      </c>
    </row>
    <row r="457" spans="1:5" hidden="1" x14ac:dyDescent="0.3">
      <c r="A457">
        <v>455</v>
      </c>
      <c r="B457" s="4">
        <f t="shared" si="29"/>
        <v>4960</v>
      </c>
      <c r="C457" s="3">
        <f t="shared" si="28"/>
        <v>0.30993639119999905</v>
      </c>
      <c r="D457" s="4">
        <f t="shared" si="30"/>
        <v>1537.2845003519949</v>
      </c>
      <c r="E457" s="4">
        <f t="shared" si="31"/>
        <v>3422.7154996480049</v>
      </c>
    </row>
    <row r="458" spans="1:5" hidden="1" x14ac:dyDescent="0.3">
      <c r="A458">
        <v>456</v>
      </c>
      <c r="B458" s="4">
        <f t="shared" si="29"/>
        <v>4940</v>
      </c>
      <c r="C458" s="3">
        <f t="shared" si="28"/>
        <v>0.30993639119999894</v>
      </c>
      <c r="D458" s="4">
        <f t="shared" si="30"/>
        <v>1531.085772527995</v>
      </c>
      <c r="E458" s="4">
        <f t="shared" si="31"/>
        <v>3408.9142274720052</v>
      </c>
    </row>
    <row r="459" spans="1:5" hidden="1" x14ac:dyDescent="0.3">
      <c r="A459">
        <v>457</v>
      </c>
      <c r="B459" s="4">
        <f t="shared" si="29"/>
        <v>4940</v>
      </c>
      <c r="C459" s="3">
        <f t="shared" si="28"/>
        <v>0.30993639119999894</v>
      </c>
      <c r="D459" s="4">
        <f t="shared" si="30"/>
        <v>1531.085772527995</v>
      </c>
      <c r="E459" s="4">
        <f t="shared" si="31"/>
        <v>3408.9142274720052</v>
      </c>
    </row>
    <row r="460" spans="1:5" hidden="1" x14ac:dyDescent="0.3">
      <c r="A460">
        <v>458</v>
      </c>
      <c r="B460" s="4">
        <f t="shared" si="29"/>
        <v>4920</v>
      </c>
      <c r="C460" s="3">
        <f t="shared" si="28"/>
        <v>0.30993639119999905</v>
      </c>
      <c r="D460" s="4">
        <f t="shared" si="30"/>
        <v>1524.8870447039951</v>
      </c>
      <c r="E460" s="4">
        <f t="shared" si="31"/>
        <v>3395.1129552960047</v>
      </c>
    </row>
    <row r="461" spans="1:5" hidden="1" x14ac:dyDescent="0.3">
      <c r="A461">
        <v>459</v>
      </c>
      <c r="B461" s="4">
        <f t="shared" si="29"/>
        <v>4920</v>
      </c>
      <c r="C461" s="3">
        <f t="shared" si="28"/>
        <v>0.30993639119999905</v>
      </c>
      <c r="D461" s="4">
        <f t="shared" si="30"/>
        <v>1524.8870447039951</v>
      </c>
      <c r="E461" s="4">
        <f t="shared" si="31"/>
        <v>3395.1129552960047</v>
      </c>
    </row>
    <row r="462" spans="1:5" hidden="1" x14ac:dyDescent="0.3">
      <c r="A462">
        <v>460</v>
      </c>
      <c r="B462" s="4">
        <f t="shared" si="29"/>
        <v>4900</v>
      </c>
      <c r="C462" s="3">
        <f t="shared" si="28"/>
        <v>0.30993639119999894</v>
      </c>
      <c r="D462" s="4">
        <f t="shared" si="30"/>
        <v>1518.6883168799952</v>
      </c>
      <c r="E462" s="4">
        <f t="shared" si="31"/>
        <v>3381.311683120005</v>
      </c>
    </row>
    <row r="463" spans="1:5" hidden="1" x14ac:dyDescent="0.3">
      <c r="A463">
        <v>461</v>
      </c>
      <c r="B463" s="4">
        <f t="shared" si="29"/>
        <v>4900</v>
      </c>
      <c r="C463" s="3">
        <f t="shared" si="28"/>
        <v>0.30993639119999894</v>
      </c>
      <c r="D463" s="4">
        <f t="shared" si="30"/>
        <v>1518.6883168799952</v>
      </c>
      <c r="E463" s="4">
        <f t="shared" si="31"/>
        <v>3381.311683120005</v>
      </c>
    </row>
    <row r="464" spans="1:5" hidden="1" x14ac:dyDescent="0.3">
      <c r="A464">
        <v>462</v>
      </c>
      <c r="B464" s="4">
        <f t="shared" si="29"/>
        <v>4880</v>
      </c>
      <c r="C464" s="3">
        <f t="shared" si="28"/>
        <v>0.30993639119999905</v>
      </c>
      <c r="D464" s="4">
        <f t="shared" si="30"/>
        <v>1512.4895890559953</v>
      </c>
      <c r="E464" s="4">
        <f t="shared" si="31"/>
        <v>3367.5104109440044</v>
      </c>
    </row>
    <row r="465" spans="1:5" hidden="1" x14ac:dyDescent="0.3">
      <c r="A465">
        <v>463</v>
      </c>
      <c r="B465" s="4">
        <f t="shared" si="29"/>
        <v>4880</v>
      </c>
      <c r="C465" s="3">
        <f t="shared" si="28"/>
        <v>0.30993639119999905</v>
      </c>
      <c r="D465" s="4">
        <f t="shared" si="30"/>
        <v>1512.4895890559953</v>
      </c>
      <c r="E465" s="4">
        <f t="shared" si="31"/>
        <v>3367.5104109440044</v>
      </c>
    </row>
    <row r="466" spans="1:5" hidden="1" x14ac:dyDescent="0.3">
      <c r="A466">
        <v>464</v>
      </c>
      <c r="B466" s="4">
        <f t="shared" si="29"/>
        <v>4860</v>
      </c>
      <c r="C466" s="3">
        <f t="shared" si="28"/>
        <v>0.30993639119999905</v>
      </c>
      <c r="D466" s="4">
        <f t="shared" si="30"/>
        <v>1506.2908612319954</v>
      </c>
      <c r="E466" s="4">
        <f t="shared" si="31"/>
        <v>3353.7091387680048</v>
      </c>
    </row>
    <row r="467" spans="1:5" hidden="1" x14ac:dyDescent="0.3">
      <c r="A467">
        <v>465</v>
      </c>
      <c r="B467" s="4">
        <f t="shared" si="29"/>
        <v>4860</v>
      </c>
      <c r="C467" s="3">
        <f t="shared" si="28"/>
        <v>0.30993639119999905</v>
      </c>
      <c r="D467" s="4">
        <f t="shared" si="30"/>
        <v>1506.2908612319954</v>
      </c>
      <c r="E467" s="4">
        <f t="shared" si="31"/>
        <v>3353.7091387680048</v>
      </c>
    </row>
    <row r="468" spans="1:5" hidden="1" x14ac:dyDescent="0.3">
      <c r="A468">
        <v>466</v>
      </c>
      <c r="B468" s="4">
        <f t="shared" si="29"/>
        <v>4840</v>
      </c>
      <c r="C468" s="3">
        <f t="shared" si="28"/>
        <v>0.30993639119999916</v>
      </c>
      <c r="D468" s="4">
        <f t="shared" si="30"/>
        <v>1500.0921334079956</v>
      </c>
      <c r="E468" s="4">
        <f t="shared" si="31"/>
        <v>3339.9078665920042</v>
      </c>
    </row>
    <row r="469" spans="1:5" hidden="1" x14ac:dyDescent="0.3">
      <c r="A469">
        <v>467</v>
      </c>
      <c r="B469" s="4">
        <f t="shared" si="29"/>
        <v>4840</v>
      </c>
      <c r="C469" s="3">
        <f t="shared" si="28"/>
        <v>0.30993639119999916</v>
      </c>
      <c r="D469" s="4">
        <f t="shared" si="30"/>
        <v>1500.0921334079956</v>
      </c>
      <c r="E469" s="4">
        <f t="shared" si="31"/>
        <v>3339.9078665920042</v>
      </c>
    </row>
    <row r="470" spans="1:5" hidden="1" x14ac:dyDescent="0.3">
      <c r="A470">
        <v>468</v>
      </c>
      <c r="B470" s="4">
        <f t="shared" si="29"/>
        <v>4820</v>
      </c>
      <c r="C470" s="3">
        <f t="shared" si="28"/>
        <v>0.30993639119999905</v>
      </c>
      <c r="D470" s="4">
        <f t="shared" si="30"/>
        <v>1493.8934055839957</v>
      </c>
      <c r="E470" s="4">
        <f t="shared" si="31"/>
        <v>3326.1065944160046</v>
      </c>
    </row>
    <row r="471" spans="1:5" hidden="1" x14ac:dyDescent="0.3">
      <c r="A471">
        <v>469</v>
      </c>
      <c r="B471" s="4">
        <f t="shared" si="29"/>
        <v>4820</v>
      </c>
      <c r="C471" s="3">
        <f t="shared" si="28"/>
        <v>0.30993639119999905</v>
      </c>
      <c r="D471" s="4">
        <f t="shared" si="30"/>
        <v>1493.8934055839957</v>
      </c>
      <c r="E471" s="4">
        <f t="shared" si="31"/>
        <v>3326.1065944160046</v>
      </c>
    </row>
    <row r="472" spans="1:5" hidden="1" x14ac:dyDescent="0.3">
      <c r="A472">
        <v>470</v>
      </c>
      <c r="B472" s="4">
        <f t="shared" si="29"/>
        <v>4800</v>
      </c>
      <c r="C472" s="3">
        <f t="shared" si="28"/>
        <v>0.30993639119999916</v>
      </c>
      <c r="D472" s="4">
        <f t="shared" si="30"/>
        <v>1487.6946777599958</v>
      </c>
      <c r="E472" s="4">
        <f t="shared" si="31"/>
        <v>3312.305322240004</v>
      </c>
    </row>
    <row r="473" spans="1:5" hidden="1" x14ac:dyDescent="0.3">
      <c r="A473">
        <v>471</v>
      </c>
      <c r="B473" s="4">
        <f t="shared" si="29"/>
        <v>4800</v>
      </c>
      <c r="C473" s="3">
        <f t="shared" si="28"/>
        <v>0.30993639119999916</v>
      </c>
      <c r="D473" s="4">
        <f t="shared" si="30"/>
        <v>1487.6946777599958</v>
      </c>
      <c r="E473" s="4">
        <f t="shared" si="31"/>
        <v>3312.305322240004</v>
      </c>
    </row>
    <row r="474" spans="1:5" hidden="1" x14ac:dyDescent="0.3">
      <c r="A474">
        <v>472</v>
      </c>
      <c r="B474" s="4">
        <f t="shared" si="29"/>
        <v>4780</v>
      </c>
      <c r="C474" s="3">
        <f t="shared" si="28"/>
        <v>0.30993639119999905</v>
      </c>
      <c r="D474" s="4">
        <f t="shared" si="30"/>
        <v>1481.4959499359959</v>
      </c>
      <c r="E474" s="4">
        <f t="shared" si="31"/>
        <v>3298.5040500640043</v>
      </c>
    </row>
    <row r="475" spans="1:5" hidden="1" x14ac:dyDescent="0.3">
      <c r="A475">
        <v>473</v>
      </c>
      <c r="B475" s="4">
        <f t="shared" si="29"/>
        <v>4780</v>
      </c>
      <c r="C475" s="3">
        <f t="shared" si="28"/>
        <v>0.30993639119999905</v>
      </c>
      <c r="D475" s="4">
        <f t="shared" si="30"/>
        <v>1481.4959499359959</v>
      </c>
      <c r="E475" s="4">
        <f t="shared" si="31"/>
        <v>3298.5040500640043</v>
      </c>
    </row>
    <row r="476" spans="1:5" hidden="1" x14ac:dyDescent="0.3">
      <c r="A476">
        <v>474</v>
      </c>
      <c r="B476" s="4">
        <f t="shared" si="29"/>
        <v>4760</v>
      </c>
      <c r="C476" s="3">
        <f t="shared" si="28"/>
        <v>0.30993639119999916</v>
      </c>
      <c r="D476" s="4">
        <f t="shared" si="30"/>
        <v>1475.297222111996</v>
      </c>
      <c r="E476" s="4">
        <f t="shared" si="31"/>
        <v>3284.7027778880038</v>
      </c>
    </row>
    <row r="477" spans="1:5" hidden="1" x14ac:dyDescent="0.3">
      <c r="A477">
        <v>475</v>
      </c>
      <c r="B477" s="4">
        <f t="shared" si="29"/>
        <v>4760</v>
      </c>
      <c r="C477" s="3">
        <f t="shared" si="28"/>
        <v>0.30993639119999916</v>
      </c>
      <c r="D477" s="4">
        <f t="shared" si="30"/>
        <v>1475.297222111996</v>
      </c>
      <c r="E477" s="4">
        <f t="shared" si="31"/>
        <v>3284.7027778880038</v>
      </c>
    </row>
    <row r="478" spans="1:5" hidden="1" x14ac:dyDescent="0.3">
      <c r="A478">
        <v>476</v>
      </c>
      <c r="B478" s="4">
        <f t="shared" si="29"/>
        <v>4740</v>
      </c>
      <c r="C478" s="3">
        <f t="shared" si="28"/>
        <v>0.30993639119999916</v>
      </c>
      <c r="D478" s="4">
        <f t="shared" si="30"/>
        <v>1469.0984942879961</v>
      </c>
      <c r="E478" s="4">
        <f t="shared" si="31"/>
        <v>3270.9015057120041</v>
      </c>
    </row>
    <row r="479" spans="1:5" hidden="1" x14ac:dyDescent="0.3">
      <c r="A479">
        <v>477</v>
      </c>
      <c r="B479" s="4">
        <f t="shared" si="29"/>
        <v>4740</v>
      </c>
      <c r="C479" s="3">
        <f t="shared" si="28"/>
        <v>0.30993639119999916</v>
      </c>
      <c r="D479" s="4">
        <f t="shared" si="30"/>
        <v>1469.0984942879961</v>
      </c>
      <c r="E479" s="4">
        <f t="shared" si="31"/>
        <v>3270.9015057120041</v>
      </c>
    </row>
    <row r="480" spans="1:5" hidden="1" x14ac:dyDescent="0.3">
      <c r="A480">
        <v>478</v>
      </c>
      <c r="B480" s="4">
        <f t="shared" si="29"/>
        <v>4720</v>
      </c>
      <c r="C480" s="3">
        <f t="shared" si="28"/>
        <v>0.30993639119999927</v>
      </c>
      <c r="D480" s="4">
        <f t="shared" si="30"/>
        <v>1462.8997664639962</v>
      </c>
      <c r="E480" s="4">
        <f t="shared" si="31"/>
        <v>3257.1002335360035</v>
      </c>
    </row>
    <row r="481" spans="1:5" hidden="1" x14ac:dyDescent="0.3">
      <c r="A481">
        <v>479</v>
      </c>
      <c r="B481" s="4">
        <f t="shared" si="29"/>
        <v>4720</v>
      </c>
      <c r="C481" s="3">
        <f t="shared" si="28"/>
        <v>0.30993639119999927</v>
      </c>
      <c r="D481" s="4">
        <f t="shared" si="30"/>
        <v>1462.8997664639962</v>
      </c>
      <c r="E481" s="4">
        <f t="shared" si="31"/>
        <v>3257.1002335360035</v>
      </c>
    </row>
    <row r="482" spans="1:5" hidden="1" x14ac:dyDescent="0.3">
      <c r="A482">
        <v>480</v>
      </c>
      <c r="B482" s="4">
        <f t="shared" si="29"/>
        <v>4700</v>
      </c>
      <c r="C482" s="3">
        <f t="shared" si="28"/>
        <v>0.30993639119999916</v>
      </c>
      <c r="D482" s="4">
        <f t="shared" si="30"/>
        <v>1456.7010386399963</v>
      </c>
      <c r="E482" s="4">
        <f t="shared" si="31"/>
        <v>3243.2989613600039</v>
      </c>
    </row>
    <row r="483" spans="1:5" hidden="1" x14ac:dyDescent="0.3">
      <c r="A483">
        <v>481</v>
      </c>
      <c r="B483" s="4">
        <f t="shared" si="29"/>
        <v>4700</v>
      </c>
      <c r="C483" s="3">
        <f t="shared" si="28"/>
        <v>0.30993639119999916</v>
      </c>
      <c r="D483" s="4">
        <f t="shared" si="30"/>
        <v>1456.7010386399963</v>
      </c>
      <c r="E483" s="4">
        <f t="shared" si="31"/>
        <v>3243.2989613600039</v>
      </c>
    </row>
    <row r="484" spans="1:5" hidden="1" x14ac:dyDescent="0.3">
      <c r="A484">
        <v>482</v>
      </c>
      <c r="B484" s="4">
        <f t="shared" si="29"/>
        <v>4680</v>
      </c>
      <c r="C484" s="3">
        <f t="shared" si="28"/>
        <v>0.30993639119999927</v>
      </c>
      <c r="D484" s="4">
        <f t="shared" si="30"/>
        <v>1450.5023108159965</v>
      </c>
      <c r="E484" s="4">
        <f t="shared" si="31"/>
        <v>3229.4976891840033</v>
      </c>
    </row>
    <row r="485" spans="1:5" hidden="1" x14ac:dyDescent="0.3">
      <c r="A485">
        <v>483</v>
      </c>
      <c r="B485" s="4">
        <f t="shared" si="29"/>
        <v>4680</v>
      </c>
      <c r="C485" s="3">
        <f t="shared" si="28"/>
        <v>0.30993639119999927</v>
      </c>
      <c r="D485" s="4">
        <f t="shared" si="30"/>
        <v>1450.5023108159965</v>
      </c>
      <c r="E485" s="4">
        <f t="shared" si="31"/>
        <v>3229.4976891840033</v>
      </c>
    </row>
    <row r="486" spans="1:5" hidden="1" x14ac:dyDescent="0.3">
      <c r="A486">
        <v>484</v>
      </c>
      <c r="B486" s="4">
        <f t="shared" si="29"/>
        <v>4660</v>
      </c>
      <c r="C486" s="3">
        <f t="shared" si="28"/>
        <v>0.30993639119999916</v>
      </c>
      <c r="D486" s="4">
        <f t="shared" si="30"/>
        <v>1444.3035829919966</v>
      </c>
      <c r="E486" s="4">
        <f t="shared" si="31"/>
        <v>3215.6964170080037</v>
      </c>
    </row>
    <row r="487" spans="1:5" hidden="1" x14ac:dyDescent="0.3">
      <c r="A487">
        <v>485</v>
      </c>
      <c r="B487" s="4">
        <f t="shared" si="29"/>
        <v>4660</v>
      </c>
      <c r="C487" s="3">
        <f t="shared" si="28"/>
        <v>0.30993639119999916</v>
      </c>
      <c r="D487" s="4">
        <f t="shared" si="30"/>
        <v>1444.3035829919966</v>
      </c>
      <c r="E487" s="4">
        <f t="shared" si="31"/>
        <v>3215.6964170080037</v>
      </c>
    </row>
    <row r="488" spans="1:5" hidden="1" x14ac:dyDescent="0.3">
      <c r="A488">
        <v>486</v>
      </c>
      <c r="B488" s="4">
        <f t="shared" si="29"/>
        <v>4640</v>
      </c>
      <c r="C488" s="3">
        <f t="shared" si="28"/>
        <v>0.30993639119999938</v>
      </c>
      <c r="D488" s="4">
        <f t="shared" si="30"/>
        <v>1438.1048551679967</v>
      </c>
      <c r="E488" s="4">
        <f t="shared" si="31"/>
        <v>3201.8951448320031</v>
      </c>
    </row>
    <row r="489" spans="1:5" hidden="1" x14ac:dyDescent="0.3">
      <c r="A489">
        <v>487</v>
      </c>
      <c r="B489" s="4">
        <f t="shared" si="29"/>
        <v>4640</v>
      </c>
      <c r="C489" s="3">
        <f t="shared" si="28"/>
        <v>0.30993639119999938</v>
      </c>
      <c r="D489" s="4">
        <f t="shared" si="30"/>
        <v>1438.1048551679967</v>
      </c>
      <c r="E489" s="4">
        <f t="shared" si="31"/>
        <v>3201.8951448320031</v>
      </c>
    </row>
    <row r="490" spans="1:5" hidden="1" x14ac:dyDescent="0.3">
      <c r="A490">
        <v>488</v>
      </c>
      <c r="B490" s="4">
        <f t="shared" si="29"/>
        <v>4620</v>
      </c>
      <c r="C490" s="3">
        <f t="shared" si="28"/>
        <v>0.30993639119999927</v>
      </c>
      <c r="D490" s="4">
        <f t="shared" si="30"/>
        <v>1431.9061273439968</v>
      </c>
      <c r="E490" s="4">
        <f t="shared" si="31"/>
        <v>3188.0938726560034</v>
      </c>
    </row>
    <row r="491" spans="1:5" hidden="1" x14ac:dyDescent="0.3">
      <c r="A491">
        <v>489</v>
      </c>
      <c r="B491" s="4">
        <f t="shared" si="29"/>
        <v>4620</v>
      </c>
      <c r="C491" s="3">
        <f t="shared" si="28"/>
        <v>0.30993639119999927</v>
      </c>
      <c r="D491" s="4">
        <f t="shared" si="30"/>
        <v>1431.9061273439968</v>
      </c>
      <c r="E491" s="4">
        <f t="shared" si="31"/>
        <v>3188.0938726560034</v>
      </c>
    </row>
    <row r="492" spans="1:5" hidden="1" x14ac:dyDescent="0.3">
      <c r="A492">
        <v>490</v>
      </c>
      <c r="B492" s="4">
        <f t="shared" si="29"/>
        <v>4600</v>
      </c>
      <c r="C492" s="3">
        <f t="shared" si="28"/>
        <v>0.30993639119999938</v>
      </c>
      <c r="D492" s="4">
        <f t="shared" si="30"/>
        <v>1425.7073995199969</v>
      </c>
      <c r="E492" s="4">
        <f t="shared" si="31"/>
        <v>3174.2926004800029</v>
      </c>
    </row>
    <row r="493" spans="1:5" hidden="1" x14ac:dyDescent="0.3">
      <c r="A493">
        <v>491</v>
      </c>
      <c r="B493" s="4">
        <f t="shared" si="29"/>
        <v>4600</v>
      </c>
      <c r="C493" s="3">
        <f t="shared" si="28"/>
        <v>0.30993639119999938</v>
      </c>
      <c r="D493" s="4">
        <f t="shared" si="30"/>
        <v>1425.7073995199969</v>
      </c>
      <c r="E493" s="4">
        <f t="shared" si="31"/>
        <v>3174.2926004800029</v>
      </c>
    </row>
    <row r="494" spans="1:5" hidden="1" x14ac:dyDescent="0.3">
      <c r="A494">
        <v>492</v>
      </c>
      <c r="B494" s="4">
        <f t="shared" si="29"/>
        <v>4580</v>
      </c>
      <c r="C494" s="3">
        <f t="shared" si="28"/>
        <v>0.30993639119999927</v>
      </c>
      <c r="D494" s="4">
        <f t="shared" si="30"/>
        <v>1419.508671695997</v>
      </c>
      <c r="E494" s="4">
        <f t="shared" si="31"/>
        <v>3160.4913283040032</v>
      </c>
    </row>
    <row r="495" spans="1:5" hidden="1" x14ac:dyDescent="0.3">
      <c r="A495">
        <v>493</v>
      </c>
      <c r="B495" s="4">
        <f t="shared" si="29"/>
        <v>4580</v>
      </c>
      <c r="C495" s="3">
        <f t="shared" si="28"/>
        <v>0.30993639119999927</v>
      </c>
      <c r="D495" s="4">
        <f t="shared" si="30"/>
        <v>1419.508671695997</v>
      </c>
      <c r="E495" s="4">
        <f t="shared" si="31"/>
        <v>3160.4913283040032</v>
      </c>
    </row>
    <row r="496" spans="1:5" hidden="1" x14ac:dyDescent="0.3">
      <c r="A496">
        <v>494</v>
      </c>
      <c r="B496" s="4">
        <f t="shared" si="29"/>
        <v>4560</v>
      </c>
      <c r="C496" s="3">
        <f t="shared" si="28"/>
        <v>0.30993639119999938</v>
      </c>
      <c r="D496" s="4">
        <f t="shared" si="30"/>
        <v>1413.3099438719971</v>
      </c>
      <c r="E496" s="4">
        <f t="shared" si="31"/>
        <v>3146.6900561280027</v>
      </c>
    </row>
    <row r="497" spans="1:5" hidden="1" x14ac:dyDescent="0.3">
      <c r="A497">
        <v>495</v>
      </c>
      <c r="B497" s="4">
        <f t="shared" si="29"/>
        <v>4560</v>
      </c>
      <c r="C497" s="3">
        <f t="shared" si="28"/>
        <v>0.30993639119999938</v>
      </c>
      <c r="D497" s="4">
        <f t="shared" si="30"/>
        <v>1413.3099438719971</v>
      </c>
      <c r="E497" s="4">
        <f t="shared" si="31"/>
        <v>3146.6900561280027</v>
      </c>
    </row>
    <row r="498" spans="1:5" hidden="1" x14ac:dyDescent="0.3">
      <c r="A498">
        <v>496</v>
      </c>
      <c r="B498" s="4">
        <f t="shared" si="29"/>
        <v>4540</v>
      </c>
      <c r="C498" s="3">
        <f t="shared" si="28"/>
        <v>0.30993639119999938</v>
      </c>
      <c r="D498" s="4">
        <f t="shared" si="30"/>
        <v>1407.1112160479972</v>
      </c>
      <c r="E498" s="4">
        <f t="shared" si="31"/>
        <v>3132.888783952003</v>
      </c>
    </row>
    <row r="499" spans="1:5" hidden="1" x14ac:dyDescent="0.3">
      <c r="A499">
        <v>497</v>
      </c>
      <c r="B499" s="4">
        <f t="shared" si="29"/>
        <v>4540</v>
      </c>
      <c r="C499" s="3">
        <f t="shared" si="28"/>
        <v>0.30993639119999938</v>
      </c>
      <c r="D499" s="4">
        <f t="shared" si="30"/>
        <v>1407.1112160479972</v>
      </c>
      <c r="E499" s="4">
        <f t="shared" si="31"/>
        <v>3132.888783952003</v>
      </c>
    </row>
    <row r="500" spans="1:5" hidden="1" x14ac:dyDescent="0.3">
      <c r="A500">
        <v>498</v>
      </c>
      <c r="B500" s="4">
        <f t="shared" si="29"/>
        <v>4520</v>
      </c>
      <c r="C500" s="3">
        <f t="shared" si="28"/>
        <v>0.30993639119999949</v>
      </c>
      <c r="D500" s="4">
        <f t="shared" si="30"/>
        <v>1400.9124882239973</v>
      </c>
      <c r="E500" s="4">
        <f t="shared" si="31"/>
        <v>3119.0875117760024</v>
      </c>
    </row>
    <row r="501" spans="1:5" hidden="1" x14ac:dyDescent="0.3">
      <c r="A501">
        <v>499</v>
      </c>
      <c r="B501" s="4">
        <f t="shared" si="29"/>
        <v>4520</v>
      </c>
      <c r="C501" s="3">
        <f t="shared" si="28"/>
        <v>0.30993639119999949</v>
      </c>
      <c r="D501" s="4">
        <f t="shared" si="30"/>
        <v>1400.9124882239973</v>
      </c>
      <c r="E501" s="4">
        <f t="shared" si="31"/>
        <v>3119.0875117760024</v>
      </c>
    </row>
    <row r="502" spans="1:5" hidden="1" x14ac:dyDescent="0.3">
      <c r="A502">
        <v>500</v>
      </c>
      <c r="B502" s="4">
        <f t="shared" si="29"/>
        <v>4500</v>
      </c>
      <c r="C502" s="3">
        <f t="shared" si="28"/>
        <v>0.30993639119999938</v>
      </c>
      <c r="D502" s="4">
        <f t="shared" si="30"/>
        <v>1394.7137603999975</v>
      </c>
      <c r="E502" s="4">
        <f t="shared" si="31"/>
        <v>3105.2862396000028</v>
      </c>
    </row>
    <row r="503" spans="1:5" hidden="1" x14ac:dyDescent="0.3">
      <c r="A503">
        <v>501</v>
      </c>
      <c r="B503" s="4">
        <f t="shared" si="29"/>
        <v>5000</v>
      </c>
      <c r="C503" s="3">
        <f t="shared" si="28"/>
        <v>0.27894275207999963</v>
      </c>
      <c r="D503" s="4">
        <f t="shared" si="30"/>
        <v>1394.7137603999975</v>
      </c>
      <c r="E503" s="4">
        <f t="shared" si="31"/>
        <v>3605.2862396000019</v>
      </c>
    </row>
    <row r="504" spans="1:5" hidden="1" x14ac:dyDescent="0.3">
      <c r="A504">
        <v>502</v>
      </c>
      <c r="B504" s="4">
        <f t="shared" si="29"/>
        <v>4980</v>
      </c>
      <c r="C504" s="3">
        <f t="shared" si="28"/>
        <v>0.27894275207999941</v>
      </c>
      <c r="D504" s="4">
        <f t="shared" si="30"/>
        <v>1389.1349053583974</v>
      </c>
      <c r="E504" s="4">
        <f t="shared" si="31"/>
        <v>3590.8650946416028</v>
      </c>
    </row>
    <row r="505" spans="1:5" hidden="1" x14ac:dyDescent="0.3">
      <c r="A505">
        <v>503</v>
      </c>
      <c r="B505" s="4">
        <f t="shared" si="29"/>
        <v>4980</v>
      </c>
      <c r="C505" s="3">
        <f t="shared" si="28"/>
        <v>0.27894275207999941</v>
      </c>
      <c r="D505" s="4">
        <f t="shared" si="30"/>
        <v>1389.1349053583974</v>
      </c>
      <c r="E505" s="4">
        <f t="shared" si="31"/>
        <v>3590.8650946416028</v>
      </c>
    </row>
    <row r="506" spans="1:5" hidden="1" x14ac:dyDescent="0.3">
      <c r="A506">
        <v>504</v>
      </c>
      <c r="B506" s="4">
        <f t="shared" si="29"/>
        <v>4960</v>
      </c>
      <c r="C506" s="3">
        <f t="shared" si="28"/>
        <v>0.27894275207999941</v>
      </c>
      <c r="D506" s="4">
        <f t="shared" si="30"/>
        <v>1383.5560503167974</v>
      </c>
      <c r="E506" s="4">
        <f t="shared" si="31"/>
        <v>3576.4439496832028</v>
      </c>
    </row>
    <row r="507" spans="1:5" hidden="1" x14ac:dyDescent="0.3">
      <c r="A507">
        <v>505</v>
      </c>
      <c r="B507" s="4">
        <f t="shared" si="29"/>
        <v>4960</v>
      </c>
      <c r="C507" s="3">
        <f t="shared" si="28"/>
        <v>0.27894275207999941</v>
      </c>
      <c r="D507" s="4">
        <f t="shared" si="30"/>
        <v>1383.5560503167974</v>
      </c>
      <c r="E507" s="4">
        <f t="shared" si="31"/>
        <v>3576.4439496832028</v>
      </c>
    </row>
    <row r="508" spans="1:5" hidden="1" x14ac:dyDescent="0.3">
      <c r="A508">
        <v>506</v>
      </c>
      <c r="B508" s="4">
        <f t="shared" si="29"/>
        <v>4940</v>
      </c>
      <c r="C508" s="3">
        <f t="shared" si="28"/>
        <v>0.27894275207999941</v>
      </c>
      <c r="D508" s="4">
        <f t="shared" si="30"/>
        <v>1377.9771952751973</v>
      </c>
      <c r="E508" s="4">
        <f t="shared" si="31"/>
        <v>3562.0228047248029</v>
      </c>
    </row>
    <row r="509" spans="1:5" hidden="1" x14ac:dyDescent="0.3">
      <c r="A509">
        <v>507</v>
      </c>
      <c r="B509" s="4">
        <f t="shared" si="29"/>
        <v>4940</v>
      </c>
      <c r="C509" s="3">
        <f t="shared" si="28"/>
        <v>0.27894275207999941</v>
      </c>
      <c r="D509" s="4">
        <f t="shared" si="30"/>
        <v>1377.9771952751973</v>
      </c>
      <c r="E509" s="4">
        <f t="shared" si="31"/>
        <v>3562.0228047248029</v>
      </c>
    </row>
    <row r="510" spans="1:5" hidden="1" x14ac:dyDescent="0.3">
      <c r="A510">
        <v>508</v>
      </c>
      <c r="B510" s="4">
        <f t="shared" si="29"/>
        <v>4920</v>
      </c>
      <c r="C510" s="3">
        <f t="shared" si="28"/>
        <v>0.27894275207999941</v>
      </c>
      <c r="D510" s="4">
        <f t="shared" si="30"/>
        <v>1372.3983402335973</v>
      </c>
      <c r="E510" s="4">
        <f t="shared" si="31"/>
        <v>3547.6016597664029</v>
      </c>
    </row>
    <row r="511" spans="1:5" hidden="1" x14ac:dyDescent="0.3">
      <c r="A511">
        <v>509</v>
      </c>
      <c r="B511" s="4">
        <f t="shared" si="29"/>
        <v>4920</v>
      </c>
      <c r="C511" s="3">
        <f t="shared" si="28"/>
        <v>0.27894275207999941</v>
      </c>
      <c r="D511" s="4">
        <f t="shared" si="30"/>
        <v>1372.3983402335973</v>
      </c>
      <c r="E511" s="4">
        <f t="shared" si="31"/>
        <v>3547.6016597664029</v>
      </c>
    </row>
    <row r="512" spans="1:5" hidden="1" x14ac:dyDescent="0.3">
      <c r="A512">
        <v>510</v>
      </c>
      <c r="B512" s="4">
        <f t="shared" si="29"/>
        <v>4900</v>
      </c>
      <c r="C512" s="3">
        <f t="shared" si="28"/>
        <v>0.27894275207999941</v>
      </c>
      <c r="D512" s="4">
        <f t="shared" si="30"/>
        <v>1366.8194851919973</v>
      </c>
      <c r="E512" s="4">
        <f t="shared" si="31"/>
        <v>3533.180514808003</v>
      </c>
    </row>
    <row r="513" spans="1:5" hidden="1" x14ac:dyDescent="0.3">
      <c r="A513">
        <v>511</v>
      </c>
      <c r="B513" s="4">
        <f t="shared" si="29"/>
        <v>4900</v>
      </c>
      <c r="C513" s="3">
        <f t="shared" si="28"/>
        <v>0.27894275207999941</v>
      </c>
      <c r="D513" s="4">
        <f t="shared" si="30"/>
        <v>1366.8194851919973</v>
      </c>
      <c r="E513" s="4">
        <f t="shared" si="31"/>
        <v>3533.180514808003</v>
      </c>
    </row>
    <row r="514" spans="1:5" hidden="1" x14ac:dyDescent="0.3">
      <c r="A514">
        <v>512</v>
      </c>
      <c r="B514" s="4">
        <f t="shared" si="29"/>
        <v>4880</v>
      </c>
      <c r="C514" s="3">
        <f t="shared" si="28"/>
        <v>0.27894275207999941</v>
      </c>
      <c r="D514" s="4">
        <f t="shared" si="30"/>
        <v>1361.2406301503972</v>
      </c>
      <c r="E514" s="4">
        <f t="shared" si="31"/>
        <v>3518.759369849603</v>
      </c>
    </row>
    <row r="515" spans="1:5" hidden="1" x14ac:dyDescent="0.3">
      <c r="A515">
        <v>513</v>
      </c>
      <c r="B515" s="4">
        <f t="shared" si="29"/>
        <v>4880</v>
      </c>
      <c r="C515" s="3">
        <f t="shared" ref="C515:C578" si="32">1-E515/B515</f>
        <v>0.27894275207999941</v>
      </c>
      <c r="D515" s="4">
        <f t="shared" si="30"/>
        <v>1361.2406301503972</v>
      </c>
      <c r="E515" s="4">
        <f t="shared" si="31"/>
        <v>3518.759369849603</v>
      </c>
    </row>
    <row r="516" spans="1:5" hidden="1" x14ac:dyDescent="0.3">
      <c r="A516">
        <v>514</v>
      </c>
      <c r="B516" s="4">
        <f t="shared" ref="B516:B579" si="33">IF((MOD(A516,2)) = 0,IF(MOD(A515,50)=0,B515-20+5000-B515,B515-20),IF(MOD(A515,50)=0,B515+5000-B515,B515))</f>
        <v>4860</v>
      </c>
      <c r="C516" s="3">
        <f t="shared" si="32"/>
        <v>0.27894275207999941</v>
      </c>
      <c r="D516" s="4">
        <f t="shared" ref="D516:D579" si="34">IF((MOD(A516,2)) = 0,D515-20*C515,D515)</f>
        <v>1355.6617751087972</v>
      </c>
      <c r="E516" s="4">
        <f t="shared" ref="E516:E579" si="35">IF(MOD(A515,50)=0,B516-D516+5000-B516,B516-D516)</f>
        <v>3504.338224891203</v>
      </c>
    </row>
    <row r="517" spans="1:5" hidden="1" x14ac:dyDescent="0.3">
      <c r="A517">
        <v>515</v>
      </c>
      <c r="B517" s="4">
        <f t="shared" si="33"/>
        <v>4860</v>
      </c>
      <c r="C517" s="3">
        <f t="shared" si="32"/>
        <v>0.27894275207999941</v>
      </c>
      <c r="D517" s="4">
        <f t="shared" si="34"/>
        <v>1355.6617751087972</v>
      </c>
      <c r="E517" s="4">
        <f t="shared" si="35"/>
        <v>3504.338224891203</v>
      </c>
    </row>
    <row r="518" spans="1:5" hidden="1" x14ac:dyDescent="0.3">
      <c r="A518">
        <v>516</v>
      </c>
      <c r="B518" s="4">
        <f t="shared" si="33"/>
        <v>4840</v>
      </c>
      <c r="C518" s="3">
        <f t="shared" si="32"/>
        <v>0.27894275207999941</v>
      </c>
      <c r="D518" s="4">
        <f t="shared" si="34"/>
        <v>1350.0829200671972</v>
      </c>
      <c r="E518" s="4">
        <f t="shared" si="35"/>
        <v>3489.9170799328031</v>
      </c>
    </row>
    <row r="519" spans="1:5" hidden="1" x14ac:dyDescent="0.3">
      <c r="A519">
        <v>517</v>
      </c>
      <c r="B519" s="4">
        <f t="shared" si="33"/>
        <v>4840</v>
      </c>
      <c r="C519" s="3">
        <f t="shared" si="32"/>
        <v>0.27894275207999941</v>
      </c>
      <c r="D519" s="4">
        <f t="shared" si="34"/>
        <v>1350.0829200671972</v>
      </c>
      <c r="E519" s="4">
        <f t="shared" si="35"/>
        <v>3489.9170799328031</v>
      </c>
    </row>
    <row r="520" spans="1:5" hidden="1" x14ac:dyDescent="0.3">
      <c r="A520">
        <v>518</v>
      </c>
      <c r="B520" s="4">
        <f t="shared" si="33"/>
        <v>4820</v>
      </c>
      <c r="C520" s="3">
        <f t="shared" si="32"/>
        <v>0.27894275207999941</v>
      </c>
      <c r="D520" s="4">
        <f t="shared" si="34"/>
        <v>1344.5040650255971</v>
      </c>
      <c r="E520" s="4">
        <f t="shared" si="35"/>
        <v>3475.4959349744031</v>
      </c>
    </row>
    <row r="521" spans="1:5" hidden="1" x14ac:dyDescent="0.3">
      <c r="A521">
        <v>519</v>
      </c>
      <c r="B521" s="4">
        <f t="shared" si="33"/>
        <v>4820</v>
      </c>
      <c r="C521" s="3">
        <f t="shared" si="32"/>
        <v>0.27894275207999941</v>
      </c>
      <c r="D521" s="4">
        <f t="shared" si="34"/>
        <v>1344.5040650255971</v>
      </c>
      <c r="E521" s="4">
        <f t="shared" si="35"/>
        <v>3475.4959349744031</v>
      </c>
    </row>
    <row r="522" spans="1:5" hidden="1" x14ac:dyDescent="0.3">
      <c r="A522">
        <v>520</v>
      </c>
      <c r="B522" s="4">
        <f t="shared" si="33"/>
        <v>4800</v>
      </c>
      <c r="C522" s="3">
        <f t="shared" si="32"/>
        <v>0.2789427520799993</v>
      </c>
      <c r="D522" s="4">
        <f t="shared" si="34"/>
        <v>1338.9252099839971</v>
      </c>
      <c r="E522" s="4">
        <f t="shared" si="35"/>
        <v>3461.0747900160031</v>
      </c>
    </row>
    <row r="523" spans="1:5" hidden="1" x14ac:dyDescent="0.3">
      <c r="A523">
        <v>521</v>
      </c>
      <c r="B523" s="4">
        <f t="shared" si="33"/>
        <v>4800</v>
      </c>
      <c r="C523" s="3">
        <f t="shared" si="32"/>
        <v>0.2789427520799993</v>
      </c>
      <c r="D523" s="4">
        <f t="shared" si="34"/>
        <v>1338.9252099839971</v>
      </c>
      <c r="E523" s="4">
        <f t="shared" si="35"/>
        <v>3461.0747900160031</v>
      </c>
    </row>
    <row r="524" spans="1:5" hidden="1" x14ac:dyDescent="0.3">
      <c r="A524">
        <v>522</v>
      </c>
      <c r="B524" s="4">
        <f t="shared" si="33"/>
        <v>4780</v>
      </c>
      <c r="C524" s="3">
        <f t="shared" si="32"/>
        <v>0.2789427520799993</v>
      </c>
      <c r="D524" s="4">
        <f t="shared" si="34"/>
        <v>1333.3463549423971</v>
      </c>
      <c r="E524" s="4">
        <f t="shared" si="35"/>
        <v>3446.6536450576032</v>
      </c>
    </row>
    <row r="525" spans="1:5" hidden="1" x14ac:dyDescent="0.3">
      <c r="A525">
        <v>523</v>
      </c>
      <c r="B525" s="4">
        <f t="shared" si="33"/>
        <v>4780</v>
      </c>
      <c r="C525" s="3">
        <f t="shared" si="32"/>
        <v>0.2789427520799993</v>
      </c>
      <c r="D525" s="4">
        <f t="shared" si="34"/>
        <v>1333.3463549423971</v>
      </c>
      <c r="E525" s="4">
        <f t="shared" si="35"/>
        <v>3446.6536450576032</v>
      </c>
    </row>
    <row r="526" spans="1:5" hidden="1" x14ac:dyDescent="0.3">
      <c r="A526">
        <v>524</v>
      </c>
      <c r="B526" s="4">
        <f t="shared" si="33"/>
        <v>4760</v>
      </c>
      <c r="C526" s="3">
        <f t="shared" si="32"/>
        <v>0.2789427520799993</v>
      </c>
      <c r="D526" s="4">
        <f t="shared" si="34"/>
        <v>1327.767499900797</v>
      </c>
      <c r="E526" s="4">
        <f t="shared" si="35"/>
        <v>3432.2325000992032</v>
      </c>
    </row>
    <row r="527" spans="1:5" hidden="1" x14ac:dyDescent="0.3">
      <c r="A527">
        <v>525</v>
      </c>
      <c r="B527" s="4">
        <f t="shared" si="33"/>
        <v>4760</v>
      </c>
      <c r="C527" s="3">
        <f t="shared" si="32"/>
        <v>0.2789427520799993</v>
      </c>
      <c r="D527" s="4">
        <f t="shared" si="34"/>
        <v>1327.767499900797</v>
      </c>
      <c r="E527" s="4">
        <f t="shared" si="35"/>
        <v>3432.2325000992032</v>
      </c>
    </row>
    <row r="528" spans="1:5" hidden="1" x14ac:dyDescent="0.3">
      <c r="A528">
        <v>526</v>
      </c>
      <c r="B528" s="4">
        <f t="shared" si="33"/>
        <v>4740</v>
      </c>
      <c r="C528" s="3">
        <f t="shared" si="32"/>
        <v>0.2789427520799993</v>
      </c>
      <c r="D528" s="4">
        <f t="shared" si="34"/>
        <v>1322.188644859197</v>
      </c>
      <c r="E528" s="4">
        <f t="shared" si="35"/>
        <v>3417.8113551408032</v>
      </c>
    </row>
    <row r="529" spans="1:5" hidden="1" x14ac:dyDescent="0.3">
      <c r="A529">
        <v>527</v>
      </c>
      <c r="B529" s="4">
        <f t="shared" si="33"/>
        <v>4740</v>
      </c>
      <c r="C529" s="3">
        <f t="shared" si="32"/>
        <v>0.2789427520799993</v>
      </c>
      <c r="D529" s="4">
        <f t="shared" si="34"/>
        <v>1322.188644859197</v>
      </c>
      <c r="E529" s="4">
        <f t="shared" si="35"/>
        <v>3417.8113551408032</v>
      </c>
    </row>
    <row r="530" spans="1:5" hidden="1" x14ac:dyDescent="0.3">
      <c r="A530">
        <v>528</v>
      </c>
      <c r="B530" s="4">
        <f t="shared" si="33"/>
        <v>4720</v>
      </c>
      <c r="C530" s="3">
        <f t="shared" si="32"/>
        <v>0.2789427520799993</v>
      </c>
      <c r="D530" s="4">
        <f t="shared" si="34"/>
        <v>1316.6097898175969</v>
      </c>
      <c r="E530" s="4">
        <f t="shared" si="35"/>
        <v>3403.3902101824033</v>
      </c>
    </row>
    <row r="531" spans="1:5" hidden="1" x14ac:dyDescent="0.3">
      <c r="A531">
        <v>529</v>
      </c>
      <c r="B531" s="4">
        <f t="shared" si="33"/>
        <v>4720</v>
      </c>
      <c r="C531" s="3">
        <f t="shared" si="32"/>
        <v>0.2789427520799993</v>
      </c>
      <c r="D531" s="4">
        <f t="shared" si="34"/>
        <v>1316.6097898175969</v>
      </c>
      <c r="E531" s="4">
        <f t="shared" si="35"/>
        <v>3403.3902101824033</v>
      </c>
    </row>
    <row r="532" spans="1:5" hidden="1" x14ac:dyDescent="0.3">
      <c r="A532">
        <v>530</v>
      </c>
      <c r="B532" s="4">
        <f t="shared" si="33"/>
        <v>4700</v>
      </c>
      <c r="C532" s="3">
        <f t="shared" si="32"/>
        <v>0.2789427520799993</v>
      </c>
      <c r="D532" s="4">
        <f t="shared" si="34"/>
        <v>1311.0309347759969</v>
      </c>
      <c r="E532" s="4">
        <f t="shared" si="35"/>
        <v>3388.9690652240033</v>
      </c>
    </row>
    <row r="533" spans="1:5" hidden="1" x14ac:dyDescent="0.3">
      <c r="A533">
        <v>531</v>
      </c>
      <c r="B533" s="4">
        <f t="shared" si="33"/>
        <v>4700</v>
      </c>
      <c r="C533" s="3">
        <f t="shared" si="32"/>
        <v>0.2789427520799993</v>
      </c>
      <c r="D533" s="4">
        <f t="shared" si="34"/>
        <v>1311.0309347759969</v>
      </c>
      <c r="E533" s="4">
        <f t="shared" si="35"/>
        <v>3388.9690652240033</v>
      </c>
    </row>
    <row r="534" spans="1:5" hidden="1" x14ac:dyDescent="0.3">
      <c r="A534">
        <v>532</v>
      </c>
      <c r="B534" s="4">
        <f t="shared" si="33"/>
        <v>4680</v>
      </c>
      <c r="C534" s="3">
        <f t="shared" si="32"/>
        <v>0.2789427520799993</v>
      </c>
      <c r="D534" s="4">
        <f t="shared" si="34"/>
        <v>1305.4520797343969</v>
      </c>
      <c r="E534" s="4">
        <f t="shared" si="35"/>
        <v>3374.5479202656034</v>
      </c>
    </row>
    <row r="535" spans="1:5" hidden="1" x14ac:dyDescent="0.3">
      <c r="A535">
        <v>533</v>
      </c>
      <c r="B535" s="4">
        <f t="shared" si="33"/>
        <v>4680</v>
      </c>
      <c r="C535" s="3">
        <f t="shared" si="32"/>
        <v>0.2789427520799993</v>
      </c>
      <c r="D535" s="4">
        <f t="shared" si="34"/>
        <v>1305.4520797343969</v>
      </c>
      <c r="E535" s="4">
        <f t="shared" si="35"/>
        <v>3374.5479202656034</v>
      </c>
    </row>
    <row r="536" spans="1:5" hidden="1" x14ac:dyDescent="0.3">
      <c r="A536">
        <v>534</v>
      </c>
      <c r="B536" s="4">
        <f t="shared" si="33"/>
        <v>4660</v>
      </c>
      <c r="C536" s="3">
        <f t="shared" si="32"/>
        <v>0.2789427520799993</v>
      </c>
      <c r="D536" s="4">
        <f t="shared" si="34"/>
        <v>1299.8732246927968</v>
      </c>
      <c r="E536" s="4">
        <f t="shared" si="35"/>
        <v>3360.1267753072034</v>
      </c>
    </row>
    <row r="537" spans="1:5" hidden="1" x14ac:dyDescent="0.3">
      <c r="A537">
        <v>535</v>
      </c>
      <c r="B537" s="4">
        <f t="shared" si="33"/>
        <v>4660</v>
      </c>
      <c r="C537" s="3">
        <f t="shared" si="32"/>
        <v>0.2789427520799993</v>
      </c>
      <c r="D537" s="4">
        <f t="shared" si="34"/>
        <v>1299.8732246927968</v>
      </c>
      <c r="E537" s="4">
        <f t="shared" si="35"/>
        <v>3360.1267753072034</v>
      </c>
    </row>
    <row r="538" spans="1:5" hidden="1" x14ac:dyDescent="0.3">
      <c r="A538">
        <v>536</v>
      </c>
      <c r="B538" s="4">
        <f t="shared" si="33"/>
        <v>4640</v>
      </c>
      <c r="C538" s="3">
        <f t="shared" si="32"/>
        <v>0.2789427520799993</v>
      </c>
      <c r="D538" s="4">
        <f t="shared" si="34"/>
        <v>1294.2943696511968</v>
      </c>
      <c r="E538" s="4">
        <f t="shared" si="35"/>
        <v>3345.7056303488034</v>
      </c>
    </row>
    <row r="539" spans="1:5" hidden="1" x14ac:dyDescent="0.3">
      <c r="A539">
        <v>537</v>
      </c>
      <c r="B539" s="4">
        <f t="shared" si="33"/>
        <v>4640</v>
      </c>
      <c r="C539" s="3">
        <f t="shared" si="32"/>
        <v>0.2789427520799993</v>
      </c>
      <c r="D539" s="4">
        <f t="shared" si="34"/>
        <v>1294.2943696511968</v>
      </c>
      <c r="E539" s="4">
        <f t="shared" si="35"/>
        <v>3345.7056303488034</v>
      </c>
    </row>
    <row r="540" spans="1:5" hidden="1" x14ac:dyDescent="0.3">
      <c r="A540">
        <v>538</v>
      </c>
      <c r="B540" s="4">
        <f t="shared" si="33"/>
        <v>4620</v>
      </c>
      <c r="C540" s="3">
        <f t="shared" si="32"/>
        <v>0.2789427520799993</v>
      </c>
      <c r="D540" s="4">
        <f t="shared" si="34"/>
        <v>1288.7155146095968</v>
      </c>
      <c r="E540" s="4">
        <f t="shared" si="35"/>
        <v>3331.2844853904035</v>
      </c>
    </row>
    <row r="541" spans="1:5" hidden="1" x14ac:dyDescent="0.3">
      <c r="A541">
        <v>539</v>
      </c>
      <c r="B541" s="4">
        <f t="shared" si="33"/>
        <v>4620</v>
      </c>
      <c r="C541" s="3">
        <f t="shared" si="32"/>
        <v>0.2789427520799993</v>
      </c>
      <c r="D541" s="4">
        <f t="shared" si="34"/>
        <v>1288.7155146095968</v>
      </c>
      <c r="E541" s="4">
        <f t="shared" si="35"/>
        <v>3331.2844853904035</v>
      </c>
    </row>
    <row r="542" spans="1:5" hidden="1" x14ac:dyDescent="0.3">
      <c r="A542">
        <v>540</v>
      </c>
      <c r="B542" s="4">
        <f t="shared" si="33"/>
        <v>4600</v>
      </c>
      <c r="C542" s="3">
        <f t="shared" si="32"/>
        <v>0.27894275207999919</v>
      </c>
      <c r="D542" s="4">
        <f t="shared" si="34"/>
        <v>1283.1366595679967</v>
      </c>
      <c r="E542" s="4">
        <f t="shared" si="35"/>
        <v>3316.8633404320035</v>
      </c>
    </row>
    <row r="543" spans="1:5" hidden="1" x14ac:dyDescent="0.3">
      <c r="A543">
        <v>541</v>
      </c>
      <c r="B543" s="4">
        <f t="shared" si="33"/>
        <v>4600</v>
      </c>
      <c r="C543" s="3">
        <f t="shared" si="32"/>
        <v>0.27894275207999919</v>
      </c>
      <c r="D543" s="4">
        <f t="shared" si="34"/>
        <v>1283.1366595679967</v>
      </c>
      <c r="E543" s="4">
        <f t="shared" si="35"/>
        <v>3316.8633404320035</v>
      </c>
    </row>
    <row r="544" spans="1:5" hidden="1" x14ac:dyDescent="0.3">
      <c r="A544">
        <v>542</v>
      </c>
      <c r="B544" s="4">
        <f t="shared" si="33"/>
        <v>4580</v>
      </c>
      <c r="C544" s="3">
        <f t="shared" si="32"/>
        <v>0.27894275207999919</v>
      </c>
      <c r="D544" s="4">
        <f t="shared" si="34"/>
        <v>1277.5578045263967</v>
      </c>
      <c r="E544" s="4">
        <f t="shared" si="35"/>
        <v>3302.4421954736035</v>
      </c>
    </row>
    <row r="545" spans="1:5" hidden="1" x14ac:dyDescent="0.3">
      <c r="A545">
        <v>543</v>
      </c>
      <c r="B545" s="4">
        <f t="shared" si="33"/>
        <v>4580</v>
      </c>
      <c r="C545" s="3">
        <f t="shared" si="32"/>
        <v>0.27894275207999919</v>
      </c>
      <c r="D545" s="4">
        <f t="shared" si="34"/>
        <v>1277.5578045263967</v>
      </c>
      <c r="E545" s="4">
        <f t="shared" si="35"/>
        <v>3302.4421954736035</v>
      </c>
    </row>
    <row r="546" spans="1:5" hidden="1" x14ac:dyDescent="0.3">
      <c r="A546">
        <v>544</v>
      </c>
      <c r="B546" s="4">
        <f t="shared" si="33"/>
        <v>4560</v>
      </c>
      <c r="C546" s="3">
        <f t="shared" si="32"/>
        <v>0.27894275207999919</v>
      </c>
      <c r="D546" s="4">
        <f t="shared" si="34"/>
        <v>1271.9789494847967</v>
      </c>
      <c r="E546" s="4">
        <f t="shared" si="35"/>
        <v>3288.0210505152036</v>
      </c>
    </row>
    <row r="547" spans="1:5" hidden="1" x14ac:dyDescent="0.3">
      <c r="A547">
        <v>545</v>
      </c>
      <c r="B547" s="4">
        <f t="shared" si="33"/>
        <v>4560</v>
      </c>
      <c r="C547" s="3">
        <f t="shared" si="32"/>
        <v>0.27894275207999919</v>
      </c>
      <c r="D547" s="4">
        <f t="shared" si="34"/>
        <v>1271.9789494847967</v>
      </c>
      <c r="E547" s="4">
        <f t="shared" si="35"/>
        <v>3288.0210505152036</v>
      </c>
    </row>
    <row r="548" spans="1:5" hidden="1" x14ac:dyDescent="0.3">
      <c r="A548">
        <v>546</v>
      </c>
      <c r="B548" s="4">
        <f t="shared" si="33"/>
        <v>4540</v>
      </c>
      <c r="C548" s="3">
        <f t="shared" si="32"/>
        <v>0.27894275207999919</v>
      </c>
      <c r="D548" s="4">
        <f t="shared" si="34"/>
        <v>1266.4000944431966</v>
      </c>
      <c r="E548" s="4">
        <f t="shared" si="35"/>
        <v>3273.5999055568036</v>
      </c>
    </row>
    <row r="549" spans="1:5" hidden="1" x14ac:dyDescent="0.3">
      <c r="A549">
        <v>547</v>
      </c>
      <c r="B549" s="4">
        <f t="shared" si="33"/>
        <v>4540</v>
      </c>
      <c r="C549" s="3">
        <f t="shared" si="32"/>
        <v>0.27894275207999919</v>
      </c>
      <c r="D549" s="4">
        <f t="shared" si="34"/>
        <v>1266.4000944431966</v>
      </c>
      <c r="E549" s="4">
        <f t="shared" si="35"/>
        <v>3273.5999055568036</v>
      </c>
    </row>
    <row r="550" spans="1:5" hidden="1" x14ac:dyDescent="0.3">
      <c r="A550">
        <v>548</v>
      </c>
      <c r="B550" s="4">
        <f t="shared" si="33"/>
        <v>4520</v>
      </c>
      <c r="C550" s="3">
        <f t="shared" si="32"/>
        <v>0.27894275207999919</v>
      </c>
      <c r="D550" s="4">
        <f t="shared" si="34"/>
        <v>1260.8212394015966</v>
      </c>
      <c r="E550" s="4">
        <f t="shared" si="35"/>
        <v>3259.1787605984036</v>
      </c>
    </row>
    <row r="551" spans="1:5" hidden="1" x14ac:dyDescent="0.3">
      <c r="A551">
        <v>549</v>
      </c>
      <c r="B551" s="4">
        <f t="shared" si="33"/>
        <v>4520</v>
      </c>
      <c r="C551" s="3">
        <f t="shared" si="32"/>
        <v>0.27894275207999919</v>
      </c>
      <c r="D551" s="4">
        <f t="shared" si="34"/>
        <v>1260.8212394015966</v>
      </c>
      <c r="E551" s="4">
        <f t="shared" si="35"/>
        <v>3259.1787605984036</v>
      </c>
    </row>
    <row r="552" spans="1:5" hidden="1" x14ac:dyDescent="0.3">
      <c r="A552">
        <v>550</v>
      </c>
      <c r="B552" s="4">
        <f t="shared" si="33"/>
        <v>4500</v>
      </c>
      <c r="C552" s="3">
        <f t="shared" si="32"/>
        <v>0.27894275207999919</v>
      </c>
      <c r="D552" s="4">
        <f t="shared" si="34"/>
        <v>1255.2423843599965</v>
      </c>
      <c r="E552" s="4">
        <f t="shared" si="35"/>
        <v>3244.7576156400037</v>
      </c>
    </row>
    <row r="553" spans="1:5" hidden="1" x14ac:dyDescent="0.3">
      <c r="A553">
        <v>551</v>
      </c>
      <c r="B553" s="4">
        <f t="shared" si="33"/>
        <v>5000</v>
      </c>
      <c r="C553" s="3">
        <f t="shared" si="32"/>
        <v>0.25104847687199949</v>
      </c>
      <c r="D553" s="4">
        <f t="shared" si="34"/>
        <v>1255.2423843599965</v>
      </c>
      <c r="E553" s="4">
        <f t="shared" si="35"/>
        <v>3744.7576156400028</v>
      </c>
    </row>
    <row r="554" spans="1:5" hidden="1" x14ac:dyDescent="0.3">
      <c r="A554">
        <v>552</v>
      </c>
      <c r="B554" s="4">
        <f t="shared" si="33"/>
        <v>4980</v>
      </c>
      <c r="C554" s="3">
        <f t="shared" si="32"/>
        <v>0.25104847687199938</v>
      </c>
      <c r="D554" s="4">
        <f t="shared" si="34"/>
        <v>1250.2214148225567</v>
      </c>
      <c r="E554" s="4">
        <f t="shared" si="35"/>
        <v>3729.7785851774433</v>
      </c>
    </row>
    <row r="555" spans="1:5" hidden="1" x14ac:dyDescent="0.3">
      <c r="A555">
        <v>553</v>
      </c>
      <c r="B555" s="4">
        <f t="shared" si="33"/>
        <v>4980</v>
      </c>
      <c r="C555" s="3">
        <f t="shared" si="32"/>
        <v>0.25104847687199938</v>
      </c>
      <c r="D555" s="4">
        <f t="shared" si="34"/>
        <v>1250.2214148225567</v>
      </c>
      <c r="E555" s="4">
        <f t="shared" si="35"/>
        <v>3729.7785851774433</v>
      </c>
    </row>
    <row r="556" spans="1:5" hidden="1" x14ac:dyDescent="0.3">
      <c r="A556">
        <v>554</v>
      </c>
      <c r="B556" s="4">
        <f t="shared" si="33"/>
        <v>4960</v>
      </c>
      <c r="C556" s="3">
        <f t="shared" si="32"/>
        <v>0.25104847687199938</v>
      </c>
      <c r="D556" s="4">
        <f t="shared" si="34"/>
        <v>1245.2004452851168</v>
      </c>
      <c r="E556" s="4">
        <f t="shared" si="35"/>
        <v>3714.799554714883</v>
      </c>
    </row>
    <row r="557" spans="1:5" hidden="1" x14ac:dyDescent="0.3">
      <c r="A557">
        <v>555</v>
      </c>
      <c r="B557" s="4">
        <f t="shared" si="33"/>
        <v>4960</v>
      </c>
      <c r="C557" s="3">
        <f t="shared" si="32"/>
        <v>0.25104847687199938</v>
      </c>
      <c r="D557" s="4">
        <f t="shared" si="34"/>
        <v>1245.2004452851168</v>
      </c>
      <c r="E557" s="4">
        <f t="shared" si="35"/>
        <v>3714.799554714883</v>
      </c>
    </row>
    <row r="558" spans="1:5" hidden="1" x14ac:dyDescent="0.3">
      <c r="A558">
        <v>556</v>
      </c>
      <c r="B558" s="4">
        <f t="shared" si="33"/>
        <v>4940</v>
      </c>
      <c r="C558" s="3">
        <f t="shared" si="32"/>
        <v>0.25104847687199938</v>
      </c>
      <c r="D558" s="4">
        <f t="shared" si="34"/>
        <v>1240.1794757476769</v>
      </c>
      <c r="E558" s="4">
        <f t="shared" si="35"/>
        <v>3699.8205242523231</v>
      </c>
    </row>
    <row r="559" spans="1:5" hidden="1" x14ac:dyDescent="0.3">
      <c r="A559">
        <v>557</v>
      </c>
      <c r="B559" s="4">
        <f t="shared" si="33"/>
        <v>4940</v>
      </c>
      <c r="C559" s="3">
        <f t="shared" si="32"/>
        <v>0.25104847687199938</v>
      </c>
      <c r="D559" s="4">
        <f t="shared" si="34"/>
        <v>1240.1794757476769</v>
      </c>
      <c r="E559" s="4">
        <f t="shared" si="35"/>
        <v>3699.8205242523231</v>
      </c>
    </row>
    <row r="560" spans="1:5" hidden="1" x14ac:dyDescent="0.3">
      <c r="A560">
        <v>558</v>
      </c>
      <c r="B560" s="4">
        <f t="shared" si="33"/>
        <v>4920</v>
      </c>
      <c r="C560" s="3">
        <f t="shared" si="32"/>
        <v>0.25104847687199938</v>
      </c>
      <c r="D560" s="4">
        <f t="shared" si="34"/>
        <v>1235.158506210237</v>
      </c>
      <c r="E560" s="4">
        <f t="shared" si="35"/>
        <v>3684.8414937897633</v>
      </c>
    </row>
    <row r="561" spans="1:5" hidden="1" x14ac:dyDescent="0.3">
      <c r="A561">
        <v>559</v>
      </c>
      <c r="B561" s="4">
        <f t="shared" si="33"/>
        <v>4920</v>
      </c>
      <c r="C561" s="3">
        <f t="shared" si="32"/>
        <v>0.25104847687199938</v>
      </c>
      <c r="D561" s="4">
        <f t="shared" si="34"/>
        <v>1235.158506210237</v>
      </c>
      <c r="E561" s="4">
        <f t="shared" si="35"/>
        <v>3684.8414937897633</v>
      </c>
    </row>
    <row r="562" spans="1:5" hidden="1" x14ac:dyDescent="0.3">
      <c r="A562">
        <v>560</v>
      </c>
      <c r="B562" s="4">
        <f t="shared" si="33"/>
        <v>4900</v>
      </c>
      <c r="C562" s="3">
        <f t="shared" si="32"/>
        <v>0.25104847687199938</v>
      </c>
      <c r="D562" s="4">
        <f t="shared" si="34"/>
        <v>1230.1375366727971</v>
      </c>
      <c r="E562" s="4">
        <f t="shared" si="35"/>
        <v>3669.8624633272029</v>
      </c>
    </row>
    <row r="563" spans="1:5" hidden="1" x14ac:dyDescent="0.3">
      <c r="A563">
        <v>561</v>
      </c>
      <c r="B563" s="4">
        <f t="shared" si="33"/>
        <v>4900</v>
      </c>
      <c r="C563" s="3">
        <f t="shared" si="32"/>
        <v>0.25104847687199938</v>
      </c>
      <c r="D563" s="4">
        <f t="shared" si="34"/>
        <v>1230.1375366727971</v>
      </c>
      <c r="E563" s="4">
        <f t="shared" si="35"/>
        <v>3669.8624633272029</v>
      </c>
    </row>
    <row r="564" spans="1:5" hidden="1" x14ac:dyDescent="0.3">
      <c r="A564">
        <v>562</v>
      </c>
      <c r="B564" s="4">
        <f t="shared" si="33"/>
        <v>4880</v>
      </c>
      <c r="C564" s="3">
        <f t="shared" si="32"/>
        <v>0.25104847687199949</v>
      </c>
      <c r="D564" s="4">
        <f t="shared" si="34"/>
        <v>1225.1165671353572</v>
      </c>
      <c r="E564" s="4">
        <f t="shared" si="35"/>
        <v>3654.8834328646426</v>
      </c>
    </row>
    <row r="565" spans="1:5" hidden="1" x14ac:dyDescent="0.3">
      <c r="A565">
        <v>563</v>
      </c>
      <c r="B565" s="4">
        <f t="shared" si="33"/>
        <v>4880</v>
      </c>
      <c r="C565" s="3">
        <f t="shared" si="32"/>
        <v>0.25104847687199949</v>
      </c>
      <c r="D565" s="4">
        <f t="shared" si="34"/>
        <v>1225.1165671353572</v>
      </c>
      <c r="E565" s="4">
        <f t="shared" si="35"/>
        <v>3654.8834328646426</v>
      </c>
    </row>
    <row r="566" spans="1:5" hidden="1" x14ac:dyDescent="0.3">
      <c r="A566">
        <v>564</v>
      </c>
      <c r="B566" s="4">
        <f t="shared" si="33"/>
        <v>4860</v>
      </c>
      <c r="C566" s="3">
        <f t="shared" si="32"/>
        <v>0.25104847687199949</v>
      </c>
      <c r="D566" s="4">
        <f t="shared" si="34"/>
        <v>1220.0955975979173</v>
      </c>
      <c r="E566" s="4">
        <f t="shared" si="35"/>
        <v>3639.9044024020827</v>
      </c>
    </row>
    <row r="567" spans="1:5" hidden="1" x14ac:dyDescent="0.3">
      <c r="A567">
        <v>565</v>
      </c>
      <c r="B567" s="4">
        <f t="shared" si="33"/>
        <v>4860</v>
      </c>
      <c r="C567" s="3">
        <f t="shared" si="32"/>
        <v>0.25104847687199949</v>
      </c>
      <c r="D567" s="4">
        <f t="shared" si="34"/>
        <v>1220.0955975979173</v>
      </c>
      <c r="E567" s="4">
        <f t="shared" si="35"/>
        <v>3639.9044024020827</v>
      </c>
    </row>
    <row r="568" spans="1:5" hidden="1" x14ac:dyDescent="0.3">
      <c r="A568">
        <v>566</v>
      </c>
      <c r="B568" s="4">
        <f t="shared" si="33"/>
        <v>4840</v>
      </c>
      <c r="C568" s="3">
        <f t="shared" si="32"/>
        <v>0.25104847687199938</v>
      </c>
      <c r="D568" s="4">
        <f t="shared" si="34"/>
        <v>1215.0746280604774</v>
      </c>
      <c r="E568" s="4">
        <f t="shared" si="35"/>
        <v>3624.9253719395228</v>
      </c>
    </row>
    <row r="569" spans="1:5" hidden="1" x14ac:dyDescent="0.3">
      <c r="A569">
        <v>567</v>
      </c>
      <c r="B569" s="4">
        <f t="shared" si="33"/>
        <v>4840</v>
      </c>
      <c r="C569" s="3">
        <f t="shared" si="32"/>
        <v>0.25104847687199938</v>
      </c>
      <c r="D569" s="4">
        <f t="shared" si="34"/>
        <v>1215.0746280604774</v>
      </c>
      <c r="E569" s="4">
        <f t="shared" si="35"/>
        <v>3624.9253719395228</v>
      </c>
    </row>
    <row r="570" spans="1:5" hidden="1" x14ac:dyDescent="0.3">
      <c r="A570">
        <v>568</v>
      </c>
      <c r="B570" s="4">
        <f t="shared" si="33"/>
        <v>4820</v>
      </c>
      <c r="C570" s="3">
        <f t="shared" si="32"/>
        <v>0.25104847687199949</v>
      </c>
      <c r="D570" s="4">
        <f t="shared" si="34"/>
        <v>1210.0536585230375</v>
      </c>
      <c r="E570" s="4">
        <f t="shared" si="35"/>
        <v>3609.9463414769625</v>
      </c>
    </row>
    <row r="571" spans="1:5" hidden="1" x14ac:dyDescent="0.3">
      <c r="A571">
        <v>569</v>
      </c>
      <c r="B571" s="4">
        <f t="shared" si="33"/>
        <v>4820</v>
      </c>
      <c r="C571" s="3">
        <f t="shared" si="32"/>
        <v>0.25104847687199949</v>
      </c>
      <c r="D571" s="4">
        <f t="shared" si="34"/>
        <v>1210.0536585230375</v>
      </c>
      <c r="E571" s="4">
        <f t="shared" si="35"/>
        <v>3609.9463414769625</v>
      </c>
    </row>
    <row r="572" spans="1:5" hidden="1" x14ac:dyDescent="0.3">
      <c r="A572">
        <v>570</v>
      </c>
      <c r="B572" s="4">
        <f t="shared" si="33"/>
        <v>4800</v>
      </c>
      <c r="C572" s="3">
        <f t="shared" si="32"/>
        <v>0.25104847687199949</v>
      </c>
      <c r="D572" s="4">
        <f t="shared" si="34"/>
        <v>1205.0326889855976</v>
      </c>
      <c r="E572" s="4">
        <f t="shared" si="35"/>
        <v>3594.9673110144022</v>
      </c>
    </row>
    <row r="573" spans="1:5" hidden="1" x14ac:dyDescent="0.3">
      <c r="A573">
        <v>571</v>
      </c>
      <c r="B573" s="4">
        <f t="shared" si="33"/>
        <v>4800</v>
      </c>
      <c r="C573" s="3">
        <f t="shared" si="32"/>
        <v>0.25104847687199949</v>
      </c>
      <c r="D573" s="4">
        <f t="shared" si="34"/>
        <v>1205.0326889855976</v>
      </c>
      <c r="E573" s="4">
        <f t="shared" si="35"/>
        <v>3594.9673110144022</v>
      </c>
    </row>
    <row r="574" spans="1:5" hidden="1" x14ac:dyDescent="0.3">
      <c r="A574">
        <v>572</v>
      </c>
      <c r="B574" s="4">
        <f t="shared" si="33"/>
        <v>4780</v>
      </c>
      <c r="C574" s="3">
        <f t="shared" si="32"/>
        <v>0.25104847687199949</v>
      </c>
      <c r="D574" s="4">
        <f t="shared" si="34"/>
        <v>1200.0117194481577</v>
      </c>
      <c r="E574" s="4">
        <f t="shared" si="35"/>
        <v>3579.9882805518423</v>
      </c>
    </row>
    <row r="575" spans="1:5" hidden="1" x14ac:dyDescent="0.3">
      <c r="A575">
        <v>573</v>
      </c>
      <c r="B575" s="4">
        <f t="shared" si="33"/>
        <v>4780</v>
      </c>
      <c r="C575" s="3">
        <f t="shared" si="32"/>
        <v>0.25104847687199949</v>
      </c>
      <c r="D575" s="4">
        <f t="shared" si="34"/>
        <v>1200.0117194481577</v>
      </c>
      <c r="E575" s="4">
        <f t="shared" si="35"/>
        <v>3579.9882805518423</v>
      </c>
    </row>
    <row r="576" spans="1:5" hidden="1" x14ac:dyDescent="0.3">
      <c r="A576">
        <v>574</v>
      </c>
      <c r="B576" s="4">
        <f t="shared" si="33"/>
        <v>4760</v>
      </c>
      <c r="C576" s="3">
        <f t="shared" si="32"/>
        <v>0.25104847687199949</v>
      </c>
      <c r="D576" s="4">
        <f t="shared" si="34"/>
        <v>1194.9907499107178</v>
      </c>
      <c r="E576" s="4">
        <f t="shared" si="35"/>
        <v>3565.0092500892824</v>
      </c>
    </row>
    <row r="577" spans="1:5" hidden="1" x14ac:dyDescent="0.3">
      <c r="A577">
        <v>575</v>
      </c>
      <c r="B577" s="4">
        <f t="shared" si="33"/>
        <v>4760</v>
      </c>
      <c r="C577" s="3">
        <f t="shared" si="32"/>
        <v>0.25104847687199949</v>
      </c>
      <c r="D577" s="4">
        <f t="shared" si="34"/>
        <v>1194.9907499107178</v>
      </c>
      <c r="E577" s="4">
        <f t="shared" si="35"/>
        <v>3565.0092500892824</v>
      </c>
    </row>
    <row r="578" spans="1:5" hidden="1" x14ac:dyDescent="0.3">
      <c r="A578">
        <v>576</v>
      </c>
      <c r="B578" s="4">
        <f t="shared" si="33"/>
        <v>4740</v>
      </c>
      <c r="C578" s="3">
        <f t="shared" si="32"/>
        <v>0.2510484768719996</v>
      </c>
      <c r="D578" s="4">
        <f t="shared" si="34"/>
        <v>1189.9697803732779</v>
      </c>
      <c r="E578" s="4">
        <f t="shared" si="35"/>
        <v>3550.0302196267221</v>
      </c>
    </row>
    <row r="579" spans="1:5" hidden="1" x14ac:dyDescent="0.3">
      <c r="A579">
        <v>577</v>
      </c>
      <c r="B579" s="4">
        <f t="shared" si="33"/>
        <v>4740</v>
      </c>
      <c r="C579" s="3">
        <f t="shared" ref="C579:C642" si="36">1-E579/B579</f>
        <v>0.2510484768719996</v>
      </c>
      <c r="D579" s="4">
        <f t="shared" si="34"/>
        <v>1189.9697803732779</v>
      </c>
      <c r="E579" s="4">
        <f t="shared" si="35"/>
        <v>3550.0302196267221</v>
      </c>
    </row>
    <row r="580" spans="1:5" hidden="1" x14ac:dyDescent="0.3">
      <c r="A580">
        <v>578</v>
      </c>
      <c r="B580" s="4">
        <f t="shared" ref="B580:B643" si="37">IF((MOD(A580,2)) = 0,IF(MOD(A579,50)=0,B579-20+5000-B579,B579-20),IF(MOD(A579,50)=0,B579+5000-B579,B579))</f>
        <v>4720</v>
      </c>
      <c r="C580" s="3">
        <f t="shared" si="36"/>
        <v>0.2510484768719996</v>
      </c>
      <c r="D580" s="4">
        <f t="shared" ref="D580:D643" si="38">IF((MOD(A580,2)) = 0,D579-20*C579,D579)</f>
        <v>1184.948810835838</v>
      </c>
      <c r="E580" s="4">
        <f t="shared" ref="E580:E643" si="39">IF(MOD(A579,50)=0,B580-D580+5000-B580,B580-D580)</f>
        <v>3535.0511891641618</v>
      </c>
    </row>
    <row r="581" spans="1:5" hidden="1" x14ac:dyDescent="0.3">
      <c r="A581">
        <v>579</v>
      </c>
      <c r="B581" s="4">
        <f t="shared" si="37"/>
        <v>4720</v>
      </c>
      <c r="C581" s="3">
        <f t="shared" si="36"/>
        <v>0.2510484768719996</v>
      </c>
      <c r="D581" s="4">
        <f t="shared" si="38"/>
        <v>1184.948810835838</v>
      </c>
      <c r="E581" s="4">
        <f t="shared" si="39"/>
        <v>3535.0511891641618</v>
      </c>
    </row>
    <row r="582" spans="1:5" hidden="1" x14ac:dyDescent="0.3">
      <c r="A582">
        <v>580</v>
      </c>
      <c r="B582" s="4">
        <f t="shared" si="37"/>
        <v>4700</v>
      </c>
      <c r="C582" s="3">
        <f t="shared" si="36"/>
        <v>0.2510484768719996</v>
      </c>
      <c r="D582" s="4">
        <f t="shared" si="38"/>
        <v>1179.9278412983981</v>
      </c>
      <c r="E582" s="4">
        <f t="shared" si="39"/>
        <v>3520.0721587016019</v>
      </c>
    </row>
    <row r="583" spans="1:5" hidden="1" x14ac:dyDescent="0.3">
      <c r="A583">
        <v>581</v>
      </c>
      <c r="B583" s="4">
        <f t="shared" si="37"/>
        <v>4700</v>
      </c>
      <c r="C583" s="3">
        <f t="shared" si="36"/>
        <v>0.2510484768719996</v>
      </c>
      <c r="D583" s="4">
        <f t="shared" si="38"/>
        <v>1179.9278412983981</v>
      </c>
      <c r="E583" s="4">
        <f t="shared" si="39"/>
        <v>3520.0721587016019</v>
      </c>
    </row>
    <row r="584" spans="1:5" hidden="1" x14ac:dyDescent="0.3">
      <c r="A584">
        <v>582</v>
      </c>
      <c r="B584" s="4">
        <f t="shared" si="37"/>
        <v>4680</v>
      </c>
      <c r="C584" s="3">
        <f t="shared" si="36"/>
        <v>0.2510484768719996</v>
      </c>
      <c r="D584" s="4">
        <f t="shared" si="38"/>
        <v>1174.9068717609582</v>
      </c>
      <c r="E584" s="4">
        <f t="shared" si="39"/>
        <v>3505.093128239042</v>
      </c>
    </row>
    <row r="585" spans="1:5" hidden="1" x14ac:dyDescent="0.3">
      <c r="A585">
        <v>583</v>
      </c>
      <c r="B585" s="4">
        <f t="shared" si="37"/>
        <v>4680</v>
      </c>
      <c r="C585" s="3">
        <f t="shared" si="36"/>
        <v>0.2510484768719996</v>
      </c>
      <c r="D585" s="4">
        <f t="shared" si="38"/>
        <v>1174.9068717609582</v>
      </c>
      <c r="E585" s="4">
        <f t="shared" si="39"/>
        <v>3505.093128239042</v>
      </c>
    </row>
    <row r="586" spans="1:5" hidden="1" x14ac:dyDescent="0.3">
      <c r="A586">
        <v>584</v>
      </c>
      <c r="B586" s="4">
        <f t="shared" si="37"/>
        <v>4660</v>
      </c>
      <c r="C586" s="3">
        <f t="shared" si="36"/>
        <v>0.2510484768719996</v>
      </c>
      <c r="D586" s="4">
        <f t="shared" si="38"/>
        <v>1169.8859022235183</v>
      </c>
      <c r="E586" s="4">
        <f t="shared" si="39"/>
        <v>3490.1140977764817</v>
      </c>
    </row>
    <row r="587" spans="1:5" hidden="1" x14ac:dyDescent="0.3">
      <c r="A587">
        <v>585</v>
      </c>
      <c r="B587" s="4">
        <f t="shared" si="37"/>
        <v>4660</v>
      </c>
      <c r="C587" s="3">
        <f t="shared" si="36"/>
        <v>0.2510484768719996</v>
      </c>
      <c r="D587" s="4">
        <f t="shared" si="38"/>
        <v>1169.8859022235183</v>
      </c>
      <c r="E587" s="4">
        <f t="shared" si="39"/>
        <v>3490.1140977764817</v>
      </c>
    </row>
    <row r="588" spans="1:5" hidden="1" x14ac:dyDescent="0.3">
      <c r="A588">
        <v>586</v>
      </c>
      <c r="B588" s="4">
        <f t="shared" si="37"/>
        <v>4640</v>
      </c>
      <c r="C588" s="3">
        <f t="shared" si="36"/>
        <v>0.25104847687199972</v>
      </c>
      <c r="D588" s="4">
        <f t="shared" si="38"/>
        <v>1164.8649326860784</v>
      </c>
      <c r="E588" s="4">
        <f t="shared" si="39"/>
        <v>3475.1350673139214</v>
      </c>
    </row>
    <row r="589" spans="1:5" hidden="1" x14ac:dyDescent="0.3">
      <c r="A589">
        <v>587</v>
      </c>
      <c r="B589" s="4">
        <f t="shared" si="37"/>
        <v>4640</v>
      </c>
      <c r="C589" s="3">
        <f t="shared" si="36"/>
        <v>0.25104847687199972</v>
      </c>
      <c r="D589" s="4">
        <f t="shared" si="38"/>
        <v>1164.8649326860784</v>
      </c>
      <c r="E589" s="4">
        <f t="shared" si="39"/>
        <v>3475.1350673139214</v>
      </c>
    </row>
    <row r="590" spans="1:5" hidden="1" x14ac:dyDescent="0.3">
      <c r="A590">
        <v>588</v>
      </c>
      <c r="B590" s="4">
        <f t="shared" si="37"/>
        <v>4620</v>
      </c>
      <c r="C590" s="3">
        <f t="shared" si="36"/>
        <v>0.25104847687199972</v>
      </c>
      <c r="D590" s="4">
        <f t="shared" si="38"/>
        <v>1159.8439631486385</v>
      </c>
      <c r="E590" s="4">
        <f t="shared" si="39"/>
        <v>3460.1560368513615</v>
      </c>
    </row>
    <row r="591" spans="1:5" hidden="1" x14ac:dyDescent="0.3">
      <c r="A591">
        <v>589</v>
      </c>
      <c r="B591" s="4">
        <f t="shared" si="37"/>
        <v>4620</v>
      </c>
      <c r="C591" s="3">
        <f t="shared" si="36"/>
        <v>0.25104847687199972</v>
      </c>
      <c r="D591" s="4">
        <f t="shared" si="38"/>
        <v>1159.8439631486385</v>
      </c>
      <c r="E591" s="4">
        <f t="shared" si="39"/>
        <v>3460.1560368513615</v>
      </c>
    </row>
    <row r="592" spans="1:5" hidden="1" x14ac:dyDescent="0.3">
      <c r="A592">
        <v>590</v>
      </c>
      <c r="B592" s="4">
        <f t="shared" si="37"/>
        <v>4600</v>
      </c>
      <c r="C592" s="3">
        <f t="shared" si="36"/>
        <v>0.2510484768719996</v>
      </c>
      <c r="D592" s="4">
        <f t="shared" si="38"/>
        <v>1154.8229936111986</v>
      </c>
      <c r="E592" s="4">
        <f t="shared" si="39"/>
        <v>3445.1770063888016</v>
      </c>
    </row>
    <row r="593" spans="1:5" hidden="1" x14ac:dyDescent="0.3">
      <c r="A593">
        <v>591</v>
      </c>
      <c r="B593" s="4">
        <f t="shared" si="37"/>
        <v>4600</v>
      </c>
      <c r="C593" s="3">
        <f t="shared" si="36"/>
        <v>0.2510484768719996</v>
      </c>
      <c r="D593" s="4">
        <f t="shared" si="38"/>
        <v>1154.8229936111986</v>
      </c>
      <c r="E593" s="4">
        <f t="shared" si="39"/>
        <v>3445.1770063888016</v>
      </c>
    </row>
    <row r="594" spans="1:5" hidden="1" x14ac:dyDescent="0.3">
      <c r="A594">
        <v>592</v>
      </c>
      <c r="B594" s="4">
        <f t="shared" si="37"/>
        <v>4580</v>
      </c>
      <c r="C594" s="3">
        <f t="shared" si="36"/>
        <v>0.25104847687199972</v>
      </c>
      <c r="D594" s="4">
        <f t="shared" si="38"/>
        <v>1149.8020240737587</v>
      </c>
      <c r="E594" s="4">
        <f t="shared" si="39"/>
        <v>3430.1979759262413</v>
      </c>
    </row>
    <row r="595" spans="1:5" hidden="1" x14ac:dyDescent="0.3">
      <c r="A595">
        <v>593</v>
      </c>
      <c r="B595" s="4">
        <f t="shared" si="37"/>
        <v>4580</v>
      </c>
      <c r="C595" s="3">
        <f t="shared" si="36"/>
        <v>0.25104847687199972</v>
      </c>
      <c r="D595" s="4">
        <f t="shared" si="38"/>
        <v>1149.8020240737587</v>
      </c>
      <c r="E595" s="4">
        <f t="shared" si="39"/>
        <v>3430.1979759262413</v>
      </c>
    </row>
    <row r="596" spans="1:5" hidden="1" x14ac:dyDescent="0.3">
      <c r="A596">
        <v>594</v>
      </c>
      <c r="B596" s="4">
        <f t="shared" si="37"/>
        <v>4560</v>
      </c>
      <c r="C596" s="3">
        <f t="shared" si="36"/>
        <v>0.25104847687199983</v>
      </c>
      <c r="D596" s="4">
        <f t="shared" si="38"/>
        <v>1144.7810545363188</v>
      </c>
      <c r="E596" s="4">
        <f t="shared" si="39"/>
        <v>3415.2189454636809</v>
      </c>
    </row>
    <row r="597" spans="1:5" hidden="1" x14ac:dyDescent="0.3">
      <c r="A597">
        <v>595</v>
      </c>
      <c r="B597" s="4">
        <f t="shared" si="37"/>
        <v>4560</v>
      </c>
      <c r="C597" s="3">
        <f t="shared" si="36"/>
        <v>0.25104847687199983</v>
      </c>
      <c r="D597" s="4">
        <f t="shared" si="38"/>
        <v>1144.7810545363188</v>
      </c>
      <c r="E597" s="4">
        <f t="shared" si="39"/>
        <v>3415.2189454636809</v>
      </c>
    </row>
    <row r="598" spans="1:5" hidden="1" x14ac:dyDescent="0.3">
      <c r="A598">
        <v>596</v>
      </c>
      <c r="B598" s="4">
        <f t="shared" si="37"/>
        <v>4540</v>
      </c>
      <c r="C598" s="3">
        <f t="shared" si="36"/>
        <v>0.25104847687199972</v>
      </c>
      <c r="D598" s="4">
        <f t="shared" si="38"/>
        <v>1139.7600849988789</v>
      </c>
      <c r="E598" s="4">
        <f t="shared" si="39"/>
        <v>3400.2399150011211</v>
      </c>
    </row>
    <row r="599" spans="1:5" hidden="1" x14ac:dyDescent="0.3">
      <c r="A599">
        <v>597</v>
      </c>
      <c r="B599" s="4">
        <f t="shared" si="37"/>
        <v>4540</v>
      </c>
      <c r="C599" s="3">
        <f t="shared" si="36"/>
        <v>0.25104847687199972</v>
      </c>
      <c r="D599" s="4">
        <f t="shared" si="38"/>
        <v>1139.7600849988789</v>
      </c>
      <c r="E599" s="4">
        <f t="shared" si="39"/>
        <v>3400.2399150011211</v>
      </c>
    </row>
    <row r="600" spans="1:5" hidden="1" x14ac:dyDescent="0.3">
      <c r="A600">
        <v>598</v>
      </c>
      <c r="B600" s="4">
        <f t="shared" si="37"/>
        <v>4520</v>
      </c>
      <c r="C600" s="3">
        <f t="shared" si="36"/>
        <v>0.25104847687199972</v>
      </c>
      <c r="D600" s="4">
        <f t="shared" si="38"/>
        <v>1134.739115461439</v>
      </c>
      <c r="E600" s="4">
        <f t="shared" si="39"/>
        <v>3385.2608845385612</v>
      </c>
    </row>
    <row r="601" spans="1:5" hidden="1" x14ac:dyDescent="0.3">
      <c r="A601">
        <v>599</v>
      </c>
      <c r="B601" s="4">
        <f t="shared" si="37"/>
        <v>4520</v>
      </c>
      <c r="C601" s="3">
        <f t="shared" si="36"/>
        <v>0.25104847687199972</v>
      </c>
      <c r="D601" s="4">
        <f t="shared" si="38"/>
        <v>1134.739115461439</v>
      </c>
      <c r="E601" s="4">
        <f t="shared" si="39"/>
        <v>3385.2608845385612</v>
      </c>
    </row>
    <row r="602" spans="1:5" hidden="1" x14ac:dyDescent="0.3">
      <c r="A602">
        <v>600</v>
      </c>
      <c r="B602" s="4">
        <f t="shared" si="37"/>
        <v>4500</v>
      </c>
      <c r="C602" s="3">
        <f t="shared" si="36"/>
        <v>0.25104847687199983</v>
      </c>
      <c r="D602" s="4">
        <f t="shared" si="38"/>
        <v>1129.7181459239991</v>
      </c>
      <c r="E602" s="4">
        <f t="shared" si="39"/>
        <v>3370.2818540760009</v>
      </c>
    </row>
    <row r="603" spans="1:5" hidden="1" x14ac:dyDescent="0.3">
      <c r="A603">
        <v>601</v>
      </c>
      <c r="B603" s="4">
        <f t="shared" si="37"/>
        <v>5000</v>
      </c>
      <c r="C603" s="3">
        <f t="shared" si="36"/>
        <v>0.2259436291847996</v>
      </c>
      <c r="D603" s="4">
        <f t="shared" si="38"/>
        <v>1129.7181459239991</v>
      </c>
      <c r="E603" s="4">
        <f t="shared" si="39"/>
        <v>3870.2818540760018</v>
      </c>
    </row>
    <row r="604" spans="1:5" hidden="1" x14ac:dyDescent="0.3">
      <c r="A604">
        <v>602</v>
      </c>
      <c r="B604" s="4">
        <f t="shared" si="37"/>
        <v>4980</v>
      </c>
      <c r="C604" s="3">
        <f t="shared" si="36"/>
        <v>0.22594362918479982</v>
      </c>
      <c r="D604" s="4">
        <f t="shared" si="38"/>
        <v>1125.1992733403031</v>
      </c>
      <c r="E604" s="4">
        <f t="shared" si="39"/>
        <v>3854.8007266596969</v>
      </c>
    </row>
    <row r="605" spans="1:5" hidden="1" x14ac:dyDescent="0.3">
      <c r="A605">
        <v>603</v>
      </c>
      <c r="B605" s="4">
        <f t="shared" si="37"/>
        <v>4980</v>
      </c>
      <c r="C605" s="3">
        <f t="shared" si="36"/>
        <v>0.22594362918479982</v>
      </c>
      <c r="D605" s="4">
        <f t="shared" si="38"/>
        <v>1125.1992733403031</v>
      </c>
      <c r="E605" s="4">
        <f t="shared" si="39"/>
        <v>3854.8007266596969</v>
      </c>
    </row>
    <row r="606" spans="1:5" hidden="1" x14ac:dyDescent="0.3">
      <c r="A606">
        <v>604</v>
      </c>
      <c r="B606" s="4">
        <f t="shared" si="37"/>
        <v>4960</v>
      </c>
      <c r="C606" s="3">
        <f t="shared" si="36"/>
        <v>0.22594362918479982</v>
      </c>
      <c r="D606" s="4">
        <f t="shared" si="38"/>
        <v>1120.680400756607</v>
      </c>
      <c r="E606" s="4">
        <f t="shared" si="39"/>
        <v>3839.319599243393</v>
      </c>
    </row>
    <row r="607" spans="1:5" hidden="1" x14ac:dyDescent="0.3">
      <c r="A607">
        <v>605</v>
      </c>
      <c r="B607" s="4">
        <f t="shared" si="37"/>
        <v>4960</v>
      </c>
      <c r="C607" s="3">
        <f t="shared" si="36"/>
        <v>0.22594362918479982</v>
      </c>
      <c r="D607" s="4">
        <f t="shared" si="38"/>
        <v>1120.680400756607</v>
      </c>
      <c r="E607" s="4">
        <f t="shared" si="39"/>
        <v>3839.319599243393</v>
      </c>
    </row>
    <row r="608" spans="1:5" hidden="1" x14ac:dyDescent="0.3">
      <c r="A608">
        <v>606</v>
      </c>
      <c r="B608" s="4">
        <f t="shared" si="37"/>
        <v>4940</v>
      </c>
      <c r="C608" s="3">
        <f t="shared" si="36"/>
        <v>0.22594362918479982</v>
      </c>
      <c r="D608" s="4">
        <f t="shared" si="38"/>
        <v>1116.1615281729109</v>
      </c>
      <c r="E608" s="4">
        <f t="shared" si="39"/>
        <v>3823.8384718270891</v>
      </c>
    </row>
    <row r="609" spans="1:5" hidden="1" x14ac:dyDescent="0.3">
      <c r="A609">
        <v>607</v>
      </c>
      <c r="B609" s="4">
        <f t="shared" si="37"/>
        <v>4940</v>
      </c>
      <c r="C609" s="3">
        <f t="shared" si="36"/>
        <v>0.22594362918479982</v>
      </c>
      <c r="D609" s="4">
        <f t="shared" si="38"/>
        <v>1116.1615281729109</v>
      </c>
      <c r="E609" s="4">
        <f t="shared" si="39"/>
        <v>3823.8384718270891</v>
      </c>
    </row>
    <row r="610" spans="1:5" hidden="1" x14ac:dyDescent="0.3">
      <c r="A610">
        <v>608</v>
      </c>
      <c r="B610" s="4">
        <f t="shared" si="37"/>
        <v>4920</v>
      </c>
      <c r="C610" s="3">
        <f t="shared" si="36"/>
        <v>0.22594362918479982</v>
      </c>
      <c r="D610" s="4">
        <f t="shared" si="38"/>
        <v>1111.6426555892149</v>
      </c>
      <c r="E610" s="4">
        <f t="shared" si="39"/>
        <v>3808.3573444107851</v>
      </c>
    </row>
    <row r="611" spans="1:5" hidden="1" x14ac:dyDescent="0.3">
      <c r="A611">
        <v>609</v>
      </c>
      <c r="B611" s="4">
        <f t="shared" si="37"/>
        <v>4920</v>
      </c>
      <c r="C611" s="3">
        <f t="shared" si="36"/>
        <v>0.22594362918479982</v>
      </c>
      <c r="D611" s="4">
        <f t="shared" si="38"/>
        <v>1111.6426555892149</v>
      </c>
      <c r="E611" s="4">
        <f t="shared" si="39"/>
        <v>3808.3573444107851</v>
      </c>
    </row>
    <row r="612" spans="1:5" hidden="1" x14ac:dyDescent="0.3">
      <c r="A612">
        <v>610</v>
      </c>
      <c r="B612" s="4">
        <f t="shared" si="37"/>
        <v>4900</v>
      </c>
      <c r="C612" s="3">
        <f t="shared" si="36"/>
        <v>0.22594362918479971</v>
      </c>
      <c r="D612" s="4">
        <f t="shared" si="38"/>
        <v>1107.1237830055188</v>
      </c>
      <c r="E612" s="4">
        <f t="shared" si="39"/>
        <v>3792.8762169944812</v>
      </c>
    </row>
    <row r="613" spans="1:5" hidden="1" x14ac:dyDescent="0.3">
      <c r="A613">
        <v>611</v>
      </c>
      <c r="B613" s="4">
        <f t="shared" si="37"/>
        <v>4900</v>
      </c>
      <c r="C613" s="3">
        <f t="shared" si="36"/>
        <v>0.22594362918479971</v>
      </c>
      <c r="D613" s="4">
        <f t="shared" si="38"/>
        <v>1107.1237830055188</v>
      </c>
      <c r="E613" s="4">
        <f t="shared" si="39"/>
        <v>3792.8762169944812</v>
      </c>
    </row>
    <row r="614" spans="1:5" hidden="1" x14ac:dyDescent="0.3">
      <c r="A614">
        <v>612</v>
      </c>
      <c r="B614" s="4">
        <f t="shared" si="37"/>
        <v>4880</v>
      </c>
      <c r="C614" s="3">
        <f t="shared" si="36"/>
        <v>0.22594362918479971</v>
      </c>
      <c r="D614" s="4">
        <f t="shared" si="38"/>
        <v>1102.6049104218228</v>
      </c>
      <c r="E614" s="4">
        <f t="shared" si="39"/>
        <v>3777.3950895781772</v>
      </c>
    </row>
    <row r="615" spans="1:5" hidden="1" x14ac:dyDescent="0.3">
      <c r="A615">
        <v>613</v>
      </c>
      <c r="B615" s="4">
        <f t="shared" si="37"/>
        <v>4880</v>
      </c>
      <c r="C615" s="3">
        <f t="shared" si="36"/>
        <v>0.22594362918479971</v>
      </c>
      <c r="D615" s="4">
        <f t="shared" si="38"/>
        <v>1102.6049104218228</v>
      </c>
      <c r="E615" s="4">
        <f t="shared" si="39"/>
        <v>3777.3950895781772</v>
      </c>
    </row>
    <row r="616" spans="1:5" hidden="1" x14ac:dyDescent="0.3">
      <c r="A616">
        <v>614</v>
      </c>
      <c r="B616" s="4">
        <f t="shared" si="37"/>
        <v>4860</v>
      </c>
      <c r="C616" s="3">
        <f t="shared" si="36"/>
        <v>0.22594362918479971</v>
      </c>
      <c r="D616" s="4">
        <f t="shared" si="38"/>
        <v>1098.0860378381267</v>
      </c>
      <c r="E616" s="4">
        <f t="shared" si="39"/>
        <v>3761.9139621618733</v>
      </c>
    </row>
    <row r="617" spans="1:5" hidden="1" x14ac:dyDescent="0.3">
      <c r="A617">
        <v>615</v>
      </c>
      <c r="B617" s="4">
        <f t="shared" si="37"/>
        <v>4860</v>
      </c>
      <c r="C617" s="3">
        <f t="shared" si="36"/>
        <v>0.22594362918479971</v>
      </c>
      <c r="D617" s="4">
        <f t="shared" si="38"/>
        <v>1098.0860378381267</v>
      </c>
      <c r="E617" s="4">
        <f t="shared" si="39"/>
        <v>3761.9139621618733</v>
      </c>
    </row>
    <row r="618" spans="1:5" hidden="1" x14ac:dyDescent="0.3">
      <c r="A618">
        <v>616</v>
      </c>
      <c r="B618" s="4">
        <f t="shared" si="37"/>
        <v>4840</v>
      </c>
      <c r="C618" s="3">
        <f t="shared" si="36"/>
        <v>0.22594362918479971</v>
      </c>
      <c r="D618" s="4">
        <f t="shared" si="38"/>
        <v>1093.5671652544306</v>
      </c>
      <c r="E618" s="4">
        <f t="shared" si="39"/>
        <v>3746.4328347455694</v>
      </c>
    </row>
    <row r="619" spans="1:5" hidden="1" x14ac:dyDescent="0.3">
      <c r="A619">
        <v>617</v>
      </c>
      <c r="B619" s="4">
        <f t="shared" si="37"/>
        <v>4840</v>
      </c>
      <c r="C619" s="3">
        <f t="shared" si="36"/>
        <v>0.22594362918479971</v>
      </c>
      <c r="D619" s="4">
        <f t="shared" si="38"/>
        <v>1093.5671652544306</v>
      </c>
      <c r="E619" s="4">
        <f t="shared" si="39"/>
        <v>3746.4328347455694</v>
      </c>
    </row>
    <row r="620" spans="1:5" hidden="1" x14ac:dyDescent="0.3">
      <c r="A620">
        <v>618</v>
      </c>
      <c r="B620" s="4">
        <f t="shared" si="37"/>
        <v>4820</v>
      </c>
      <c r="C620" s="3">
        <f t="shared" si="36"/>
        <v>0.22594362918479971</v>
      </c>
      <c r="D620" s="4">
        <f t="shared" si="38"/>
        <v>1089.0482926707346</v>
      </c>
      <c r="E620" s="4">
        <f t="shared" si="39"/>
        <v>3730.9517073292654</v>
      </c>
    </row>
    <row r="621" spans="1:5" hidden="1" x14ac:dyDescent="0.3">
      <c r="A621">
        <v>619</v>
      </c>
      <c r="B621" s="4">
        <f t="shared" si="37"/>
        <v>4820</v>
      </c>
      <c r="C621" s="3">
        <f t="shared" si="36"/>
        <v>0.22594362918479971</v>
      </c>
      <c r="D621" s="4">
        <f t="shared" si="38"/>
        <v>1089.0482926707346</v>
      </c>
      <c r="E621" s="4">
        <f t="shared" si="39"/>
        <v>3730.9517073292654</v>
      </c>
    </row>
    <row r="622" spans="1:5" hidden="1" x14ac:dyDescent="0.3">
      <c r="A622">
        <v>620</v>
      </c>
      <c r="B622" s="4">
        <f t="shared" si="37"/>
        <v>4800</v>
      </c>
      <c r="C622" s="3">
        <f t="shared" si="36"/>
        <v>0.22594362918479971</v>
      </c>
      <c r="D622" s="4">
        <f t="shared" si="38"/>
        <v>1084.5294200870385</v>
      </c>
      <c r="E622" s="4">
        <f t="shared" si="39"/>
        <v>3715.4705799129615</v>
      </c>
    </row>
    <row r="623" spans="1:5" hidden="1" x14ac:dyDescent="0.3">
      <c r="A623">
        <v>621</v>
      </c>
      <c r="B623" s="4">
        <f t="shared" si="37"/>
        <v>4800</v>
      </c>
      <c r="C623" s="3">
        <f t="shared" si="36"/>
        <v>0.22594362918479971</v>
      </c>
      <c r="D623" s="4">
        <f t="shared" si="38"/>
        <v>1084.5294200870385</v>
      </c>
      <c r="E623" s="4">
        <f t="shared" si="39"/>
        <v>3715.4705799129615</v>
      </c>
    </row>
    <row r="624" spans="1:5" hidden="1" x14ac:dyDescent="0.3">
      <c r="A624">
        <v>622</v>
      </c>
      <c r="B624" s="4">
        <f t="shared" si="37"/>
        <v>4780</v>
      </c>
      <c r="C624" s="3">
        <f t="shared" si="36"/>
        <v>0.22594362918479971</v>
      </c>
      <c r="D624" s="4">
        <f t="shared" si="38"/>
        <v>1080.0105475033424</v>
      </c>
      <c r="E624" s="4">
        <f t="shared" si="39"/>
        <v>3699.9894524966576</v>
      </c>
    </row>
    <row r="625" spans="1:5" hidden="1" x14ac:dyDescent="0.3">
      <c r="A625">
        <v>623</v>
      </c>
      <c r="B625" s="4">
        <f t="shared" si="37"/>
        <v>4780</v>
      </c>
      <c r="C625" s="3">
        <f t="shared" si="36"/>
        <v>0.22594362918479971</v>
      </c>
      <c r="D625" s="4">
        <f t="shared" si="38"/>
        <v>1080.0105475033424</v>
      </c>
      <c r="E625" s="4">
        <f t="shared" si="39"/>
        <v>3699.9894524966576</v>
      </c>
    </row>
    <row r="626" spans="1:5" hidden="1" x14ac:dyDescent="0.3">
      <c r="A626">
        <v>624</v>
      </c>
      <c r="B626" s="4">
        <f t="shared" si="37"/>
        <v>4760</v>
      </c>
      <c r="C626" s="3">
        <f t="shared" si="36"/>
        <v>0.22594362918479971</v>
      </c>
      <c r="D626" s="4">
        <f t="shared" si="38"/>
        <v>1075.4916749196464</v>
      </c>
      <c r="E626" s="4">
        <f t="shared" si="39"/>
        <v>3684.5083250803536</v>
      </c>
    </row>
    <row r="627" spans="1:5" hidden="1" x14ac:dyDescent="0.3">
      <c r="A627">
        <v>625</v>
      </c>
      <c r="B627" s="4">
        <f t="shared" si="37"/>
        <v>4760</v>
      </c>
      <c r="C627" s="3">
        <f t="shared" si="36"/>
        <v>0.22594362918479971</v>
      </c>
      <c r="D627" s="4">
        <f t="shared" si="38"/>
        <v>1075.4916749196464</v>
      </c>
      <c r="E627" s="4">
        <f t="shared" si="39"/>
        <v>3684.5083250803536</v>
      </c>
    </row>
    <row r="628" spans="1:5" hidden="1" x14ac:dyDescent="0.3">
      <c r="A628">
        <v>626</v>
      </c>
      <c r="B628" s="4">
        <f t="shared" si="37"/>
        <v>4740</v>
      </c>
      <c r="C628" s="3">
        <f t="shared" si="36"/>
        <v>0.2259436291847996</v>
      </c>
      <c r="D628" s="4">
        <f t="shared" si="38"/>
        <v>1070.9728023359503</v>
      </c>
      <c r="E628" s="4">
        <f t="shared" si="39"/>
        <v>3669.0271976640497</v>
      </c>
    </row>
    <row r="629" spans="1:5" hidden="1" x14ac:dyDescent="0.3">
      <c r="A629">
        <v>627</v>
      </c>
      <c r="B629" s="4">
        <f t="shared" si="37"/>
        <v>4740</v>
      </c>
      <c r="C629" s="3">
        <f t="shared" si="36"/>
        <v>0.2259436291847996</v>
      </c>
      <c r="D629" s="4">
        <f t="shared" si="38"/>
        <v>1070.9728023359503</v>
      </c>
      <c r="E629" s="4">
        <f t="shared" si="39"/>
        <v>3669.0271976640497</v>
      </c>
    </row>
    <row r="630" spans="1:5" hidden="1" x14ac:dyDescent="0.3">
      <c r="A630">
        <v>628</v>
      </c>
      <c r="B630" s="4">
        <f t="shared" si="37"/>
        <v>4720</v>
      </c>
      <c r="C630" s="3">
        <f t="shared" si="36"/>
        <v>0.2259436291847996</v>
      </c>
      <c r="D630" s="4">
        <f t="shared" si="38"/>
        <v>1066.4539297522542</v>
      </c>
      <c r="E630" s="4">
        <f t="shared" si="39"/>
        <v>3653.5460702477458</v>
      </c>
    </row>
    <row r="631" spans="1:5" hidden="1" x14ac:dyDescent="0.3">
      <c r="A631">
        <v>629</v>
      </c>
      <c r="B631" s="4">
        <f t="shared" si="37"/>
        <v>4720</v>
      </c>
      <c r="C631" s="3">
        <f t="shared" si="36"/>
        <v>0.2259436291847996</v>
      </c>
      <c r="D631" s="4">
        <f t="shared" si="38"/>
        <v>1066.4539297522542</v>
      </c>
      <c r="E631" s="4">
        <f t="shared" si="39"/>
        <v>3653.5460702477458</v>
      </c>
    </row>
    <row r="632" spans="1:5" hidden="1" x14ac:dyDescent="0.3">
      <c r="A632">
        <v>630</v>
      </c>
      <c r="B632" s="4">
        <f t="shared" si="37"/>
        <v>4700</v>
      </c>
      <c r="C632" s="3">
        <f t="shared" si="36"/>
        <v>0.2259436291847996</v>
      </c>
      <c r="D632" s="4">
        <f t="shared" si="38"/>
        <v>1061.9350571685582</v>
      </c>
      <c r="E632" s="4">
        <f t="shared" si="39"/>
        <v>3638.0649428314418</v>
      </c>
    </row>
    <row r="633" spans="1:5" hidden="1" x14ac:dyDescent="0.3">
      <c r="A633">
        <v>631</v>
      </c>
      <c r="B633" s="4">
        <f t="shared" si="37"/>
        <v>4700</v>
      </c>
      <c r="C633" s="3">
        <f t="shared" si="36"/>
        <v>0.2259436291847996</v>
      </c>
      <c r="D633" s="4">
        <f t="shared" si="38"/>
        <v>1061.9350571685582</v>
      </c>
      <c r="E633" s="4">
        <f t="shared" si="39"/>
        <v>3638.0649428314418</v>
      </c>
    </row>
    <row r="634" spans="1:5" hidden="1" x14ac:dyDescent="0.3">
      <c r="A634">
        <v>632</v>
      </c>
      <c r="B634" s="4">
        <f t="shared" si="37"/>
        <v>4680</v>
      </c>
      <c r="C634" s="3">
        <f t="shared" si="36"/>
        <v>0.2259436291847996</v>
      </c>
      <c r="D634" s="4">
        <f t="shared" si="38"/>
        <v>1057.4161845848621</v>
      </c>
      <c r="E634" s="4">
        <f t="shared" si="39"/>
        <v>3622.5838154151379</v>
      </c>
    </row>
    <row r="635" spans="1:5" hidden="1" x14ac:dyDescent="0.3">
      <c r="A635">
        <v>633</v>
      </c>
      <c r="B635" s="4">
        <f t="shared" si="37"/>
        <v>4680</v>
      </c>
      <c r="C635" s="3">
        <f t="shared" si="36"/>
        <v>0.2259436291847996</v>
      </c>
      <c r="D635" s="4">
        <f t="shared" si="38"/>
        <v>1057.4161845848621</v>
      </c>
      <c r="E635" s="4">
        <f t="shared" si="39"/>
        <v>3622.5838154151379</v>
      </c>
    </row>
    <row r="636" spans="1:5" hidden="1" x14ac:dyDescent="0.3">
      <c r="A636">
        <v>634</v>
      </c>
      <c r="B636" s="4">
        <f t="shared" si="37"/>
        <v>4660</v>
      </c>
      <c r="C636" s="3">
        <f t="shared" si="36"/>
        <v>0.2259436291847996</v>
      </c>
      <c r="D636" s="4">
        <f t="shared" si="38"/>
        <v>1052.897312001166</v>
      </c>
      <c r="E636" s="4">
        <f t="shared" si="39"/>
        <v>3607.102687998834</v>
      </c>
    </row>
    <row r="637" spans="1:5" hidden="1" x14ac:dyDescent="0.3">
      <c r="A637">
        <v>635</v>
      </c>
      <c r="B637" s="4">
        <f t="shared" si="37"/>
        <v>4660</v>
      </c>
      <c r="C637" s="3">
        <f t="shared" si="36"/>
        <v>0.2259436291847996</v>
      </c>
      <c r="D637" s="4">
        <f t="shared" si="38"/>
        <v>1052.897312001166</v>
      </c>
      <c r="E637" s="4">
        <f t="shared" si="39"/>
        <v>3607.102687998834</v>
      </c>
    </row>
    <row r="638" spans="1:5" hidden="1" x14ac:dyDescent="0.3">
      <c r="A638">
        <v>636</v>
      </c>
      <c r="B638" s="4">
        <f t="shared" si="37"/>
        <v>4640</v>
      </c>
      <c r="C638" s="3">
        <f t="shared" si="36"/>
        <v>0.2259436291847996</v>
      </c>
      <c r="D638" s="4">
        <f t="shared" si="38"/>
        <v>1048.37843941747</v>
      </c>
      <c r="E638" s="4">
        <f t="shared" si="39"/>
        <v>3591.62156058253</v>
      </c>
    </row>
    <row r="639" spans="1:5" hidden="1" x14ac:dyDescent="0.3">
      <c r="A639">
        <v>637</v>
      </c>
      <c r="B639" s="4">
        <f t="shared" si="37"/>
        <v>4640</v>
      </c>
      <c r="C639" s="3">
        <f t="shared" si="36"/>
        <v>0.2259436291847996</v>
      </c>
      <c r="D639" s="4">
        <f t="shared" si="38"/>
        <v>1048.37843941747</v>
      </c>
      <c r="E639" s="4">
        <f t="shared" si="39"/>
        <v>3591.62156058253</v>
      </c>
    </row>
    <row r="640" spans="1:5" hidden="1" x14ac:dyDescent="0.3">
      <c r="A640">
        <v>638</v>
      </c>
      <c r="B640" s="4">
        <f t="shared" si="37"/>
        <v>4620</v>
      </c>
      <c r="C640" s="3">
        <f t="shared" si="36"/>
        <v>0.2259436291847996</v>
      </c>
      <c r="D640" s="4">
        <f t="shared" si="38"/>
        <v>1043.8595668337739</v>
      </c>
      <c r="E640" s="4">
        <f t="shared" si="39"/>
        <v>3576.1404331662261</v>
      </c>
    </row>
    <row r="641" spans="1:5" hidden="1" x14ac:dyDescent="0.3">
      <c r="A641">
        <v>639</v>
      </c>
      <c r="B641" s="4">
        <f t="shared" si="37"/>
        <v>4620</v>
      </c>
      <c r="C641" s="3">
        <f t="shared" si="36"/>
        <v>0.2259436291847996</v>
      </c>
      <c r="D641" s="4">
        <f t="shared" si="38"/>
        <v>1043.8595668337739</v>
      </c>
      <c r="E641" s="4">
        <f t="shared" si="39"/>
        <v>3576.1404331662261</v>
      </c>
    </row>
    <row r="642" spans="1:5" hidden="1" x14ac:dyDescent="0.3">
      <c r="A642">
        <v>640</v>
      </c>
      <c r="B642" s="4">
        <f t="shared" si="37"/>
        <v>4600</v>
      </c>
      <c r="C642" s="3">
        <f t="shared" si="36"/>
        <v>0.22594362918479949</v>
      </c>
      <c r="D642" s="4">
        <f t="shared" si="38"/>
        <v>1039.3406942500778</v>
      </c>
      <c r="E642" s="4">
        <f t="shared" si="39"/>
        <v>3560.6593057499222</v>
      </c>
    </row>
    <row r="643" spans="1:5" hidden="1" x14ac:dyDescent="0.3">
      <c r="A643">
        <v>641</v>
      </c>
      <c r="B643" s="4">
        <f t="shared" si="37"/>
        <v>4600</v>
      </c>
      <c r="C643" s="3">
        <f t="shared" ref="C643:C706" si="40">1-E643/B643</f>
        <v>0.22594362918479949</v>
      </c>
      <c r="D643" s="4">
        <f t="shared" si="38"/>
        <v>1039.3406942500778</v>
      </c>
      <c r="E643" s="4">
        <f t="shared" si="39"/>
        <v>3560.6593057499222</v>
      </c>
    </row>
    <row r="644" spans="1:5" hidden="1" x14ac:dyDescent="0.3">
      <c r="A644">
        <v>642</v>
      </c>
      <c r="B644" s="4">
        <f t="shared" ref="B644:B707" si="41">IF((MOD(A644,2)) = 0,IF(MOD(A643,50)=0,B643-20+5000-B643,B643-20),IF(MOD(A643,50)=0,B643+5000-B643,B643))</f>
        <v>4580</v>
      </c>
      <c r="C644" s="3">
        <f t="shared" si="40"/>
        <v>0.22594362918479949</v>
      </c>
      <c r="D644" s="4">
        <f t="shared" ref="D644:D707" si="42">IF((MOD(A644,2)) = 0,D643-20*C643,D643)</f>
        <v>1034.8218216663818</v>
      </c>
      <c r="E644" s="4">
        <f t="shared" ref="E644:E707" si="43">IF(MOD(A643,50)=0,B644-D644+5000-B644,B644-D644)</f>
        <v>3545.1781783336182</v>
      </c>
    </row>
    <row r="645" spans="1:5" hidden="1" x14ac:dyDescent="0.3">
      <c r="A645">
        <v>643</v>
      </c>
      <c r="B645" s="4">
        <f t="shared" si="41"/>
        <v>4580</v>
      </c>
      <c r="C645" s="3">
        <f t="shared" si="40"/>
        <v>0.22594362918479949</v>
      </c>
      <c r="D645" s="4">
        <f t="shared" si="42"/>
        <v>1034.8218216663818</v>
      </c>
      <c r="E645" s="4">
        <f t="shared" si="43"/>
        <v>3545.1781783336182</v>
      </c>
    </row>
    <row r="646" spans="1:5" hidden="1" x14ac:dyDescent="0.3">
      <c r="A646">
        <v>644</v>
      </c>
      <c r="B646" s="4">
        <f t="shared" si="41"/>
        <v>4560</v>
      </c>
      <c r="C646" s="3">
        <f t="shared" si="40"/>
        <v>0.22594362918479949</v>
      </c>
      <c r="D646" s="4">
        <f t="shared" si="42"/>
        <v>1030.3029490826857</v>
      </c>
      <c r="E646" s="4">
        <f t="shared" si="43"/>
        <v>3529.6970509173143</v>
      </c>
    </row>
    <row r="647" spans="1:5" hidden="1" x14ac:dyDescent="0.3">
      <c r="A647">
        <v>645</v>
      </c>
      <c r="B647" s="4">
        <f t="shared" si="41"/>
        <v>4560</v>
      </c>
      <c r="C647" s="3">
        <f t="shared" si="40"/>
        <v>0.22594362918479949</v>
      </c>
      <c r="D647" s="4">
        <f t="shared" si="42"/>
        <v>1030.3029490826857</v>
      </c>
      <c r="E647" s="4">
        <f t="shared" si="43"/>
        <v>3529.6970509173143</v>
      </c>
    </row>
    <row r="648" spans="1:5" hidden="1" x14ac:dyDescent="0.3">
      <c r="A648">
        <v>646</v>
      </c>
      <c r="B648" s="4">
        <f t="shared" si="41"/>
        <v>4540</v>
      </c>
      <c r="C648" s="3">
        <f t="shared" si="40"/>
        <v>0.22594362918479949</v>
      </c>
      <c r="D648" s="4">
        <f t="shared" si="42"/>
        <v>1025.7840764989896</v>
      </c>
      <c r="E648" s="4">
        <f t="shared" si="43"/>
        <v>3514.2159235010104</v>
      </c>
    </row>
    <row r="649" spans="1:5" hidden="1" x14ac:dyDescent="0.3">
      <c r="A649">
        <v>647</v>
      </c>
      <c r="B649" s="4">
        <f t="shared" si="41"/>
        <v>4540</v>
      </c>
      <c r="C649" s="3">
        <f t="shared" si="40"/>
        <v>0.22594362918479949</v>
      </c>
      <c r="D649" s="4">
        <f t="shared" si="42"/>
        <v>1025.7840764989896</v>
      </c>
      <c r="E649" s="4">
        <f t="shared" si="43"/>
        <v>3514.2159235010104</v>
      </c>
    </row>
    <row r="650" spans="1:5" hidden="1" x14ac:dyDescent="0.3">
      <c r="A650">
        <v>648</v>
      </c>
      <c r="B650" s="4">
        <f t="shared" si="41"/>
        <v>4520</v>
      </c>
      <c r="C650" s="3">
        <f t="shared" si="40"/>
        <v>0.22594362918479949</v>
      </c>
      <c r="D650" s="4">
        <f t="shared" si="42"/>
        <v>1021.2652039152937</v>
      </c>
      <c r="E650" s="4">
        <f t="shared" si="43"/>
        <v>3498.7347960847064</v>
      </c>
    </row>
    <row r="651" spans="1:5" hidden="1" x14ac:dyDescent="0.3">
      <c r="A651">
        <v>649</v>
      </c>
      <c r="B651" s="4">
        <f t="shared" si="41"/>
        <v>4520</v>
      </c>
      <c r="C651" s="3">
        <f t="shared" si="40"/>
        <v>0.22594362918479949</v>
      </c>
      <c r="D651" s="4">
        <f t="shared" si="42"/>
        <v>1021.2652039152937</v>
      </c>
      <c r="E651" s="4">
        <f t="shared" si="43"/>
        <v>3498.7347960847064</v>
      </c>
    </row>
    <row r="652" spans="1:5" hidden="1" x14ac:dyDescent="0.3">
      <c r="A652">
        <v>650</v>
      </c>
      <c r="B652" s="4">
        <f t="shared" si="41"/>
        <v>4500</v>
      </c>
      <c r="C652" s="3">
        <f t="shared" si="40"/>
        <v>0.22594362918479949</v>
      </c>
      <c r="D652" s="4">
        <f t="shared" si="42"/>
        <v>1016.7463313315977</v>
      </c>
      <c r="E652" s="4">
        <f t="shared" si="43"/>
        <v>3483.2536686684025</v>
      </c>
    </row>
    <row r="653" spans="1:5" hidden="1" x14ac:dyDescent="0.3">
      <c r="A653">
        <v>651</v>
      </c>
      <c r="B653" s="4">
        <f t="shared" si="41"/>
        <v>5000</v>
      </c>
      <c r="C653" s="3">
        <f t="shared" si="40"/>
        <v>0.20334926626631933</v>
      </c>
      <c r="D653" s="4">
        <f t="shared" si="42"/>
        <v>1016.7463313315977</v>
      </c>
      <c r="E653" s="4">
        <f t="shared" si="43"/>
        <v>3983.2536686684034</v>
      </c>
    </row>
    <row r="654" spans="1:5" hidden="1" x14ac:dyDescent="0.3">
      <c r="A654">
        <v>652</v>
      </c>
      <c r="B654" s="4">
        <f t="shared" si="41"/>
        <v>4980</v>
      </c>
      <c r="C654" s="3">
        <f t="shared" si="40"/>
        <v>0.20334926626631955</v>
      </c>
      <c r="D654" s="4">
        <f t="shared" si="42"/>
        <v>1012.6793460062713</v>
      </c>
      <c r="E654" s="4">
        <f t="shared" si="43"/>
        <v>3967.3206539937287</v>
      </c>
    </row>
    <row r="655" spans="1:5" hidden="1" x14ac:dyDescent="0.3">
      <c r="A655">
        <v>653</v>
      </c>
      <c r="B655" s="4">
        <f t="shared" si="41"/>
        <v>4980</v>
      </c>
      <c r="C655" s="3">
        <f t="shared" si="40"/>
        <v>0.20334926626631955</v>
      </c>
      <c r="D655" s="4">
        <f t="shared" si="42"/>
        <v>1012.6793460062713</v>
      </c>
      <c r="E655" s="4">
        <f t="shared" si="43"/>
        <v>3967.3206539937287</v>
      </c>
    </row>
    <row r="656" spans="1:5" hidden="1" x14ac:dyDescent="0.3">
      <c r="A656">
        <v>654</v>
      </c>
      <c r="B656" s="4">
        <f t="shared" si="41"/>
        <v>4960</v>
      </c>
      <c r="C656" s="3">
        <f t="shared" si="40"/>
        <v>0.20334926626631955</v>
      </c>
      <c r="D656" s="4">
        <f t="shared" si="42"/>
        <v>1008.6123606809449</v>
      </c>
      <c r="E656" s="4">
        <f t="shared" si="43"/>
        <v>3951.3876393190549</v>
      </c>
    </row>
    <row r="657" spans="1:5" hidden="1" x14ac:dyDescent="0.3">
      <c r="A657">
        <v>655</v>
      </c>
      <c r="B657" s="4">
        <f t="shared" si="41"/>
        <v>4960</v>
      </c>
      <c r="C657" s="3">
        <f t="shared" si="40"/>
        <v>0.20334926626631955</v>
      </c>
      <c r="D657" s="4">
        <f t="shared" si="42"/>
        <v>1008.6123606809449</v>
      </c>
      <c r="E657" s="4">
        <f t="shared" si="43"/>
        <v>3951.3876393190549</v>
      </c>
    </row>
    <row r="658" spans="1:5" hidden="1" x14ac:dyDescent="0.3">
      <c r="A658">
        <v>656</v>
      </c>
      <c r="B658" s="4">
        <f t="shared" si="41"/>
        <v>4940</v>
      </c>
      <c r="C658" s="3">
        <f t="shared" si="40"/>
        <v>0.20334926626631955</v>
      </c>
      <c r="D658" s="4">
        <f t="shared" si="42"/>
        <v>1004.5453753556185</v>
      </c>
      <c r="E658" s="4">
        <f t="shared" si="43"/>
        <v>3935.4546246443815</v>
      </c>
    </row>
    <row r="659" spans="1:5" hidden="1" x14ac:dyDescent="0.3">
      <c r="A659">
        <v>657</v>
      </c>
      <c r="B659" s="4">
        <f t="shared" si="41"/>
        <v>4940</v>
      </c>
      <c r="C659" s="3">
        <f t="shared" si="40"/>
        <v>0.20334926626631955</v>
      </c>
      <c r="D659" s="4">
        <f t="shared" si="42"/>
        <v>1004.5453753556185</v>
      </c>
      <c r="E659" s="4">
        <f t="shared" si="43"/>
        <v>3935.4546246443815</v>
      </c>
    </row>
    <row r="660" spans="1:5" hidden="1" x14ac:dyDescent="0.3">
      <c r="A660">
        <v>658</v>
      </c>
      <c r="B660" s="4">
        <f t="shared" si="41"/>
        <v>4920</v>
      </c>
      <c r="C660" s="3">
        <f t="shared" si="40"/>
        <v>0.20334926626631944</v>
      </c>
      <c r="D660" s="4">
        <f t="shared" si="42"/>
        <v>1000.4783900302921</v>
      </c>
      <c r="E660" s="4">
        <f t="shared" si="43"/>
        <v>3919.5216099697082</v>
      </c>
    </row>
    <row r="661" spans="1:5" hidden="1" x14ac:dyDescent="0.3">
      <c r="A661">
        <v>659</v>
      </c>
      <c r="B661" s="4">
        <f t="shared" si="41"/>
        <v>4920</v>
      </c>
      <c r="C661" s="3">
        <f t="shared" si="40"/>
        <v>0.20334926626631944</v>
      </c>
      <c r="D661" s="4">
        <f t="shared" si="42"/>
        <v>1000.4783900302921</v>
      </c>
      <c r="E661" s="4">
        <f t="shared" si="43"/>
        <v>3919.5216099697082</v>
      </c>
    </row>
    <row r="662" spans="1:5" hidden="1" x14ac:dyDescent="0.3">
      <c r="A662">
        <v>660</v>
      </c>
      <c r="B662" s="4">
        <f t="shared" si="41"/>
        <v>4900</v>
      </c>
      <c r="C662" s="3">
        <f t="shared" si="40"/>
        <v>0.20334926626631955</v>
      </c>
      <c r="D662" s="4">
        <f t="shared" si="42"/>
        <v>996.41140470496566</v>
      </c>
      <c r="E662" s="4">
        <f t="shared" si="43"/>
        <v>3903.5885952950343</v>
      </c>
    </row>
    <row r="663" spans="1:5" hidden="1" x14ac:dyDescent="0.3">
      <c r="A663">
        <v>661</v>
      </c>
      <c r="B663" s="4">
        <f t="shared" si="41"/>
        <v>4900</v>
      </c>
      <c r="C663" s="3">
        <f t="shared" si="40"/>
        <v>0.20334926626631955</v>
      </c>
      <c r="D663" s="4">
        <f t="shared" si="42"/>
        <v>996.41140470496566</v>
      </c>
      <c r="E663" s="4">
        <f t="shared" si="43"/>
        <v>3903.5885952950343</v>
      </c>
    </row>
    <row r="664" spans="1:5" hidden="1" x14ac:dyDescent="0.3">
      <c r="A664">
        <v>662</v>
      </c>
      <c r="B664" s="4">
        <f t="shared" si="41"/>
        <v>4880</v>
      </c>
      <c r="C664" s="3">
        <f t="shared" si="40"/>
        <v>0.20334926626631955</v>
      </c>
      <c r="D664" s="4">
        <f t="shared" si="42"/>
        <v>992.34441937963925</v>
      </c>
      <c r="E664" s="4">
        <f t="shared" si="43"/>
        <v>3887.6555806203605</v>
      </c>
    </row>
    <row r="665" spans="1:5" hidden="1" x14ac:dyDescent="0.3">
      <c r="A665">
        <v>663</v>
      </c>
      <c r="B665" s="4">
        <f t="shared" si="41"/>
        <v>4880</v>
      </c>
      <c r="C665" s="3">
        <f t="shared" si="40"/>
        <v>0.20334926626631955</v>
      </c>
      <c r="D665" s="4">
        <f t="shared" si="42"/>
        <v>992.34441937963925</v>
      </c>
      <c r="E665" s="4">
        <f t="shared" si="43"/>
        <v>3887.6555806203605</v>
      </c>
    </row>
    <row r="666" spans="1:5" hidden="1" x14ac:dyDescent="0.3">
      <c r="A666">
        <v>664</v>
      </c>
      <c r="B666" s="4">
        <f t="shared" si="41"/>
        <v>4860</v>
      </c>
      <c r="C666" s="3">
        <f t="shared" si="40"/>
        <v>0.20334926626631955</v>
      </c>
      <c r="D666" s="4">
        <f t="shared" si="42"/>
        <v>988.27743405431283</v>
      </c>
      <c r="E666" s="4">
        <f t="shared" si="43"/>
        <v>3871.7225659456872</v>
      </c>
    </row>
    <row r="667" spans="1:5" hidden="1" x14ac:dyDescent="0.3">
      <c r="A667">
        <v>665</v>
      </c>
      <c r="B667" s="4">
        <f t="shared" si="41"/>
        <v>4860</v>
      </c>
      <c r="C667" s="3">
        <f t="shared" si="40"/>
        <v>0.20334926626631955</v>
      </c>
      <c r="D667" s="4">
        <f t="shared" si="42"/>
        <v>988.27743405431283</v>
      </c>
      <c r="E667" s="4">
        <f t="shared" si="43"/>
        <v>3871.7225659456872</v>
      </c>
    </row>
    <row r="668" spans="1:5" hidden="1" x14ac:dyDescent="0.3">
      <c r="A668">
        <v>666</v>
      </c>
      <c r="B668" s="4">
        <f t="shared" si="41"/>
        <v>4840</v>
      </c>
      <c r="C668" s="3">
        <f t="shared" si="40"/>
        <v>0.20334926626631944</v>
      </c>
      <c r="D668" s="4">
        <f t="shared" si="42"/>
        <v>984.21044872898642</v>
      </c>
      <c r="E668" s="4">
        <f t="shared" si="43"/>
        <v>3855.7895512710138</v>
      </c>
    </row>
    <row r="669" spans="1:5" hidden="1" x14ac:dyDescent="0.3">
      <c r="A669">
        <v>667</v>
      </c>
      <c r="B669" s="4">
        <f t="shared" si="41"/>
        <v>4840</v>
      </c>
      <c r="C669" s="3">
        <f t="shared" si="40"/>
        <v>0.20334926626631944</v>
      </c>
      <c r="D669" s="4">
        <f t="shared" si="42"/>
        <v>984.21044872898642</v>
      </c>
      <c r="E669" s="4">
        <f t="shared" si="43"/>
        <v>3855.7895512710138</v>
      </c>
    </row>
    <row r="670" spans="1:5" hidden="1" x14ac:dyDescent="0.3">
      <c r="A670">
        <v>668</v>
      </c>
      <c r="B670" s="4">
        <f t="shared" si="41"/>
        <v>4820</v>
      </c>
      <c r="C670" s="3">
        <f t="shared" si="40"/>
        <v>0.20334926626631955</v>
      </c>
      <c r="D670" s="4">
        <f t="shared" si="42"/>
        <v>980.14346340366001</v>
      </c>
      <c r="E670" s="4">
        <f t="shared" si="43"/>
        <v>3839.85653659634</v>
      </c>
    </row>
    <row r="671" spans="1:5" hidden="1" x14ac:dyDescent="0.3">
      <c r="A671">
        <v>669</v>
      </c>
      <c r="B671" s="4">
        <f t="shared" si="41"/>
        <v>4820</v>
      </c>
      <c r="C671" s="3">
        <f t="shared" si="40"/>
        <v>0.20334926626631955</v>
      </c>
      <c r="D671" s="4">
        <f t="shared" si="42"/>
        <v>980.14346340366001</v>
      </c>
      <c r="E671" s="4">
        <f t="shared" si="43"/>
        <v>3839.85653659634</v>
      </c>
    </row>
    <row r="672" spans="1:5" hidden="1" x14ac:dyDescent="0.3">
      <c r="A672">
        <v>670</v>
      </c>
      <c r="B672" s="4">
        <f t="shared" si="41"/>
        <v>4800</v>
      </c>
      <c r="C672" s="3">
        <f t="shared" si="40"/>
        <v>0.20334926626631955</v>
      </c>
      <c r="D672" s="4">
        <f t="shared" si="42"/>
        <v>976.07647807833359</v>
      </c>
      <c r="E672" s="4">
        <f t="shared" si="43"/>
        <v>3823.9235219216662</v>
      </c>
    </row>
    <row r="673" spans="1:5" hidden="1" x14ac:dyDescent="0.3">
      <c r="A673">
        <v>671</v>
      </c>
      <c r="B673" s="4">
        <f t="shared" si="41"/>
        <v>4800</v>
      </c>
      <c r="C673" s="3">
        <f t="shared" si="40"/>
        <v>0.20334926626631955</v>
      </c>
      <c r="D673" s="4">
        <f t="shared" si="42"/>
        <v>976.07647807833359</v>
      </c>
      <c r="E673" s="4">
        <f t="shared" si="43"/>
        <v>3823.9235219216662</v>
      </c>
    </row>
    <row r="674" spans="1:5" hidden="1" x14ac:dyDescent="0.3">
      <c r="A674">
        <v>672</v>
      </c>
      <c r="B674" s="4">
        <f t="shared" si="41"/>
        <v>4780</v>
      </c>
      <c r="C674" s="3">
        <f t="shared" si="40"/>
        <v>0.20334926626631944</v>
      </c>
      <c r="D674" s="4">
        <f t="shared" si="42"/>
        <v>972.00949275300718</v>
      </c>
      <c r="E674" s="4">
        <f t="shared" si="43"/>
        <v>3807.9905072469928</v>
      </c>
    </row>
    <row r="675" spans="1:5" hidden="1" x14ac:dyDescent="0.3">
      <c r="A675">
        <v>673</v>
      </c>
      <c r="B675" s="4">
        <f t="shared" si="41"/>
        <v>4780</v>
      </c>
      <c r="C675" s="3">
        <f t="shared" si="40"/>
        <v>0.20334926626631944</v>
      </c>
      <c r="D675" s="4">
        <f t="shared" si="42"/>
        <v>972.00949275300718</v>
      </c>
      <c r="E675" s="4">
        <f t="shared" si="43"/>
        <v>3807.9905072469928</v>
      </c>
    </row>
    <row r="676" spans="1:5" hidden="1" x14ac:dyDescent="0.3">
      <c r="A676">
        <v>674</v>
      </c>
      <c r="B676" s="4">
        <f t="shared" si="41"/>
        <v>4760</v>
      </c>
      <c r="C676" s="3">
        <f t="shared" si="40"/>
        <v>0.20334926626631944</v>
      </c>
      <c r="D676" s="4">
        <f t="shared" si="42"/>
        <v>967.94250742768077</v>
      </c>
      <c r="E676" s="4">
        <f t="shared" si="43"/>
        <v>3792.0574925723195</v>
      </c>
    </row>
    <row r="677" spans="1:5" hidden="1" x14ac:dyDescent="0.3">
      <c r="A677">
        <v>675</v>
      </c>
      <c r="B677" s="4">
        <f t="shared" si="41"/>
        <v>4760</v>
      </c>
      <c r="C677" s="3">
        <f t="shared" si="40"/>
        <v>0.20334926626631944</v>
      </c>
      <c r="D677" s="4">
        <f t="shared" si="42"/>
        <v>967.94250742768077</v>
      </c>
      <c r="E677" s="4">
        <f t="shared" si="43"/>
        <v>3792.0574925723195</v>
      </c>
    </row>
    <row r="678" spans="1:5" hidden="1" x14ac:dyDescent="0.3">
      <c r="A678">
        <v>676</v>
      </c>
      <c r="B678" s="4">
        <f t="shared" si="41"/>
        <v>4740</v>
      </c>
      <c r="C678" s="3">
        <f t="shared" si="40"/>
        <v>0.20334926626631944</v>
      </c>
      <c r="D678" s="4">
        <f t="shared" si="42"/>
        <v>963.87552210235435</v>
      </c>
      <c r="E678" s="4">
        <f t="shared" si="43"/>
        <v>3776.1244778976456</v>
      </c>
    </row>
    <row r="679" spans="1:5" hidden="1" x14ac:dyDescent="0.3">
      <c r="A679">
        <v>677</v>
      </c>
      <c r="B679" s="4">
        <f t="shared" si="41"/>
        <v>4740</v>
      </c>
      <c r="C679" s="3">
        <f t="shared" si="40"/>
        <v>0.20334926626631944</v>
      </c>
      <c r="D679" s="4">
        <f t="shared" si="42"/>
        <v>963.87552210235435</v>
      </c>
      <c r="E679" s="4">
        <f t="shared" si="43"/>
        <v>3776.1244778976456</v>
      </c>
    </row>
    <row r="680" spans="1:5" hidden="1" x14ac:dyDescent="0.3">
      <c r="A680">
        <v>678</v>
      </c>
      <c r="B680" s="4">
        <f t="shared" si="41"/>
        <v>4720</v>
      </c>
      <c r="C680" s="3">
        <f t="shared" si="40"/>
        <v>0.20334926626631955</v>
      </c>
      <c r="D680" s="4">
        <f t="shared" si="42"/>
        <v>959.80853677702794</v>
      </c>
      <c r="E680" s="4">
        <f t="shared" si="43"/>
        <v>3760.1914632229718</v>
      </c>
    </row>
    <row r="681" spans="1:5" hidden="1" x14ac:dyDescent="0.3">
      <c r="A681">
        <v>679</v>
      </c>
      <c r="B681" s="4">
        <f t="shared" si="41"/>
        <v>4720</v>
      </c>
      <c r="C681" s="3">
        <f t="shared" si="40"/>
        <v>0.20334926626631955</v>
      </c>
      <c r="D681" s="4">
        <f t="shared" si="42"/>
        <v>959.80853677702794</v>
      </c>
      <c r="E681" s="4">
        <f t="shared" si="43"/>
        <v>3760.1914632229718</v>
      </c>
    </row>
    <row r="682" spans="1:5" hidden="1" x14ac:dyDescent="0.3">
      <c r="A682">
        <v>680</v>
      </c>
      <c r="B682" s="4">
        <f t="shared" si="41"/>
        <v>4700</v>
      </c>
      <c r="C682" s="3">
        <f t="shared" si="40"/>
        <v>0.20334926626631944</v>
      </c>
      <c r="D682" s="4">
        <f t="shared" si="42"/>
        <v>955.74155145170153</v>
      </c>
      <c r="E682" s="4">
        <f t="shared" si="43"/>
        <v>3744.2584485482985</v>
      </c>
    </row>
    <row r="683" spans="1:5" hidden="1" x14ac:dyDescent="0.3">
      <c r="A683">
        <v>681</v>
      </c>
      <c r="B683" s="4">
        <f t="shared" si="41"/>
        <v>4700</v>
      </c>
      <c r="C683" s="3">
        <f t="shared" si="40"/>
        <v>0.20334926626631944</v>
      </c>
      <c r="D683" s="4">
        <f t="shared" si="42"/>
        <v>955.74155145170153</v>
      </c>
      <c r="E683" s="4">
        <f t="shared" si="43"/>
        <v>3744.2584485482985</v>
      </c>
    </row>
    <row r="684" spans="1:5" hidden="1" x14ac:dyDescent="0.3">
      <c r="A684">
        <v>682</v>
      </c>
      <c r="B684" s="4">
        <f t="shared" si="41"/>
        <v>4680</v>
      </c>
      <c r="C684" s="3">
        <f t="shared" si="40"/>
        <v>0.20334926626631944</v>
      </c>
      <c r="D684" s="4">
        <f t="shared" si="42"/>
        <v>951.67456612637511</v>
      </c>
      <c r="E684" s="4">
        <f t="shared" si="43"/>
        <v>3728.3254338736251</v>
      </c>
    </row>
    <row r="685" spans="1:5" hidden="1" x14ac:dyDescent="0.3">
      <c r="A685">
        <v>683</v>
      </c>
      <c r="B685" s="4">
        <f t="shared" si="41"/>
        <v>4680</v>
      </c>
      <c r="C685" s="3">
        <f t="shared" si="40"/>
        <v>0.20334926626631944</v>
      </c>
      <c r="D685" s="4">
        <f t="shared" si="42"/>
        <v>951.67456612637511</v>
      </c>
      <c r="E685" s="4">
        <f t="shared" si="43"/>
        <v>3728.3254338736251</v>
      </c>
    </row>
    <row r="686" spans="1:5" hidden="1" x14ac:dyDescent="0.3">
      <c r="A686">
        <v>684</v>
      </c>
      <c r="B686" s="4">
        <f t="shared" si="41"/>
        <v>4660</v>
      </c>
      <c r="C686" s="3">
        <f t="shared" si="40"/>
        <v>0.20334926626631944</v>
      </c>
      <c r="D686" s="4">
        <f t="shared" si="42"/>
        <v>947.6075808010487</v>
      </c>
      <c r="E686" s="4">
        <f t="shared" si="43"/>
        <v>3712.3924191989513</v>
      </c>
    </row>
    <row r="687" spans="1:5" hidden="1" x14ac:dyDescent="0.3">
      <c r="A687">
        <v>685</v>
      </c>
      <c r="B687" s="4">
        <f t="shared" si="41"/>
        <v>4660</v>
      </c>
      <c r="C687" s="3">
        <f t="shared" si="40"/>
        <v>0.20334926626631944</v>
      </c>
      <c r="D687" s="4">
        <f t="shared" si="42"/>
        <v>947.6075808010487</v>
      </c>
      <c r="E687" s="4">
        <f t="shared" si="43"/>
        <v>3712.3924191989513</v>
      </c>
    </row>
    <row r="688" spans="1:5" hidden="1" x14ac:dyDescent="0.3">
      <c r="A688">
        <v>686</v>
      </c>
      <c r="B688" s="4">
        <f t="shared" si="41"/>
        <v>4640</v>
      </c>
      <c r="C688" s="3">
        <f t="shared" si="40"/>
        <v>0.20334926626631955</v>
      </c>
      <c r="D688" s="4">
        <f t="shared" si="42"/>
        <v>943.54059547572228</v>
      </c>
      <c r="E688" s="4">
        <f t="shared" si="43"/>
        <v>3696.4594045242775</v>
      </c>
    </row>
    <row r="689" spans="1:5" hidden="1" x14ac:dyDescent="0.3">
      <c r="A689">
        <v>687</v>
      </c>
      <c r="B689" s="4">
        <f t="shared" si="41"/>
        <v>4640</v>
      </c>
      <c r="C689" s="3">
        <f t="shared" si="40"/>
        <v>0.20334926626631955</v>
      </c>
      <c r="D689" s="4">
        <f t="shared" si="42"/>
        <v>943.54059547572228</v>
      </c>
      <c r="E689" s="4">
        <f t="shared" si="43"/>
        <v>3696.4594045242775</v>
      </c>
    </row>
    <row r="690" spans="1:5" hidden="1" x14ac:dyDescent="0.3">
      <c r="A690">
        <v>688</v>
      </c>
      <c r="B690" s="4">
        <f t="shared" si="41"/>
        <v>4620</v>
      </c>
      <c r="C690" s="3">
        <f t="shared" si="40"/>
        <v>0.20334926626631944</v>
      </c>
      <c r="D690" s="4">
        <f t="shared" si="42"/>
        <v>939.47361015039587</v>
      </c>
      <c r="E690" s="4">
        <f t="shared" si="43"/>
        <v>3680.5263898496041</v>
      </c>
    </row>
    <row r="691" spans="1:5" hidden="1" x14ac:dyDescent="0.3">
      <c r="A691">
        <v>689</v>
      </c>
      <c r="B691" s="4">
        <f t="shared" si="41"/>
        <v>4620</v>
      </c>
      <c r="C691" s="3">
        <f t="shared" si="40"/>
        <v>0.20334926626631944</v>
      </c>
      <c r="D691" s="4">
        <f t="shared" si="42"/>
        <v>939.47361015039587</v>
      </c>
      <c r="E691" s="4">
        <f t="shared" si="43"/>
        <v>3680.5263898496041</v>
      </c>
    </row>
    <row r="692" spans="1:5" hidden="1" x14ac:dyDescent="0.3">
      <c r="A692">
        <v>690</v>
      </c>
      <c r="B692" s="4">
        <f t="shared" si="41"/>
        <v>4600</v>
      </c>
      <c r="C692" s="3">
        <f t="shared" si="40"/>
        <v>0.20334926626631944</v>
      </c>
      <c r="D692" s="4">
        <f t="shared" si="42"/>
        <v>935.40662482506946</v>
      </c>
      <c r="E692" s="4">
        <f t="shared" si="43"/>
        <v>3664.5933751749308</v>
      </c>
    </row>
    <row r="693" spans="1:5" hidden="1" x14ac:dyDescent="0.3">
      <c r="A693">
        <v>691</v>
      </c>
      <c r="B693" s="4">
        <f t="shared" si="41"/>
        <v>4600</v>
      </c>
      <c r="C693" s="3">
        <f t="shared" si="40"/>
        <v>0.20334926626631944</v>
      </c>
      <c r="D693" s="4">
        <f t="shared" si="42"/>
        <v>935.40662482506946</v>
      </c>
      <c r="E693" s="4">
        <f t="shared" si="43"/>
        <v>3664.5933751749308</v>
      </c>
    </row>
    <row r="694" spans="1:5" hidden="1" x14ac:dyDescent="0.3">
      <c r="A694">
        <v>692</v>
      </c>
      <c r="B694" s="4">
        <f t="shared" si="41"/>
        <v>4580</v>
      </c>
      <c r="C694" s="3">
        <f t="shared" si="40"/>
        <v>0.20334926626631944</v>
      </c>
      <c r="D694" s="4">
        <f t="shared" si="42"/>
        <v>931.33963949974304</v>
      </c>
      <c r="E694" s="4">
        <f t="shared" si="43"/>
        <v>3648.660360500257</v>
      </c>
    </row>
    <row r="695" spans="1:5" hidden="1" x14ac:dyDescent="0.3">
      <c r="A695">
        <v>693</v>
      </c>
      <c r="B695" s="4">
        <f t="shared" si="41"/>
        <v>4580</v>
      </c>
      <c r="C695" s="3">
        <f t="shared" si="40"/>
        <v>0.20334926626631944</v>
      </c>
      <c r="D695" s="4">
        <f t="shared" si="42"/>
        <v>931.33963949974304</v>
      </c>
      <c r="E695" s="4">
        <f t="shared" si="43"/>
        <v>3648.660360500257</v>
      </c>
    </row>
    <row r="696" spans="1:5" hidden="1" x14ac:dyDescent="0.3">
      <c r="A696">
        <v>694</v>
      </c>
      <c r="B696" s="4">
        <f t="shared" si="41"/>
        <v>4560</v>
      </c>
      <c r="C696" s="3">
        <f t="shared" si="40"/>
        <v>0.20334926626631944</v>
      </c>
      <c r="D696" s="4">
        <f t="shared" si="42"/>
        <v>927.27265417441663</v>
      </c>
      <c r="E696" s="4">
        <f t="shared" si="43"/>
        <v>3632.7273458255831</v>
      </c>
    </row>
    <row r="697" spans="1:5" hidden="1" x14ac:dyDescent="0.3">
      <c r="A697">
        <v>695</v>
      </c>
      <c r="B697" s="4">
        <f t="shared" si="41"/>
        <v>4560</v>
      </c>
      <c r="C697" s="3">
        <f t="shared" si="40"/>
        <v>0.20334926626631944</v>
      </c>
      <c r="D697" s="4">
        <f t="shared" si="42"/>
        <v>927.27265417441663</v>
      </c>
      <c r="E697" s="4">
        <f t="shared" si="43"/>
        <v>3632.7273458255831</v>
      </c>
    </row>
    <row r="698" spans="1:5" hidden="1" x14ac:dyDescent="0.3">
      <c r="A698">
        <v>696</v>
      </c>
      <c r="B698" s="4">
        <f t="shared" si="41"/>
        <v>4540</v>
      </c>
      <c r="C698" s="3">
        <f t="shared" si="40"/>
        <v>0.20334926626631944</v>
      </c>
      <c r="D698" s="4">
        <f t="shared" si="42"/>
        <v>923.20566884909022</v>
      </c>
      <c r="E698" s="4">
        <f t="shared" si="43"/>
        <v>3616.7943311509098</v>
      </c>
    </row>
    <row r="699" spans="1:5" hidden="1" x14ac:dyDescent="0.3">
      <c r="A699">
        <v>697</v>
      </c>
      <c r="B699" s="4">
        <f t="shared" si="41"/>
        <v>4540</v>
      </c>
      <c r="C699" s="3">
        <f t="shared" si="40"/>
        <v>0.20334926626631944</v>
      </c>
      <c r="D699" s="4">
        <f t="shared" si="42"/>
        <v>923.20566884909022</v>
      </c>
      <c r="E699" s="4">
        <f t="shared" si="43"/>
        <v>3616.7943311509098</v>
      </c>
    </row>
    <row r="700" spans="1:5" hidden="1" x14ac:dyDescent="0.3">
      <c r="A700">
        <v>698</v>
      </c>
      <c r="B700" s="4">
        <f t="shared" si="41"/>
        <v>4520</v>
      </c>
      <c r="C700" s="3">
        <f t="shared" si="40"/>
        <v>0.20334926626631933</v>
      </c>
      <c r="D700" s="4">
        <f t="shared" si="42"/>
        <v>919.1386835237638</v>
      </c>
      <c r="E700" s="4">
        <f t="shared" si="43"/>
        <v>3600.8613164762364</v>
      </c>
    </row>
    <row r="701" spans="1:5" hidden="1" x14ac:dyDescent="0.3">
      <c r="A701">
        <v>699</v>
      </c>
      <c r="B701" s="4">
        <f t="shared" si="41"/>
        <v>4520</v>
      </c>
      <c r="C701" s="3">
        <f t="shared" si="40"/>
        <v>0.20334926626631933</v>
      </c>
      <c r="D701" s="4">
        <f t="shared" si="42"/>
        <v>919.1386835237638</v>
      </c>
      <c r="E701" s="4">
        <f t="shared" si="43"/>
        <v>3600.8613164762364</v>
      </c>
    </row>
    <row r="702" spans="1:5" hidden="1" x14ac:dyDescent="0.3">
      <c r="A702">
        <v>700</v>
      </c>
      <c r="B702" s="4">
        <f t="shared" si="41"/>
        <v>4500</v>
      </c>
      <c r="C702" s="3">
        <f t="shared" si="40"/>
        <v>0.20334926626631944</v>
      </c>
      <c r="D702" s="4">
        <f t="shared" si="42"/>
        <v>915.07169819843739</v>
      </c>
      <c r="E702" s="4">
        <f t="shared" si="43"/>
        <v>3584.9283018015626</v>
      </c>
    </row>
    <row r="703" spans="1:5" hidden="1" x14ac:dyDescent="0.3">
      <c r="A703">
        <v>701</v>
      </c>
      <c r="B703" s="4">
        <f t="shared" si="41"/>
        <v>5000</v>
      </c>
      <c r="C703" s="3">
        <f t="shared" si="40"/>
        <v>0.18301433963968738</v>
      </c>
      <c r="D703" s="4">
        <f t="shared" si="42"/>
        <v>915.07169819843739</v>
      </c>
      <c r="E703" s="4">
        <f t="shared" si="43"/>
        <v>4084.9283018015631</v>
      </c>
    </row>
    <row r="704" spans="1:5" hidden="1" x14ac:dyDescent="0.3">
      <c r="A704">
        <v>702</v>
      </c>
      <c r="B704" s="4">
        <f t="shared" si="41"/>
        <v>4980</v>
      </c>
      <c r="C704" s="3">
        <f t="shared" si="40"/>
        <v>0.1830143396396875</v>
      </c>
      <c r="D704" s="4">
        <f t="shared" si="42"/>
        <v>911.41141140564366</v>
      </c>
      <c r="E704" s="4">
        <f t="shared" si="43"/>
        <v>4068.5885885943562</v>
      </c>
    </row>
    <row r="705" spans="1:5" hidden="1" x14ac:dyDescent="0.3">
      <c r="A705">
        <v>703</v>
      </c>
      <c r="B705" s="4">
        <f t="shared" si="41"/>
        <v>4980</v>
      </c>
      <c r="C705" s="3">
        <f t="shared" si="40"/>
        <v>0.1830143396396875</v>
      </c>
      <c r="D705" s="4">
        <f t="shared" si="42"/>
        <v>911.41141140564366</v>
      </c>
      <c r="E705" s="4">
        <f t="shared" si="43"/>
        <v>4068.5885885943562</v>
      </c>
    </row>
    <row r="706" spans="1:5" hidden="1" x14ac:dyDescent="0.3">
      <c r="A706">
        <v>704</v>
      </c>
      <c r="B706" s="4">
        <f t="shared" si="41"/>
        <v>4960</v>
      </c>
      <c r="C706" s="3">
        <f t="shared" si="40"/>
        <v>0.1830143396396875</v>
      </c>
      <c r="D706" s="4">
        <f t="shared" si="42"/>
        <v>907.75112461284994</v>
      </c>
      <c r="E706" s="4">
        <f t="shared" si="43"/>
        <v>4052.2488753871503</v>
      </c>
    </row>
    <row r="707" spans="1:5" hidden="1" x14ac:dyDescent="0.3">
      <c r="A707">
        <v>705</v>
      </c>
      <c r="B707" s="4">
        <f t="shared" si="41"/>
        <v>4960</v>
      </c>
      <c r="C707" s="3">
        <f t="shared" ref="C707:C770" si="44">1-E707/B707</f>
        <v>0.1830143396396875</v>
      </c>
      <c r="D707" s="4">
        <f t="shared" si="42"/>
        <v>907.75112461284994</v>
      </c>
      <c r="E707" s="4">
        <f t="shared" si="43"/>
        <v>4052.2488753871503</v>
      </c>
    </row>
    <row r="708" spans="1:5" hidden="1" x14ac:dyDescent="0.3">
      <c r="A708">
        <v>706</v>
      </c>
      <c r="B708" s="4">
        <f t="shared" ref="B708:B771" si="45">IF((MOD(A708,2)) = 0,IF(MOD(A707,50)=0,B707-20+5000-B707,B707-20),IF(MOD(A707,50)=0,B707+5000-B707,B707))</f>
        <v>4940</v>
      </c>
      <c r="C708" s="3">
        <f t="shared" si="44"/>
        <v>0.1830143396396875</v>
      </c>
      <c r="D708" s="4">
        <f t="shared" ref="D708:D771" si="46">IF((MOD(A708,2)) = 0,D707-20*C707,D707)</f>
        <v>904.09083782005621</v>
      </c>
      <c r="E708" s="4">
        <f t="shared" ref="E708:E771" si="47">IF(MOD(A707,50)=0,B708-D708+5000-B708,B708-D708)</f>
        <v>4035.9091621799439</v>
      </c>
    </row>
    <row r="709" spans="1:5" hidden="1" x14ac:dyDescent="0.3">
      <c r="A709">
        <v>707</v>
      </c>
      <c r="B709" s="4">
        <f t="shared" si="45"/>
        <v>4940</v>
      </c>
      <c r="C709" s="3">
        <f t="shared" si="44"/>
        <v>0.1830143396396875</v>
      </c>
      <c r="D709" s="4">
        <f t="shared" si="46"/>
        <v>904.09083782005621</v>
      </c>
      <c r="E709" s="4">
        <f t="shared" si="47"/>
        <v>4035.9091621799439</v>
      </c>
    </row>
    <row r="710" spans="1:5" hidden="1" x14ac:dyDescent="0.3">
      <c r="A710">
        <v>708</v>
      </c>
      <c r="B710" s="4">
        <f t="shared" si="45"/>
        <v>4920</v>
      </c>
      <c r="C710" s="3">
        <f t="shared" si="44"/>
        <v>0.1830143396396875</v>
      </c>
      <c r="D710" s="4">
        <f t="shared" si="46"/>
        <v>900.43055102726248</v>
      </c>
      <c r="E710" s="4">
        <f t="shared" si="47"/>
        <v>4019.5694489727375</v>
      </c>
    </row>
    <row r="711" spans="1:5" hidden="1" x14ac:dyDescent="0.3">
      <c r="A711">
        <v>709</v>
      </c>
      <c r="B711" s="4">
        <f t="shared" si="45"/>
        <v>4920</v>
      </c>
      <c r="C711" s="3">
        <f t="shared" si="44"/>
        <v>0.1830143396396875</v>
      </c>
      <c r="D711" s="4">
        <f t="shared" si="46"/>
        <v>900.43055102726248</v>
      </c>
      <c r="E711" s="4">
        <f t="shared" si="47"/>
        <v>4019.5694489727375</v>
      </c>
    </row>
    <row r="712" spans="1:5" hidden="1" x14ac:dyDescent="0.3">
      <c r="A712">
        <v>710</v>
      </c>
      <c r="B712" s="4">
        <f t="shared" si="45"/>
        <v>4900</v>
      </c>
      <c r="C712" s="3">
        <f t="shared" si="44"/>
        <v>0.1830143396396875</v>
      </c>
      <c r="D712" s="4">
        <f t="shared" si="46"/>
        <v>896.77026423446875</v>
      </c>
      <c r="E712" s="4">
        <f t="shared" si="47"/>
        <v>4003.2297357655311</v>
      </c>
    </row>
    <row r="713" spans="1:5" hidden="1" x14ac:dyDescent="0.3">
      <c r="A713">
        <v>711</v>
      </c>
      <c r="B713" s="4">
        <f t="shared" si="45"/>
        <v>4900</v>
      </c>
      <c r="C713" s="3">
        <f t="shared" si="44"/>
        <v>0.1830143396396875</v>
      </c>
      <c r="D713" s="4">
        <f t="shared" si="46"/>
        <v>896.77026423446875</v>
      </c>
      <c r="E713" s="4">
        <f t="shared" si="47"/>
        <v>4003.2297357655311</v>
      </c>
    </row>
    <row r="714" spans="1:5" hidden="1" x14ac:dyDescent="0.3">
      <c r="A714">
        <v>712</v>
      </c>
      <c r="B714" s="4">
        <f t="shared" si="45"/>
        <v>4880</v>
      </c>
      <c r="C714" s="3">
        <f t="shared" si="44"/>
        <v>0.18301433963968761</v>
      </c>
      <c r="D714" s="4">
        <f t="shared" si="46"/>
        <v>893.10997744167503</v>
      </c>
      <c r="E714" s="4">
        <f t="shared" si="47"/>
        <v>3986.8900225583247</v>
      </c>
    </row>
    <row r="715" spans="1:5" hidden="1" x14ac:dyDescent="0.3">
      <c r="A715">
        <v>713</v>
      </c>
      <c r="B715" s="4">
        <f t="shared" si="45"/>
        <v>4880</v>
      </c>
      <c r="C715" s="3">
        <f t="shared" si="44"/>
        <v>0.18301433963968761</v>
      </c>
      <c r="D715" s="4">
        <f t="shared" si="46"/>
        <v>893.10997744167503</v>
      </c>
      <c r="E715" s="4">
        <f t="shared" si="47"/>
        <v>3986.8900225583247</v>
      </c>
    </row>
    <row r="716" spans="1:5" hidden="1" x14ac:dyDescent="0.3">
      <c r="A716">
        <v>714</v>
      </c>
      <c r="B716" s="4">
        <f t="shared" si="45"/>
        <v>4860</v>
      </c>
      <c r="C716" s="3">
        <f t="shared" si="44"/>
        <v>0.1830143396396875</v>
      </c>
      <c r="D716" s="4">
        <f t="shared" si="46"/>
        <v>889.4496906488813</v>
      </c>
      <c r="E716" s="4">
        <f t="shared" si="47"/>
        <v>3970.5503093511188</v>
      </c>
    </row>
    <row r="717" spans="1:5" hidden="1" x14ac:dyDescent="0.3">
      <c r="A717">
        <v>715</v>
      </c>
      <c r="B717" s="4">
        <f t="shared" si="45"/>
        <v>4860</v>
      </c>
      <c r="C717" s="3">
        <f t="shared" si="44"/>
        <v>0.1830143396396875</v>
      </c>
      <c r="D717" s="4">
        <f t="shared" si="46"/>
        <v>889.4496906488813</v>
      </c>
      <c r="E717" s="4">
        <f t="shared" si="47"/>
        <v>3970.5503093511188</v>
      </c>
    </row>
    <row r="718" spans="1:5" hidden="1" x14ac:dyDescent="0.3">
      <c r="A718">
        <v>716</v>
      </c>
      <c r="B718" s="4">
        <f t="shared" si="45"/>
        <v>4840</v>
      </c>
      <c r="C718" s="3">
        <f t="shared" si="44"/>
        <v>0.1830143396396875</v>
      </c>
      <c r="D718" s="4">
        <f t="shared" si="46"/>
        <v>885.78940385608757</v>
      </c>
      <c r="E718" s="4">
        <f t="shared" si="47"/>
        <v>3954.2105961439124</v>
      </c>
    </row>
    <row r="719" spans="1:5" hidden="1" x14ac:dyDescent="0.3">
      <c r="A719">
        <v>717</v>
      </c>
      <c r="B719" s="4">
        <f t="shared" si="45"/>
        <v>4840</v>
      </c>
      <c r="C719" s="3">
        <f t="shared" si="44"/>
        <v>0.1830143396396875</v>
      </c>
      <c r="D719" s="4">
        <f t="shared" si="46"/>
        <v>885.78940385608757</v>
      </c>
      <c r="E719" s="4">
        <f t="shared" si="47"/>
        <v>3954.2105961439124</v>
      </c>
    </row>
    <row r="720" spans="1:5" hidden="1" x14ac:dyDescent="0.3">
      <c r="A720">
        <v>718</v>
      </c>
      <c r="B720" s="4">
        <f t="shared" si="45"/>
        <v>4820</v>
      </c>
      <c r="C720" s="3">
        <f t="shared" si="44"/>
        <v>0.1830143396396875</v>
      </c>
      <c r="D720" s="4">
        <f t="shared" si="46"/>
        <v>882.12911706329385</v>
      </c>
      <c r="E720" s="4">
        <f t="shared" si="47"/>
        <v>3937.870882936706</v>
      </c>
    </row>
    <row r="721" spans="1:5" hidden="1" x14ac:dyDescent="0.3">
      <c r="A721">
        <v>719</v>
      </c>
      <c r="B721" s="4">
        <f t="shared" si="45"/>
        <v>4820</v>
      </c>
      <c r="C721" s="3">
        <f t="shared" si="44"/>
        <v>0.1830143396396875</v>
      </c>
      <c r="D721" s="4">
        <f t="shared" si="46"/>
        <v>882.12911706329385</v>
      </c>
      <c r="E721" s="4">
        <f t="shared" si="47"/>
        <v>3937.870882936706</v>
      </c>
    </row>
    <row r="722" spans="1:5" hidden="1" x14ac:dyDescent="0.3">
      <c r="A722">
        <v>720</v>
      </c>
      <c r="B722" s="4">
        <f t="shared" si="45"/>
        <v>4800</v>
      </c>
      <c r="C722" s="3">
        <f t="shared" si="44"/>
        <v>0.1830143396396875</v>
      </c>
      <c r="D722" s="4">
        <f t="shared" si="46"/>
        <v>878.46883027050012</v>
      </c>
      <c r="E722" s="4">
        <f t="shared" si="47"/>
        <v>3921.5311697295001</v>
      </c>
    </row>
    <row r="723" spans="1:5" hidden="1" x14ac:dyDescent="0.3">
      <c r="A723">
        <v>721</v>
      </c>
      <c r="B723" s="4">
        <f t="shared" si="45"/>
        <v>4800</v>
      </c>
      <c r="C723" s="3">
        <f t="shared" si="44"/>
        <v>0.1830143396396875</v>
      </c>
      <c r="D723" s="4">
        <f t="shared" si="46"/>
        <v>878.46883027050012</v>
      </c>
      <c r="E723" s="4">
        <f t="shared" si="47"/>
        <v>3921.5311697295001</v>
      </c>
    </row>
    <row r="724" spans="1:5" hidden="1" x14ac:dyDescent="0.3">
      <c r="A724">
        <v>722</v>
      </c>
      <c r="B724" s="4">
        <f t="shared" si="45"/>
        <v>4780</v>
      </c>
      <c r="C724" s="3">
        <f t="shared" si="44"/>
        <v>0.1830143396396875</v>
      </c>
      <c r="D724" s="4">
        <f t="shared" si="46"/>
        <v>874.80854347770639</v>
      </c>
      <c r="E724" s="4">
        <f t="shared" si="47"/>
        <v>3905.1914565222937</v>
      </c>
    </row>
    <row r="725" spans="1:5" hidden="1" x14ac:dyDescent="0.3">
      <c r="A725">
        <v>723</v>
      </c>
      <c r="B725" s="4">
        <f t="shared" si="45"/>
        <v>4780</v>
      </c>
      <c r="C725" s="3">
        <f t="shared" si="44"/>
        <v>0.1830143396396875</v>
      </c>
      <c r="D725" s="4">
        <f t="shared" si="46"/>
        <v>874.80854347770639</v>
      </c>
      <c r="E725" s="4">
        <f t="shared" si="47"/>
        <v>3905.1914565222937</v>
      </c>
    </row>
    <row r="726" spans="1:5" hidden="1" x14ac:dyDescent="0.3">
      <c r="A726">
        <v>724</v>
      </c>
      <c r="B726" s="4">
        <f t="shared" si="45"/>
        <v>4760</v>
      </c>
      <c r="C726" s="3">
        <f t="shared" si="44"/>
        <v>0.1830143396396875</v>
      </c>
      <c r="D726" s="4">
        <f t="shared" si="46"/>
        <v>871.14825668491267</v>
      </c>
      <c r="E726" s="4">
        <f t="shared" si="47"/>
        <v>3888.8517433150873</v>
      </c>
    </row>
    <row r="727" spans="1:5" hidden="1" x14ac:dyDescent="0.3">
      <c r="A727">
        <v>725</v>
      </c>
      <c r="B727" s="4">
        <f t="shared" si="45"/>
        <v>4760</v>
      </c>
      <c r="C727" s="3">
        <f t="shared" si="44"/>
        <v>0.1830143396396875</v>
      </c>
      <c r="D727" s="4">
        <f t="shared" si="46"/>
        <v>871.14825668491267</v>
      </c>
      <c r="E727" s="4">
        <f t="shared" si="47"/>
        <v>3888.8517433150873</v>
      </c>
    </row>
    <row r="728" spans="1:5" hidden="1" x14ac:dyDescent="0.3">
      <c r="A728">
        <v>726</v>
      </c>
      <c r="B728" s="4">
        <f t="shared" si="45"/>
        <v>4740</v>
      </c>
      <c r="C728" s="3">
        <f t="shared" si="44"/>
        <v>0.18301433963968761</v>
      </c>
      <c r="D728" s="4">
        <f t="shared" si="46"/>
        <v>867.48796989211894</v>
      </c>
      <c r="E728" s="4">
        <f t="shared" si="47"/>
        <v>3872.5120301078809</v>
      </c>
    </row>
    <row r="729" spans="1:5" hidden="1" x14ac:dyDescent="0.3">
      <c r="A729">
        <v>727</v>
      </c>
      <c r="B729" s="4">
        <f t="shared" si="45"/>
        <v>4740</v>
      </c>
      <c r="C729" s="3">
        <f t="shared" si="44"/>
        <v>0.18301433963968761</v>
      </c>
      <c r="D729" s="4">
        <f t="shared" si="46"/>
        <v>867.48796989211894</v>
      </c>
      <c r="E729" s="4">
        <f t="shared" si="47"/>
        <v>3872.5120301078809</v>
      </c>
    </row>
    <row r="730" spans="1:5" hidden="1" x14ac:dyDescent="0.3">
      <c r="A730">
        <v>728</v>
      </c>
      <c r="B730" s="4">
        <f t="shared" si="45"/>
        <v>4720</v>
      </c>
      <c r="C730" s="3">
        <f t="shared" si="44"/>
        <v>0.18301433963968761</v>
      </c>
      <c r="D730" s="4">
        <f t="shared" si="46"/>
        <v>863.82768309932521</v>
      </c>
      <c r="E730" s="4">
        <f t="shared" si="47"/>
        <v>3856.1723169006746</v>
      </c>
    </row>
    <row r="731" spans="1:5" hidden="1" x14ac:dyDescent="0.3">
      <c r="A731">
        <v>729</v>
      </c>
      <c r="B731" s="4">
        <f t="shared" si="45"/>
        <v>4720</v>
      </c>
      <c r="C731" s="3">
        <f t="shared" si="44"/>
        <v>0.18301433963968761</v>
      </c>
      <c r="D731" s="4">
        <f t="shared" si="46"/>
        <v>863.82768309932521</v>
      </c>
      <c r="E731" s="4">
        <f t="shared" si="47"/>
        <v>3856.1723169006746</v>
      </c>
    </row>
    <row r="732" spans="1:5" hidden="1" x14ac:dyDescent="0.3">
      <c r="A732">
        <v>730</v>
      </c>
      <c r="B732" s="4">
        <f t="shared" si="45"/>
        <v>4700</v>
      </c>
      <c r="C732" s="3">
        <f t="shared" si="44"/>
        <v>0.1830143396396875</v>
      </c>
      <c r="D732" s="4">
        <f t="shared" si="46"/>
        <v>860.16739630653149</v>
      </c>
      <c r="E732" s="4">
        <f t="shared" si="47"/>
        <v>3839.8326036934686</v>
      </c>
    </row>
    <row r="733" spans="1:5" hidden="1" x14ac:dyDescent="0.3">
      <c r="A733">
        <v>731</v>
      </c>
      <c r="B733" s="4">
        <f t="shared" si="45"/>
        <v>4700</v>
      </c>
      <c r="C733" s="3">
        <f t="shared" si="44"/>
        <v>0.1830143396396875</v>
      </c>
      <c r="D733" s="4">
        <f t="shared" si="46"/>
        <v>860.16739630653149</v>
      </c>
      <c r="E733" s="4">
        <f t="shared" si="47"/>
        <v>3839.8326036934686</v>
      </c>
    </row>
    <row r="734" spans="1:5" hidden="1" x14ac:dyDescent="0.3">
      <c r="A734">
        <v>732</v>
      </c>
      <c r="B734" s="4">
        <f t="shared" si="45"/>
        <v>4680</v>
      </c>
      <c r="C734" s="3">
        <f t="shared" si="44"/>
        <v>0.18301433963968761</v>
      </c>
      <c r="D734" s="4">
        <f t="shared" si="46"/>
        <v>856.50710951373776</v>
      </c>
      <c r="E734" s="4">
        <f t="shared" si="47"/>
        <v>3823.4928904862622</v>
      </c>
    </row>
    <row r="735" spans="1:5" hidden="1" x14ac:dyDescent="0.3">
      <c r="A735">
        <v>733</v>
      </c>
      <c r="B735" s="4">
        <f t="shared" si="45"/>
        <v>4680</v>
      </c>
      <c r="C735" s="3">
        <f t="shared" si="44"/>
        <v>0.18301433963968761</v>
      </c>
      <c r="D735" s="4">
        <f t="shared" si="46"/>
        <v>856.50710951373776</v>
      </c>
      <c r="E735" s="4">
        <f t="shared" si="47"/>
        <v>3823.4928904862622</v>
      </c>
    </row>
    <row r="736" spans="1:5" hidden="1" x14ac:dyDescent="0.3">
      <c r="A736">
        <v>734</v>
      </c>
      <c r="B736" s="4">
        <f t="shared" si="45"/>
        <v>4660</v>
      </c>
      <c r="C736" s="3">
        <f t="shared" si="44"/>
        <v>0.18301433963968761</v>
      </c>
      <c r="D736" s="4">
        <f t="shared" si="46"/>
        <v>852.84682272094403</v>
      </c>
      <c r="E736" s="4">
        <f t="shared" si="47"/>
        <v>3807.1531772790559</v>
      </c>
    </row>
    <row r="737" spans="1:5" hidden="1" x14ac:dyDescent="0.3">
      <c r="A737">
        <v>735</v>
      </c>
      <c r="B737" s="4">
        <f t="shared" si="45"/>
        <v>4660</v>
      </c>
      <c r="C737" s="3">
        <f t="shared" si="44"/>
        <v>0.18301433963968761</v>
      </c>
      <c r="D737" s="4">
        <f t="shared" si="46"/>
        <v>852.84682272094403</v>
      </c>
      <c r="E737" s="4">
        <f t="shared" si="47"/>
        <v>3807.1531772790559</v>
      </c>
    </row>
    <row r="738" spans="1:5" hidden="1" x14ac:dyDescent="0.3">
      <c r="A738">
        <v>736</v>
      </c>
      <c r="B738" s="4">
        <f t="shared" si="45"/>
        <v>4640</v>
      </c>
      <c r="C738" s="3">
        <f t="shared" si="44"/>
        <v>0.1830143396396875</v>
      </c>
      <c r="D738" s="4">
        <f t="shared" si="46"/>
        <v>849.18653592815031</v>
      </c>
      <c r="E738" s="4">
        <f t="shared" si="47"/>
        <v>3790.8134640718499</v>
      </c>
    </row>
    <row r="739" spans="1:5" hidden="1" x14ac:dyDescent="0.3">
      <c r="A739">
        <v>737</v>
      </c>
      <c r="B739" s="4">
        <f t="shared" si="45"/>
        <v>4640</v>
      </c>
      <c r="C739" s="3">
        <f t="shared" si="44"/>
        <v>0.1830143396396875</v>
      </c>
      <c r="D739" s="4">
        <f t="shared" si="46"/>
        <v>849.18653592815031</v>
      </c>
      <c r="E739" s="4">
        <f t="shared" si="47"/>
        <v>3790.8134640718499</v>
      </c>
    </row>
    <row r="740" spans="1:5" hidden="1" x14ac:dyDescent="0.3">
      <c r="A740">
        <v>738</v>
      </c>
      <c r="B740" s="4">
        <f t="shared" si="45"/>
        <v>4620</v>
      </c>
      <c r="C740" s="3">
        <f t="shared" si="44"/>
        <v>0.1830143396396875</v>
      </c>
      <c r="D740" s="4">
        <f t="shared" si="46"/>
        <v>845.52624913535658</v>
      </c>
      <c r="E740" s="4">
        <f t="shared" si="47"/>
        <v>3774.4737508646435</v>
      </c>
    </row>
    <row r="741" spans="1:5" hidden="1" x14ac:dyDescent="0.3">
      <c r="A741">
        <v>739</v>
      </c>
      <c r="B741" s="4">
        <f t="shared" si="45"/>
        <v>4620</v>
      </c>
      <c r="C741" s="3">
        <f t="shared" si="44"/>
        <v>0.1830143396396875</v>
      </c>
      <c r="D741" s="4">
        <f t="shared" si="46"/>
        <v>845.52624913535658</v>
      </c>
      <c r="E741" s="4">
        <f t="shared" si="47"/>
        <v>3774.4737508646435</v>
      </c>
    </row>
    <row r="742" spans="1:5" hidden="1" x14ac:dyDescent="0.3">
      <c r="A742">
        <v>740</v>
      </c>
      <c r="B742" s="4">
        <f t="shared" si="45"/>
        <v>4600</v>
      </c>
      <c r="C742" s="3">
        <f t="shared" si="44"/>
        <v>0.18301433963968761</v>
      </c>
      <c r="D742" s="4">
        <f t="shared" si="46"/>
        <v>841.86596234256285</v>
      </c>
      <c r="E742" s="4">
        <f t="shared" si="47"/>
        <v>3758.1340376574371</v>
      </c>
    </row>
    <row r="743" spans="1:5" hidden="1" x14ac:dyDescent="0.3">
      <c r="A743">
        <v>741</v>
      </c>
      <c r="B743" s="4">
        <f t="shared" si="45"/>
        <v>4600</v>
      </c>
      <c r="C743" s="3">
        <f t="shared" si="44"/>
        <v>0.18301433963968761</v>
      </c>
      <c r="D743" s="4">
        <f t="shared" si="46"/>
        <v>841.86596234256285</v>
      </c>
      <c r="E743" s="4">
        <f t="shared" si="47"/>
        <v>3758.1340376574371</v>
      </c>
    </row>
    <row r="744" spans="1:5" hidden="1" x14ac:dyDescent="0.3">
      <c r="A744">
        <v>742</v>
      </c>
      <c r="B744" s="4">
        <f t="shared" si="45"/>
        <v>4580</v>
      </c>
      <c r="C744" s="3">
        <f t="shared" si="44"/>
        <v>0.18301433963968761</v>
      </c>
      <c r="D744" s="4">
        <f t="shared" si="46"/>
        <v>838.20567554976913</v>
      </c>
      <c r="E744" s="4">
        <f t="shared" si="47"/>
        <v>3741.7943244502308</v>
      </c>
    </row>
    <row r="745" spans="1:5" hidden="1" x14ac:dyDescent="0.3">
      <c r="A745">
        <v>743</v>
      </c>
      <c r="B745" s="4">
        <f t="shared" si="45"/>
        <v>4580</v>
      </c>
      <c r="C745" s="3">
        <f t="shared" si="44"/>
        <v>0.18301433963968761</v>
      </c>
      <c r="D745" s="4">
        <f t="shared" si="46"/>
        <v>838.20567554976913</v>
      </c>
      <c r="E745" s="4">
        <f t="shared" si="47"/>
        <v>3741.7943244502308</v>
      </c>
    </row>
    <row r="746" spans="1:5" hidden="1" x14ac:dyDescent="0.3">
      <c r="A746">
        <v>744</v>
      </c>
      <c r="B746" s="4">
        <f t="shared" si="45"/>
        <v>4560</v>
      </c>
      <c r="C746" s="3">
        <f t="shared" si="44"/>
        <v>0.18301433963968761</v>
      </c>
      <c r="D746" s="4">
        <f t="shared" si="46"/>
        <v>834.5453887569754</v>
      </c>
      <c r="E746" s="4">
        <f t="shared" si="47"/>
        <v>3725.4546112430244</v>
      </c>
    </row>
    <row r="747" spans="1:5" hidden="1" x14ac:dyDescent="0.3">
      <c r="A747">
        <v>745</v>
      </c>
      <c r="B747" s="4">
        <f t="shared" si="45"/>
        <v>4560</v>
      </c>
      <c r="C747" s="3">
        <f t="shared" si="44"/>
        <v>0.18301433963968761</v>
      </c>
      <c r="D747" s="4">
        <f t="shared" si="46"/>
        <v>834.5453887569754</v>
      </c>
      <c r="E747" s="4">
        <f t="shared" si="47"/>
        <v>3725.4546112430244</v>
      </c>
    </row>
    <row r="748" spans="1:5" hidden="1" x14ac:dyDescent="0.3">
      <c r="A748">
        <v>746</v>
      </c>
      <c r="B748" s="4">
        <f t="shared" si="45"/>
        <v>4540</v>
      </c>
      <c r="C748" s="3">
        <f t="shared" si="44"/>
        <v>0.18301433963968761</v>
      </c>
      <c r="D748" s="4">
        <f t="shared" si="46"/>
        <v>830.88510196418167</v>
      </c>
      <c r="E748" s="4">
        <f t="shared" si="47"/>
        <v>3709.1148980358184</v>
      </c>
    </row>
    <row r="749" spans="1:5" hidden="1" x14ac:dyDescent="0.3">
      <c r="A749">
        <v>747</v>
      </c>
      <c r="B749" s="4">
        <f t="shared" si="45"/>
        <v>4540</v>
      </c>
      <c r="C749" s="3">
        <f t="shared" si="44"/>
        <v>0.18301433963968761</v>
      </c>
      <c r="D749" s="4">
        <f t="shared" si="46"/>
        <v>830.88510196418167</v>
      </c>
      <c r="E749" s="4">
        <f t="shared" si="47"/>
        <v>3709.1148980358184</v>
      </c>
    </row>
    <row r="750" spans="1:5" hidden="1" x14ac:dyDescent="0.3">
      <c r="A750">
        <v>748</v>
      </c>
      <c r="B750" s="4">
        <f t="shared" si="45"/>
        <v>4520</v>
      </c>
      <c r="C750" s="3">
        <f t="shared" si="44"/>
        <v>0.18301433963968761</v>
      </c>
      <c r="D750" s="4">
        <f t="shared" si="46"/>
        <v>827.22481517138795</v>
      </c>
      <c r="E750" s="4">
        <f t="shared" si="47"/>
        <v>3692.7751848286121</v>
      </c>
    </row>
    <row r="751" spans="1:5" hidden="1" x14ac:dyDescent="0.3">
      <c r="A751">
        <v>749</v>
      </c>
      <c r="B751" s="4">
        <f t="shared" si="45"/>
        <v>4520</v>
      </c>
      <c r="C751" s="3">
        <f t="shared" si="44"/>
        <v>0.18301433963968761</v>
      </c>
      <c r="D751" s="4">
        <f t="shared" si="46"/>
        <v>827.22481517138795</v>
      </c>
      <c r="E751" s="4">
        <f t="shared" si="47"/>
        <v>3692.7751848286121</v>
      </c>
    </row>
    <row r="752" spans="1:5" hidden="1" x14ac:dyDescent="0.3">
      <c r="A752">
        <v>750</v>
      </c>
      <c r="B752" s="4">
        <f t="shared" si="45"/>
        <v>4500</v>
      </c>
      <c r="C752" s="3">
        <f t="shared" si="44"/>
        <v>0.18301433963968761</v>
      </c>
      <c r="D752" s="4">
        <f t="shared" si="46"/>
        <v>823.56452837859422</v>
      </c>
      <c r="E752" s="4">
        <f t="shared" si="47"/>
        <v>3676.4354716214057</v>
      </c>
    </row>
    <row r="753" spans="1:5" hidden="1" x14ac:dyDescent="0.3">
      <c r="A753">
        <v>751</v>
      </c>
      <c r="B753" s="4">
        <f t="shared" si="45"/>
        <v>5000</v>
      </c>
      <c r="C753" s="3">
        <f t="shared" si="44"/>
        <v>0.16471290567571883</v>
      </c>
      <c r="D753" s="4">
        <f t="shared" si="46"/>
        <v>823.56452837859422</v>
      </c>
      <c r="E753" s="4">
        <f t="shared" si="47"/>
        <v>4176.4354716214057</v>
      </c>
    </row>
    <row r="754" spans="1:5" hidden="1" x14ac:dyDescent="0.3">
      <c r="A754">
        <v>752</v>
      </c>
      <c r="B754" s="4">
        <f t="shared" si="45"/>
        <v>4980</v>
      </c>
      <c r="C754" s="3">
        <f t="shared" si="44"/>
        <v>0.16471290567571872</v>
      </c>
      <c r="D754" s="4">
        <f t="shared" si="46"/>
        <v>820.27027026507983</v>
      </c>
      <c r="E754" s="4">
        <f t="shared" si="47"/>
        <v>4159.7297297349205</v>
      </c>
    </row>
    <row r="755" spans="1:5" hidden="1" x14ac:dyDescent="0.3">
      <c r="A755">
        <v>753</v>
      </c>
      <c r="B755" s="4">
        <f t="shared" si="45"/>
        <v>4980</v>
      </c>
      <c r="C755" s="3">
        <f t="shared" si="44"/>
        <v>0.16471290567571872</v>
      </c>
      <c r="D755" s="4">
        <f t="shared" si="46"/>
        <v>820.27027026507983</v>
      </c>
      <c r="E755" s="4">
        <f t="shared" si="47"/>
        <v>4159.7297297349205</v>
      </c>
    </row>
    <row r="756" spans="1:5" hidden="1" x14ac:dyDescent="0.3">
      <c r="A756">
        <v>754</v>
      </c>
      <c r="B756" s="4">
        <f t="shared" si="45"/>
        <v>4960</v>
      </c>
      <c r="C756" s="3">
        <f t="shared" si="44"/>
        <v>0.16471290567571883</v>
      </c>
      <c r="D756" s="4">
        <f t="shared" si="46"/>
        <v>816.97601215156544</v>
      </c>
      <c r="E756" s="4">
        <f t="shared" si="47"/>
        <v>4143.0239878484344</v>
      </c>
    </row>
    <row r="757" spans="1:5" hidden="1" x14ac:dyDescent="0.3">
      <c r="A757">
        <v>755</v>
      </c>
      <c r="B757" s="4">
        <f t="shared" si="45"/>
        <v>4960</v>
      </c>
      <c r="C757" s="3">
        <f t="shared" si="44"/>
        <v>0.16471290567571883</v>
      </c>
      <c r="D757" s="4">
        <f t="shared" si="46"/>
        <v>816.97601215156544</v>
      </c>
      <c r="E757" s="4">
        <f t="shared" si="47"/>
        <v>4143.0239878484344</v>
      </c>
    </row>
    <row r="758" spans="1:5" hidden="1" x14ac:dyDescent="0.3">
      <c r="A758">
        <v>756</v>
      </c>
      <c r="B758" s="4">
        <f t="shared" si="45"/>
        <v>4940</v>
      </c>
      <c r="C758" s="3">
        <f t="shared" si="44"/>
        <v>0.16471290567571872</v>
      </c>
      <c r="D758" s="4">
        <f t="shared" si="46"/>
        <v>813.68175403805105</v>
      </c>
      <c r="E758" s="4">
        <f t="shared" si="47"/>
        <v>4126.3182459619493</v>
      </c>
    </row>
    <row r="759" spans="1:5" hidden="1" x14ac:dyDescent="0.3">
      <c r="A759">
        <v>757</v>
      </c>
      <c r="B759" s="4">
        <f t="shared" si="45"/>
        <v>4940</v>
      </c>
      <c r="C759" s="3">
        <f t="shared" si="44"/>
        <v>0.16471290567571872</v>
      </c>
      <c r="D759" s="4">
        <f t="shared" si="46"/>
        <v>813.68175403805105</v>
      </c>
      <c r="E759" s="4">
        <f t="shared" si="47"/>
        <v>4126.3182459619493</v>
      </c>
    </row>
    <row r="760" spans="1:5" hidden="1" x14ac:dyDescent="0.3">
      <c r="A760">
        <v>758</v>
      </c>
      <c r="B760" s="4">
        <f t="shared" si="45"/>
        <v>4920</v>
      </c>
      <c r="C760" s="3">
        <f t="shared" si="44"/>
        <v>0.16471290567571883</v>
      </c>
      <c r="D760" s="4">
        <f t="shared" si="46"/>
        <v>810.38749592453667</v>
      </c>
      <c r="E760" s="4">
        <f t="shared" si="47"/>
        <v>4109.6125040754632</v>
      </c>
    </row>
    <row r="761" spans="1:5" hidden="1" x14ac:dyDescent="0.3">
      <c r="A761">
        <v>759</v>
      </c>
      <c r="B761" s="4">
        <f t="shared" si="45"/>
        <v>4920</v>
      </c>
      <c r="C761" s="3">
        <f t="shared" si="44"/>
        <v>0.16471290567571883</v>
      </c>
      <c r="D761" s="4">
        <f t="shared" si="46"/>
        <v>810.38749592453667</v>
      </c>
      <c r="E761" s="4">
        <f t="shared" si="47"/>
        <v>4109.6125040754632</v>
      </c>
    </row>
    <row r="762" spans="1:5" hidden="1" x14ac:dyDescent="0.3">
      <c r="A762">
        <v>760</v>
      </c>
      <c r="B762" s="4">
        <f t="shared" si="45"/>
        <v>4900</v>
      </c>
      <c r="C762" s="3">
        <f t="shared" si="44"/>
        <v>0.16471290567571883</v>
      </c>
      <c r="D762" s="4">
        <f t="shared" si="46"/>
        <v>807.09323781102228</v>
      </c>
      <c r="E762" s="4">
        <f t="shared" si="47"/>
        <v>4092.9067621889776</v>
      </c>
    </row>
    <row r="763" spans="1:5" hidden="1" x14ac:dyDescent="0.3">
      <c r="A763">
        <v>761</v>
      </c>
      <c r="B763" s="4">
        <f t="shared" si="45"/>
        <v>4900</v>
      </c>
      <c r="C763" s="3">
        <f t="shared" si="44"/>
        <v>0.16471290567571883</v>
      </c>
      <c r="D763" s="4">
        <f t="shared" si="46"/>
        <v>807.09323781102228</v>
      </c>
      <c r="E763" s="4">
        <f t="shared" si="47"/>
        <v>4092.9067621889776</v>
      </c>
    </row>
    <row r="764" spans="1:5" hidden="1" x14ac:dyDescent="0.3">
      <c r="A764">
        <v>762</v>
      </c>
      <c r="B764" s="4">
        <f t="shared" si="45"/>
        <v>4880</v>
      </c>
      <c r="C764" s="3">
        <f t="shared" si="44"/>
        <v>0.16471290567571883</v>
      </c>
      <c r="D764" s="4">
        <f t="shared" si="46"/>
        <v>803.79897969750789</v>
      </c>
      <c r="E764" s="4">
        <f t="shared" si="47"/>
        <v>4076.201020302492</v>
      </c>
    </row>
    <row r="765" spans="1:5" hidden="1" x14ac:dyDescent="0.3">
      <c r="A765">
        <v>763</v>
      </c>
      <c r="B765" s="4">
        <f t="shared" si="45"/>
        <v>4880</v>
      </c>
      <c r="C765" s="3">
        <f t="shared" si="44"/>
        <v>0.16471290567571883</v>
      </c>
      <c r="D765" s="4">
        <f t="shared" si="46"/>
        <v>803.79897969750789</v>
      </c>
      <c r="E765" s="4">
        <f t="shared" si="47"/>
        <v>4076.201020302492</v>
      </c>
    </row>
    <row r="766" spans="1:5" hidden="1" x14ac:dyDescent="0.3">
      <c r="A766">
        <v>764</v>
      </c>
      <c r="B766" s="4">
        <f t="shared" si="45"/>
        <v>4860</v>
      </c>
      <c r="C766" s="3">
        <f t="shared" si="44"/>
        <v>0.16471290567571883</v>
      </c>
      <c r="D766" s="4">
        <f t="shared" si="46"/>
        <v>800.5047215839935</v>
      </c>
      <c r="E766" s="4">
        <f t="shared" si="47"/>
        <v>4059.4952784160064</v>
      </c>
    </row>
    <row r="767" spans="1:5" hidden="1" x14ac:dyDescent="0.3">
      <c r="A767">
        <v>765</v>
      </c>
      <c r="B767" s="4">
        <f t="shared" si="45"/>
        <v>4860</v>
      </c>
      <c r="C767" s="3">
        <f t="shared" si="44"/>
        <v>0.16471290567571883</v>
      </c>
      <c r="D767" s="4">
        <f t="shared" si="46"/>
        <v>800.5047215839935</v>
      </c>
      <c r="E767" s="4">
        <f t="shared" si="47"/>
        <v>4059.4952784160064</v>
      </c>
    </row>
    <row r="768" spans="1:5" hidden="1" x14ac:dyDescent="0.3">
      <c r="A768">
        <v>766</v>
      </c>
      <c r="B768" s="4">
        <f t="shared" si="45"/>
        <v>4840</v>
      </c>
      <c r="C768" s="3">
        <f t="shared" si="44"/>
        <v>0.16471290567571883</v>
      </c>
      <c r="D768" s="4">
        <f t="shared" si="46"/>
        <v>797.21046347047911</v>
      </c>
      <c r="E768" s="4">
        <f t="shared" si="47"/>
        <v>4042.7895365295208</v>
      </c>
    </row>
    <row r="769" spans="1:5" hidden="1" x14ac:dyDescent="0.3">
      <c r="A769">
        <v>767</v>
      </c>
      <c r="B769" s="4">
        <f t="shared" si="45"/>
        <v>4840</v>
      </c>
      <c r="C769" s="3">
        <f t="shared" si="44"/>
        <v>0.16471290567571883</v>
      </c>
      <c r="D769" s="4">
        <f t="shared" si="46"/>
        <v>797.21046347047911</v>
      </c>
      <c r="E769" s="4">
        <f t="shared" si="47"/>
        <v>4042.7895365295208</v>
      </c>
    </row>
    <row r="770" spans="1:5" hidden="1" x14ac:dyDescent="0.3">
      <c r="A770">
        <v>768</v>
      </c>
      <c r="B770" s="4">
        <f t="shared" si="45"/>
        <v>4820</v>
      </c>
      <c r="C770" s="3">
        <f t="shared" si="44"/>
        <v>0.16471290567571883</v>
      </c>
      <c r="D770" s="4">
        <f t="shared" si="46"/>
        <v>793.91620535696472</v>
      </c>
      <c r="E770" s="4">
        <f t="shared" si="47"/>
        <v>4026.0837946430352</v>
      </c>
    </row>
    <row r="771" spans="1:5" hidden="1" x14ac:dyDescent="0.3">
      <c r="A771">
        <v>769</v>
      </c>
      <c r="B771" s="4">
        <f t="shared" si="45"/>
        <v>4820</v>
      </c>
      <c r="C771" s="3">
        <f t="shared" ref="C771:C834" si="48">1-E771/B771</f>
        <v>0.16471290567571883</v>
      </c>
      <c r="D771" s="4">
        <f t="shared" si="46"/>
        <v>793.91620535696472</v>
      </c>
      <c r="E771" s="4">
        <f t="shared" si="47"/>
        <v>4026.0837946430352</v>
      </c>
    </row>
    <row r="772" spans="1:5" hidden="1" x14ac:dyDescent="0.3">
      <c r="A772">
        <v>770</v>
      </c>
      <c r="B772" s="4">
        <f t="shared" ref="B772:B835" si="49">IF((MOD(A772,2)) = 0,IF(MOD(A771,50)=0,B771-20+5000-B771,B771-20),IF(MOD(A771,50)=0,B771+5000-B771,B771))</f>
        <v>4800</v>
      </c>
      <c r="C772" s="3">
        <f t="shared" si="48"/>
        <v>0.16471290567571883</v>
      </c>
      <c r="D772" s="4">
        <f t="shared" ref="D772:D835" si="50">IF((MOD(A772,2)) = 0,D771-20*C771,D771)</f>
        <v>790.62194724345034</v>
      </c>
      <c r="E772" s="4">
        <f t="shared" ref="E772:E835" si="51">IF(MOD(A771,50)=0,B772-D772+5000-B772,B772-D772)</f>
        <v>4009.3780527565496</v>
      </c>
    </row>
    <row r="773" spans="1:5" hidden="1" x14ac:dyDescent="0.3">
      <c r="A773">
        <v>771</v>
      </c>
      <c r="B773" s="4">
        <f t="shared" si="49"/>
        <v>4800</v>
      </c>
      <c r="C773" s="3">
        <f t="shared" si="48"/>
        <v>0.16471290567571883</v>
      </c>
      <c r="D773" s="4">
        <f t="shared" si="50"/>
        <v>790.62194724345034</v>
      </c>
      <c r="E773" s="4">
        <f t="shared" si="51"/>
        <v>4009.3780527565496</v>
      </c>
    </row>
    <row r="774" spans="1:5" hidden="1" x14ac:dyDescent="0.3">
      <c r="A774">
        <v>772</v>
      </c>
      <c r="B774" s="4">
        <f t="shared" si="49"/>
        <v>4780</v>
      </c>
      <c r="C774" s="3">
        <f t="shared" si="48"/>
        <v>0.16471290567571883</v>
      </c>
      <c r="D774" s="4">
        <f t="shared" si="50"/>
        <v>787.32768912993595</v>
      </c>
      <c r="E774" s="4">
        <f t="shared" si="51"/>
        <v>3992.6723108700639</v>
      </c>
    </row>
    <row r="775" spans="1:5" hidden="1" x14ac:dyDescent="0.3">
      <c r="A775">
        <v>773</v>
      </c>
      <c r="B775" s="4">
        <f t="shared" si="49"/>
        <v>4780</v>
      </c>
      <c r="C775" s="3">
        <f t="shared" si="48"/>
        <v>0.16471290567571883</v>
      </c>
      <c r="D775" s="4">
        <f t="shared" si="50"/>
        <v>787.32768912993595</v>
      </c>
      <c r="E775" s="4">
        <f t="shared" si="51"/>
        <v>3992.6723108700639</v>
      </c>
    </row>
    <row r="776" spans="1:5" hidden="1" x14ac:dyDescent="0.3">
      <c r="A776">
        <v>774</v>
      </c>
      <c r="B776" s="4">
        <f t="shared" si="49"/>
        <v>4760</v>
      </c>
      <c r="C776" s="3">
        <f t="shared" si="48"/>
        <v>0.16471290567571883</v>
      </c>
      <c r="D776" s="4">
        <f t="shared" si="50"/>
        <v>784.03343101642156</v>
      </c>
      <c r="E776" s="4">
        <f t="shared" si="51"/>
        <v>3975.9665689835783</v>
      </c>
    </row>
    <row r="777" spans="1:5" hidden="1" x14ac:dyDescent="0.3">
      <c r="A777">
        <v>775</v>
      </c>
      <c r="B777" s="4">
        <f t="shared" si="49"/>
        <v>4760</v>
      </c>
      <c r="C777" s="3">
        <f t="shared" si="48"/>
        <v>0.16471290567571883</v>
      </c>
      <c r="D777" s="4">
        <f t="shared" si="50"/>
        <v>784.03343101642156</v>
      </c>
      <c r="E777" s="4">
        <f t="shared" si="51"/>
        <v>3975.9665689835783</v>
      </c>
    </row>
    <row r="778" spans="1:5" hidden="1" x14ac:dyDescent="0.3">
      <c r="A778">
        <v>776</v>
      </c>
      <c r="B778" s="4">
        <f t="shared" si="49"/>
        <v>4740</v>
      </c>
      <c r="C778" s="3">
        <f t="shared" si="48"/>
        <v>0.16471290567571883</v>
      </c>
      <c r="D778" s="4">
        <f t="shared" si="50"/>
        <v>780.73917290290717</v>
      </c>
      <c r="E778" s="4">
        <f t="shared" si="51"/>
        <v>3959.2608270970927</v>
      </c>
    </row>
    <row r="779" spans="1:5" hidden="1" x14ac:dyDescent="0.3">
      <c r="A779">
        <v>777</v>
      </c>
      <c r="B779" s="4">
        <f t="shared" si="49"/>
        <v>4740</v>
      </c>
      <c r="C779" s="3">
        <f t="shared" si="48"/>
        <v>0.16471290567571883</v>
      </c>
      <c r="D779" s="4">
        <f t="shared" si="50"/>
        <v>780.73917290290717</v>
      </c>
      <c r="E779" s="4">
        <f t="shared" si="51"/>
        <v>3959.2608270970927</v>
      </c>
    </row>
    <row r="780" spans="1:5" hidden="1" x14ac:dyDescent="0.3">
      <c r="A780">
        <v>778</v>
      </c>
      <c r="B780" s="4">
        <f t="shared" si="49"/>
        <v>4720</v>
      </c>
      <c r="C780" s="3">
        <f t="shared" si="48"/>
        <v>0.16471290567571883</v>
      </c>
      <c r="D780" s="4">
        <f t="shared" si="50"/>
        <v>777.44491478939278</v>
      </c>
      <c r="E780" s="4">
        <f t="shared" si="51"/>
        <v>3942.5550852106071</v>
      </c>
    </row>
    <row r="781" spans="1:5" hidden="1" x14ac:dyDescent="0.3">
      <c r="A781">
        <v>779</v>
      </c>
      <c r="B781" s="4">
        <f t="shared" si="49"/>
        <v>4720</v>
      </c>
      <c r="C781" s="3">
        <f t="shared" si="48"/>
        <v>0.16471290567571883</v>
      </c>
      <c r="D781" s="4">
        <f t="shared" si="50"/>
        <v>777.44491478939278</v>
      </c>
      <c r="E781" s="4">
        <f t="shared" si="51"/>
        <v>3942.5550852106071</v>
      </c>
    </row>
    <row r="782" spans="1:5" hidden="1" x14ac:dyDescent="0.3">
      <c r="A782">
        <v>780</v>
      </c>
      <c r="B782" s="4">
        <f t="shared" si="49"/>
        <v>4700</v>
      </c>
      <c r="C782" s="3">
        <f t="shared" si="48"/>
        <v>0.16471290567571883</v>
      </c>
      <c r="D782" s="4">
        <f t="shared" si="50"/>
        <v>774.15065667587839</v>
      </c>
      <c r="E782" s="4">
        <f t="shared" si="51"/>
        <v>3925.8493433241215</v>
      </c>
    </row>
    <row r="783" spans="1:5" hidden="1" x14ac:dyDescent="0.3">
      <c r="A783">
        <v>781</v>
      </c>
      <c r="B783" s="4">
        <f t="shared" si="49"/>
        <v>4700</v>
      </c>
      <c r="C783" s="3">
        <f t="shared" si="48"/>
        <v>0.16471290567571883</v>
      </c>
      <c r="D783" s="4">
        <f t="shared" si="50"/>
        <v>774.15065667587839</v>
      </c>
      <c r="E783" s="4">
        <f t="shared" si="51"/>
        <v>3925.8493433241215</v>
      </c>
    </row>
    <row r="784" spans="1:5" hidden="1" x14ac:dyDescent="0.3">
      <c r="A784">
        <v>782</v>
      </c>
      <c r="B784" s="4">
        <f t="shared" si="49"/>
        <v>4680</v>
      </c>
      <c r="C784" s="3">
        <f t="shared" si="48"/>
        <v>0.16471290567571883</v>
      </c>
      <c r="D784" s="4">
        <f t="shared" si="50"/>
        <v>770.85639856236401</v>
      </c>
      <c r="E784" s="4">
        <f t="shared" si="51"/>
        <v>3909.1436014376359</v>
      </c>
    </row>
    <row r="785" spans="1:5" hidden="1" x14ac:dyDescent="0.3">
      <c r="A785">
        <v>783</v>
      </c>
      <c r="B785" s="4">
        <f t="shared" si="49"/>
        <v>4680</v>
      </c>
      <c r="C785" s="3">
        <f t="shared" si="48"/>
        <v>0.16471290567571883</v>
      </c>
      <c r="D785" s="4">
        <f t="shared" si="50"/>
        <v>770.85639856236401</v>
      </c>
      <c r="E785" s="4">
        <f t="shared" si="51"/>
        <v>3909.1436014376359</v>
      </c>
    </row>
    <row r="786" spans="1:5" hidden="1" x14ac:dyDescent="0.3">
      <c r="A786">
        <v>784</v>
      </c>
      <c r="B786" s="4">
        <f t="shared" si="49"/>
        <v>4660</v>
      </c>
      <c r="C786" s="3">
        <f t="shared" si="48"/>
        <v>0.16471290567571883</v>
      </c>
      <c r="D786" s="4">
        <f t="shared" si="50"/>
        <v>767.56214044884962</v>
      </c>
      <c r="E786" s="4">
        <f t="shared" si="51"/>
        <v>3892.4378595511503</v>
      </c>
    </row>
    <row r="787" spans="1:5" hidden="1" x14ac:dyDescent="0.3">
      <c r="A787">
        <v>785</v>
      </c>
      <c r="B787" s="4">
        <f t="shared" si="49"/>
        <v>4660</v>
      </c>
      <c r="C787" s="3">
        <f t="shared" si="48"/>
        <v>0.16471290567571883</v>
      </c>
      <c r="D787" s="4">
        <f t="shared" si="50"/>
        <v>767.56214044884962</v>
      </c>
      <c r="E787" s="4">
        <f t="shared" si="51"/>
        <v>3892.4378595511503</v>
      </c>
    </row>
    <row r="788" spans="1:5" hidden="1" x14ac:dyDescent="0.3">
      <c r="A788">
        <v>786</v>
      </c>
      <c r="B788" s="4">
        <f t="shared" si="49"/>
        <v>4640</v>
      </c>
      <c r="C788" s="3">
        <f t="shared" si="48"/>
        <v>0.16471290567571883</v>
      </c>
      <c r="D788" s="4">
        <f t="shared" si="50"/>
        <v>764.26788233533523</v>
      </c>
      <c r="E788" s="4">
        <f t="shared" si="51"/>
        <v>3875.7321176646647</v>
      </c>
    </row>
    <row r="789" spans="1:5" hidden="1" x14ac:dyDescent="0.3">
      <c r="A789">
        <v>787</v>
      </c>
      <c r="B789" s="4">
        <f t="shared" si="49"/>
        <v>4640</v>
      </c>
      <c r="C789" s="3">
        <f t="shared" si="48"/>
        <v>0.16471290567571883</v>
      </c>
      <c r="D789" s="4">
        <f t="shared" si="50"/>
        <v>764.26788233533523</v>
      </c>
      <c r="E789" s="4">
        <f t="shared" si="51"/>
        <v>3875.7321176646647</v>
      </c>
    </row>
    <row r="790" spans="1:5" hidden="1" x14ac:dyDescent="0.3">
      <c r="A790">
        <v>788</v>
      </c>
      <c r="B790" s="4">
        <f t="shared" si="49"/>
        <v>4620</v>
      </c>
      <c r="C790" s="3">
        <f t="shared" si="48"/>
        <v>0.16471290567571883</v>
      </c>
      <c r="D790" s="4">
        <f t="shared" si="50"/>
        <v>760.97362422182084</v>
      </c>
      <c r="E790" s="4">
        <f t="shared" si="51"/>
        <v>3859.026375778179</v>
      </c>
    </row>
    <row r="791" spans="1:5" hidden="1" x14ac:dyDescent="0.3">
      <c r="A791">
        <v>789</v>
      </c>
      <c r="B791" s="4">
        <f t="shared" si="49"/>
        <v>4620</v>
      </c>
      <c r="C791" s="3">
        <f t="shared" si="48"/>
        <v>0.16471290567571883</v>
      </c>
      <c r="D791" s="4">
        <f t="shared" si="50"/>
        <v>760.97362422182084</v>
      </c>
      <c r="E791" s="4">
        <f t="shared" si="51"/>
        <v>3859.026375778179</v>
      </c>
    </row>
    <row r="792" spans="1:5" hidden="1" x14ac:dyDescent="0.3">
      <c r="A792">
        <v>790</v>
      </c>
      <c r="B792" s="4">
        <f t="shared" si="49"/>
        <v>4600</v>
      </c>
      <c r="C792" s="3">
        <f t="shared" si="48"/>
        <v>0.16471290567571883</v>
      </c>
      <c r="D792" s="4">
        <f t="shared" si="50"/>
        <v>757.67936610830645</v>
      </c>
      <c r="E792" s="4">
        <f t="shared" si="51"/>
        <v>3842.3206338916934</v>
      </c>
    </row>
    <row r="793" spans="1:5" hidden="1" x14ac:dyDescent="0.3">
      <c r="A793">
        <v>791</v>
      </c>
      <c r="B793" s="4">
        <f t="shared" si="49"/>
        <v>4600</v>
      </c>
      <c r="C793" s="3">
        <f t="shared" si="48"/>
        <v>0.16471290567571883</v>
      </c>
      <c r="D793" s="4">
        <f t="shared" si="50"/>
        <v>757.67936610830645</v>
      </c>
      <c r="E793" s="4">
        <f t="shared" si="51"/>
        <v>3842.3206338916934</v>
      </c>
    </row>
    <row r="794" spans="1:5" hidden="1" x14ac:dyDescent="0.3">
      <c r="A794">
        <v>792</v>
      </c>
      <c r="B794" s="4">
        <f t="shared" si="49"/>
        <v>4580</v>
      </c>
      <c r="C794" s="3">
        <f t="shared" si="48"/>
        <v>0.16471290567571883</v>
      </c>
      <c r="D794" s="4">
        <f t="shared" si="50"/>
        <v>754.38510799479207</v>
      </c>
      <c r="E794" s="4">
        <f t="shared" si="51"/>
        <v>3825.6148920052078</v>
      </c>
    </row>
    <row r="795" spans="1:5" hidden="1" x14ac:dyDescent="0.3">
      <c r="A795">
        <v>793</v>
      </c>
      <c r="B795" s="4">
        <f t="shared" si="49"/>
        <v>4580</v>
      </c>
      <c r="C795" s="3">
        <f t="shared" si="48"/>
        <v>0.16471290567571883</v>
      </c>
      <c r="D795" s="4">
        <f t="shared" si="50"/>
        <v>754.38510799479207</v>
      </c>
      <c r="E795" s="4">
        <f t="shared" si="51"/>
        <v>3825.6148920052078</v>
      </c>
    </row>
    <row r="796" spans="1:5" hidden="1" x14ac:dyDescent="0.3">
      <c r="A796">
        <v>794</v>
      </c>
      <c r="B796" s="4">
        <f t="shared" si="49"/>
        <v>4560</v>
      </c>
      <c r="C796" s="3">
        <f t="shared" si="48"/>
        <v>0.16471290567571883</v>
      </c>
      <c r="D796" s="4">
        <f t="shared" si="50"/>
        <v>751.09084988127768</v>
      </c>
      <c r="E796" s="4">
        <f t="shared" si="51"/>
        <v>3808.9091501187222</v>
      </c>
    </row>
    <row r="797" spans="1:5" hidden="1" x14ac:dyDescent="0.3">
      <c r="A797">
        <v>795</v>
      </c>
      <c r="B797" s="4">
        <f t="shared" si="49"/>
        <v>4560</v>
      </c>
      <c r="C797" s="3">
        <f t="shared" si="48"/>
        <v>0.16471290567571883</v>
      </c>
      <c r="D797" s="4">
        <f t="shared" si="50"/>
        <v>751.09084988127768</v>
      </c>
      <c r="E797" s="4">
        <f t="shared" si="51"/>
        <v>3808.9091501187222</v>
      </c>
    </row>
    <row r="798" spans="1:5" hidden="1" x14ac:dyDescent="0.3">
      <c r="A798">
        <v>796</v>
      </c>
      <c r="B798" s="4">
        <f t="shared" si="49"/>
        <v>4540</v>
      </c>
      <c r="C798" s="3">
        <f t="shared" si="48"/>
        <v>0.16471290567571883</v>
      </c>
      <c r="D798" s="4">
        <f t="shared" si="50"/>
        <v>747.79659176776329</v>
      </c>
      <c r="E798" s="4">
        <f t="shared" si="51"/>
        <v>3792.2034082322366</v>
      </c>
    </row>
    <row r="799" spans="1:5" hidden="1" x14ac:dyDescent="0.3">
      <c r="A799">
        <v>797</v>
      </c>
      <c r="B799" s="4">
        <f t="shared" si="49"/>
        <v>4540</v>
      </c>
      <c r="C799" s="3">
        <f t="shared" si="48"/>
        <v>0.16471290567571883</v>
      </c>
      <c r="D799" s="4">
        <f t="shared" si="50"/>
        <v>747.79659176776329</v>
      </c>
      <c r="E799" s="4">
        <f t="shared" si="51"/>
        <v>3792.2034082322366</v>
      </c>
    </row>
    <row r="800" spans="1:5" hidden="1" x14ac:dyDescent="0.3">
      <c r="A800">
        <v>798</v>
      </c>
      <c r="B800" s="4">
        <f t="shared" si="49"/>
        <v>4520</v>
      </c>
      <c r="C800" s="3">
        <f t="shared" si="48"/>
        <v>0.16471290567571883</v>
      </c>
      <c r="D800" s="4">
        <f t="shared" si="50"/>
        <v>744.5023336542489</v>
      </c>
      <c r="E800" s="4">
        <f t="shared" si="51"/>
        <v>3775.497666345751</v>
      </c>
    </row>
    <row r="801" spans="1:5" hidden="1" x14ac:dyDescent="0.3">
      <c r="A801">
        <v>799</v>
      </c>
      <c r="B801" s="4">
        <f t="shared" si="49"/>
        <v>4520</v>
      </c>
      <c r="C801" s="3">
        <f t="shared" si="48"/>
        <v>0.16471290567571883</v>
      </c>
      <c r="D801" s="4">
        <f t="shared" si="50"/>
        <v>744.5023336542489</v>
      </c>
      <c r="E801" s="4">
        <f t="shared" si="51"/>
        <v>3775.497666345751</v>
      </c>
    </row>
    <row r="802" spans="1:5" hidden="1" x14ac:dyDescent="0.3">
      <c r="A802">
        <v>800</v>
      </c>
      <c r="B802" s="4">
        <f t="shared" si="49"/>
        <v>4500</v>
      </c>
      <c r="C802" s="3">
        <f t="shared" si="48"/>
        <v>0.16471290567571883</v>
      </c>
      <c r="D802" s="4">
        <f t="shared" si="50"/>
        <v>741.20807554073451</v>
      </c>
      <c r="E802" s="4">
        <f t="shared" si="51"/>
        <v>3758.7919244592654</v>
      </c>
    </row>
    <row r="803" spans="1:5" hidden="1" x14ac:dyDescent="0.3">
      <c r="A803">
        <v>801</v>
      </c>
      <c r="B803" s="4">
        <f t="shared" si="49"/>
        <v>5000</v>
      </c>
      <c r="C803" s="3">
        <f t="shared" si="48"/>
        <v>0.14824161510814671</v>
      </c>
      <c r="D803" s="4">
        <f t="shared" si="50"/>
        <v>741.20807554073451</v>
      </c>
      <c r="E803" s="4">
        <f t="shared" si="51"/>
        <v>4258.7919244592667</v>
      </c>
    </row>
    <row r="804" spans="1:5" hidden="1" x14ac:dyDescent="0.3">
      <c r="A804">
        <v>802</v>
      </c>
      <c r="B804" s="4">
        <f t="shared" si="49"/>
        <v>4980</v>
      </c>
      <c r="C804" s="3">
        <f t="shared" si="48"/>
        <v>0.14824161510814682</v>
      </c>
      <c r="D804" s="4">
        <f t="shared" si="50"/>
        <v>738.24324323857161</v>
      </c>
      <c r="E804" s="4">
        <f t="shared" si="51"/>
        <v>4241.7567567614287</v>
      </c>
    </row>
    <row r="805" spans="1:5" hidden="1" x14ac:dyDescent="0.3">
      <c r="A805">
        <v>803</v>
      </c>
      <c r="B805" s="4">
        <f t="shared" si="49"/>
        <v>4980</v>
      </c>
      <c r="C805" s="3">
        <f t="shared" si="48"/>
        <v>0.14824161510814682</v>
      </c>
      <c r="D805" s="4">
        <f t="shared" si="50"/>
        <v>738.24324323857161</v>
      </c>
      <c r="E805" s="4">
        <f t="shared" si="51"/>
        <v>4241.7567567614287</v>
      </c>
    </row>
    <row r="806" spans="1:5" hidden="1" x14ac:dyDescent="0.3">
      <c r="A806">
        <v>804</v>
      </c>
      <c r="B806" s="4">
        <f t="shared" si="49"/>
        <v>4960</v>
      </c>
      <c r="C806" s="3">
        <f t="shared" si="48"/>
        <v>0.14824161510814682</v>
      </c>
      <c r="D806" s="4">
        <f t="shared" si="50"/>
        <v>735.2784109364087</v>
      </c>
      <c r="E806" s="4">
        <f t="shared" si="51"/>
        <v>4224.7215890635916</v>
      </c>
    </row>
    <row r="807" spans="1:5" hidden="1" x14ac:dyDescent="0.3">
      <c r="A807">
        <v>805</v>
      </c>
      <c r="B807" s="4">
        <f t="shared" si="49"/>
        <v>4960</v>
      </c>
      <c r="C807" s="3">
        <f t="shared" si="48"/>
        <v>0.14824161510814682</v>
      </c>
      <c r="D807" s="4">
        <f t="shared" si="50"/>
        <v>735.2784109364087</v>
      </c>
      <c r="E807" s="4">
        <f t="shared" si="51"/>
        <v>4224.7215890635916</v>
      </c>
    </row>
    <row r="808" spans="1:5" hidden="1" x14ac:dyDescent="0.3">
      <c r="A808">
        <v>806</v>
      </c>
      <c r="B808" s="4">
        <f t="shared" si="49"/>
        <v>4940</v>
      </c>
      <c r="C808" s="3">
        <f t="shared" si="48"/>
        <v>0.14824161510814682</v>
      </c>
      <c r="D808" s="4">
        <f t="shared" si="50"/>
        <v>732.3135786342458</v>
      </c>
      <c r="E808" s="4">
        <f t="shared" si="51"/>
        <v>4207.6864213657545</v>
      </c>
    </row>
    <row r="809" spans="1:5" hidden="1" x14ac:dyDescent="0.3">
      <c r="A809">
        <v>807</v>
      </c>
      <c r="B809" s="4">
        <f t="shared" si="49"/>
        <v>4940</v>
      </c>
      <c r="C809" s="3">
        <f t="shared" si="48"/>
        <v>0.14824161510814682</v>
      </c>
      <c r="D809" s="4">
        <f t="shared" si="50"/>
        <v>732.3135786342458</v>
      </c>
      <c r="E809" s="4">
        <f t="shared" si="51"/>
        <v>4207.6864213657545</v>
      </c>
    </row>
    <row r="810" spans="1:5" hidden="1" x14ac:dyDescent="0.3">
      <c r="A810">
        <v>808</v>
      </c>
      <c r="B810" s="4">
        <f t="shared" si="49"/>
        <v>4920</v>
      </c>
      <c r="C810" s="3">
        <f t="shared" si="48"/>
        <v>0.14824161510814682</v>
      </c>
      <c r="D810" s="4">
        <f t="shared" si="50"/>
        <v>729.3487463320829</v>
      </c>
      <c r="E810" s="4">
        <f t="shared" si="51"/>
        <v>4190.6512536679174</v>
      </c>
    </row>
    <row r="811" spans="1:5" hidden="1" x14ac:dyDescent="0.3">
      <c r="A811">
        <v>809</v>
      </c>
      <c r="B811" s="4">
        <f t="shared" si="49"/>
        <v>4920</v>
      </c>
      <c r="C811" s="3">
        <f t="shared" si="48"/>
        <v>0.14824161510814682</v>
      </c>
      <c r="D811" s="4">
        <f t="shared" si="50"/>
        <v>729.3487463320829</v>
      </c>
      <c r="E811" s="4">
        <f t="shared" si="51"/>
        <v>4190.6512536679174</v>
      </c>
    </row>
    <row r="812" spans="1:5" hidden="1" x14ac:dyDescent="0.3">
      <c r="A812">
        <v>810</v>
      </c>
      <c r="B812" s="4">
        <f t="shared" si="49"/>
        <v>4900</v>
      </c>
      <c r="C812" s="3">
        <f t="shared" si="48"/>
        <v>0.14824161510814682</v>
      </c>
      <c r="D812" s="4">
        <f t="shared" si="50"/>
        <v>726.38391402991999</v>
      </c>
      <c r="E812" s="4">
        <f t="shared" si="51"/>
        <v>4173.6160859700803</v>
      </c>
    </row>
    <row r="813" spans="1:5" hidden="1" x14ac:dyDescent="0.3">
      <c r="A813">
        <v>811</v>
      </c>
      <c r="B813" s="4">
        <f t="shared" si="49"/>
        <v>4900</v>
      </c>
      <c r="C813" s="3">
        <f t="shared" si="48"/>
        <v>0.14824161510814682</v>
      </c>
      <c r="D813" s="4">
        <f t="shared" si="50"/>
        <v>726.38391402991999</v>
      </c>
      <c r="E813" s="4">
        <f t="shared" si="51"/>
        <v>4173.6160859700803</v>
      </c>
    </row>
    <row r="814" spans="1:5" hidden="1" x14ac:dyDescent="0.3">
      <c r="A814">
        <v>812</v>
      </c>
      <c r="B814" s="4">
        <f t="shared" si="49"/>
        <v>4880</v>
      </c>
      <c r="C814" s="3">
        <f t="shared" si="48"/>
        <v>0.14824161510814693</v>
      </c>
      <c r="D814" s="4">
        <f t="shared" si="50"/>
        <v>723.41908172775709</v>
      </c>
      <c r="E814" s="4">
        <f t="shared" si="51"/>
        <v>4156.5809182722433</v>
      </c>
    </row>
    <row r="815" spans="1:5" hidden="1" x14ac:dyDescent="0.3">
      <c r="A815">
        <v>813</v>
      </c>
      <c r="B815" s="4">
        <f t="shared" si="49"/>
        <v>4880</v>
      </c>
      <c r="C815" s="3">
        <f t="shared" si="48"/>
        <v>0.14824161510814693</v>
      </c>
      <c r="D815" s="4">
        <f t="shared" si="50"/>
        <v>723.41908172775709</v>
      </c>
      <c r="E815" s="4">
        <f t="shared" si="51"/>
        <v>4156.5809182722433</v>
      </c>
    </row>
    <row r="816" spans="1:5" hidden="1" x14ac:dyDescent="0.3">
      <c r="A816">
        <v>814</v>
      </c>
      <c r="B816" s="4">
        <f t="shared" si="49"/>
        <v>4860</v>
      </c>
      <c r="C816" s="3">
        <f t="shared" si="48"/>
        <v>0.14824161510814693</v>
      </c>
      <c r="D816" s="4">
        <f t="shared" si="50"/>
        <v>720.45424942559418</v>
      </c>
      <c r="E816" s="4">
        <f t="shared" si="51"/>
        <v>4139.5457505744062</v>
      </c>
    </row>
    <row r="817" spans="1:5" hidden="1" x14ac:dyDescent="0.3">
      <c r="A817">
        <v>815</v>
      </c>
      <c r="B817" s="4">
        <f t="shared" si="49"/>
        <v>4860</v>
      </c>
      <c r="C817" s="3">
        <f t="shared" si="48"/>
        <v>0.14824161510814693</v>
      </c>
      <c r="D817" s="4">
        <f t="shared" si="50"/>
        <v>720.45424942559418</v>
      </c>
      <c r="E817" s="4">
        <f t="shared" si="51"/>
        <v>4139.5457505744062</v>
      </c>
    </row>
    <row r="818" spans="1:5" hidden="1" x14ac:dyDescent="0.3">
      <c r="A818">
        <v>816</v>
      </c>
      <c r="B818" s="4">
        <f t="shared" si="49"/>
        <v>4840</v>
      </c>
      <c r="C818" s="3">
        <f t="shared" si="48"/>
        <v>0.14824161510814693</v>
      </c>
      <c r="D818" s="4">
        <f t="shared" si="50"/>
        <v>717.48941712343128</v>
      </c>
      <c r="E818" s="4">
        <f t="shared" si="51"/>
        <v>4122.5105828765691</v>
      </c>
    </row>
    <row r="819" spans="1:5" hidden="1" x14ac:dyDescent="0.3">
      <c r="A819">
        <v>817</v>
      </c>
      <c r="B819" s="4">
        <f t="shared" si="49"/>
        <v>4840</v>
      </c>
      <c r="C819" s="3">
        <f t="shared" si="48"/>
        <v>0.14824161510814693</v>
      </c>
      <c r="D819" s="4">
        <f t="shared" si="50"/>
        <v>717.48941712343128</v>
      </c>
      <c r="E819" s="4">
        <f t="shared" si="51"/>
        <v>4122.5105828765691</v>
      </c>
    </row>
    <row r="820" spans="1:5" hidden="1" x14ac:dyDescent="0.3">
      <c r="A820">
        <v>818</v>
      </c>
      <c r="B820" s="4">
        <f t="shared" si="49"/>
        <v>4820</v>
      </c>
      <c r="C820" s="3">
        <f t="shared" si="48"/>
        <v>0.14824161510814693</v>
      </c>
      <c r="D820" s="4">
        <f t="shared" si="50"/>
        <v>714.52458482126838</v>
      </c>
      <c r="E820" s="4">
        <f t="shared" si="51"/>
        <v>4105.475415178732</v>
      </c>
    </row>
    <row r="821" spans="1:5" hidden="1" x14ac:dyDescent="0.3">
      <c r="A821">
        <v>819</v>
      </c>
      <c r="B821" s="4">
        <f t="shared" si="49"/>
        <v>4820</v>
      </c>
      <c r="C821" s="3">
        <f t="shared" si="48"/>
        <v>0.14824161510814693</v>
      </c>
      <c r="D821" s="4">
        <f t="shared" si="50"/>
        <v>714.52458482126838</v>
      </c>
      <c r="E821" s="4">
        <f t="shared" si="51"/>
        <v>4105.475415178732</v>
      </c>
    </row>
    <row r="822" spans="1:5" hidden="1" x14ac:dyDescent="0.3">
      <c r="A822">
        <v>820</v>
      </c>
      <c r="B822" s="4">
        <f t="shared" si="49"/>
        <v>4800</v>
      </c>
      <c r="C822" s="3">
        <f t="shared" si="48"/>
        <v>0.14824161510814704</v>
      </c>
      <c r="D822" s="4">
        <f t="shared" si="50"/>
        <v>711.55975251910547</v>
      </c>
      <c r="E822" s="4">
        <f t="shared" si="51"/>
        <v>4088.4402474808944</v>
      </c>
    </row>
    <row r="823" spans="1:5" hidden="1" x14ac:dyDescent="0.3">
      <c r="A823">
        <v>821</v>
      </c>
      <c r="B823" s="4">
        <f t="shared" si="49"/>
        <v>4800</v>
      </c>
      <c r="C823" s="3">
        <f t="shared" si="48"/>
        <v>0.14824161510814704</v>
      </c>
      <c r="D823" s="4">
        <f t="shared" si="50"/>
        <v>711.55975251910547</v>
      </c>
      <c r="E823" s="4">
        <f t="shared" si="51"/>
        <v>4088.4402474808944</v>
      </c>
    </row>
    <row r="824" spans="1:5" hidden="1" x14ac:dyDescent="0.3">
      <c r="A824">
        <v>822</v>
      </c>
      <c r="B824" s="4">
        <f t="shared" si="49"/>
        <v>4780</v>
      </c>
      <c r="C824" s="3">
        <f t="shared" si="48"/>
        <v>0.14824161510814704</v>
      </c>
      <c r="D824" s="4">
        <f t="shared" si="50"/>
        <v>708.59492021694257</v>
      </c>
      <c r="E824" s="4">
        <f t="shared" si="51"/>
        <v>4071.4050797830573</v>
      </c>
    </row>
    <row r="825" spans="1:5" hidden="1" x14ac:dyDescent="0.3">
      <c r="A825">
        <v>823</v>
      </c>
      <c r="B825" s="4">
        <f t="shared" si="49"/>
        <v>4780</v>
      </c>
      <c r="C825" s="3">
        <f t="shared" si="48"/>
        <v>0.14824161510814704</v>
      </c>
      <c r="D825" s="4">
        <f t="shared" si="50"/>
        <v>708.59492021694257</v>
      </c>
      <c r="E825" s="4">
        <f t="shared" si="51"/>
        <v>4071.4050797830573</v>
      </c>
    </row>
    <row r="826" spans="1:5" hidden="1" x14ac:dyDescent="0.3">
      <c r="A826">
        <v>824</v>
      </c>
      <c r="B826" s="4">
        <f t="shared" si="49"/>
        <v>4760</v>
      </c>
      <c r="C826" s="3">
        <f t="shared" si="48"/>
        <v>0.14824161510814704</v>
      </c>
      <c r="D826" s="4">
        <f t="shared" si="50"/>
        <v>705.63008791477966</v>
      </c>
      <c r="E826" s="4">
        <f t="shared" si="51"/>
        <v>4054.3699120852202</v>
      </c>
    </row>
    <row r="827" spans="1:5" hidden="1" x14ac:dyDescent="0.3">
      <c r="A827">
        <v>825</v>
      </c>
      <c r="B827" s="4">
        <f t="shared" si="49"/>
        <v>4760</v>
      </c>
      <c r="C827" s="3">
        <f t="shared" si="48"/>
        <v>0.14824161510814704</v>
      </c>
      <c r="D827" s="4">
        <f t="shared" si="50"/>
        <v>705.63008791477966</v>
      </c>
      <c r="E827" s="4">
        <f t="shared" si="51"/>
        <v>4054.3699120852202</v>
      </c>
    </row>
    <row r="828" spans="1:5" hidden="1" x14ac:dyDescent="0.3">
      <c r="A828">
        <v>826</v>
      </c>
      <c r="B828" s="4">
        <f t="shared" si="49"/>
        <v>4740</v>
      </c>
      <c r="C828" s="3">
        <f t="shared" si="48"/>
        <v>0.14824161510814704</v>
      </c>
      <c r="D828" s="4">
        <f t="shared" si="50"/>
        <v>702.66525561261676</v>
      </c>
      <c r="E828" s="4">
        <f t="shared" si="51"/>
        <v>4037.3347443873831</v>
      </c>
    </row>
    <row r="829" spans="1:5" hidden="1" x14ac:dyDescent="0.3">
      <c r="A829">
        <v>827</v>
      </c>
      <c r="B829" s="4">
        <f t="shared" si="49"/>
        <v>4740</v>
      </c>
      <c r="C829" s="3">
        <f t="shared" si="48"/>
        <v>0.14824161510814704</v>
      </c>
      <c r="D829" s="4">
        <f t="shared" si="50"/>
        <v>702.66525561261676</v>
      </c>
      <c r="E829" s="4">
        <f t="shared" si="51"/>
        <v>4037.3347443873831</v>
      </c>
    </row>
    <row r="830" spans="1:5" hidden="1" x14ac:dyDescent="0.3">
      <c r="A830">
        <v>828</v>
      </c>
      <c r="B830" s="4">
        <f t="shared" si="49"/>
        <v>4720</v>
      </c>
      <c r="C830" s="3">
        <f t="shared" si="48"/>
        <v>0.14824161510814704</v>
      </c>
      <c r="D830" s="4">
        <f t="shared" si="50"/>
        <v>699.70042331045386</v>
      </c>
      <c r="E830" s="4">
        <f t="shared" si="51"/>
        <v>4020.299576689546</v>
      </c>
    </row>
    <row r="831" spans="1:5" hidden="1" x14ac:dyDescent="0.3">
      <c r="A831">
        <v>829</v>
      </c>
      <c r="B831" s="4">
        <f t="shared" si="49"/>
        <v>4720</v>
      </c>
      <c r="C831" s="3">
        <f t="shared" si="48"/>
        <v>0.14824161510814704</v>
      </c>
      <c r="D831" s="4">
        <f t="shared" si="50"/>
        <v>699.70042331045386</v>
      </c>
      <c r="E831" s="4">
        <f t="shared" si="51"/>
        <v>4020.299576689546</v>
      </c>
    </row>
    <row r="832" spans="1:5" hidden="1" x14ac:dyDescent="0.3">
      <c r="A832">
        <v>830</v>
      </c>
      <c r="B832" s="4">
        <f t="shared" si="49"/>
        <v>4700</v>
      </c>
      <c r="C832" s="3">
        <f t="shared" si="48"/>
        <v>0.14824161510814704</v>
      </c>
      <c r="D832" s="4">
        <f t="shared" si="50"/>
        <v>696.73559100829095</v>
      </c>
      <c r="E832" s="4">
        <f t="shared" si="51"/>
        <v>4003.2644089917089</v>
      </c>
    </row>
    <row r="833" spans="1:5" hidden="1" x14ac:dyDescent="0.3">
      <c r="A833">
        <v>831</v>
      </c>
      <c r="B833" s="4">
        <f t="shared" si="49"/>
        <v>4700</v>
      </c>
      <c r="C833" s="3">
        <f t="shared" si="48"/>
        <v>0.14824161510814704</v>
      </c>
      <c r="D833" s="4">
        <f t="shared" si="50"/>
        <v>696.73559100829095</v>
      </c>
      <c r="E833" s="4">
        <f t="shared" si="51"/>
        <v>4003.2644089917089</v>
      </c>
    </row>
    <row r="834" spans="1:5" hidden="1" x14ac:dyDescent="0.3">
      <c r="A834">
        <v>832</v>
      </c>
      <c r="B834" s="4">
        <f t="shared" si="49"/>
        <v>4680</v>
      </c>
      <c r="C834" s="3">
        <f t="shared" si="48"/>
        <v>0.14824161510814704</v>
      </c>
      <c r="D834" s="4">
        <f t="shared" si="50"/>
        <v>693.77075870612805</v>
      </c>
      <c r="E834" s="4">
        <f t="shared" si="51"/>
        <v>3986.2292412938718</v>
      </c>
    </row>
    <row r="835" spans="1:5" hidden="1" x14ac:dyDescent="0.3">
      <c r="A835">
        <v>833</v>
      </c>
      <c r="B835" s="4">
        <f t="shared" si="49"/>
        <v>4680</v>
      </c>
      <c r="C835" s="3">
        <f t="shared" ref="C835:C898" si="52">1-E835/B835</f>
        <v>0.14824161510814704</v>
      </c>
      <c r="D835" s="4">
        <f t="shared" si="50"/>
        <v>693.77075870612805</v>
      </c>
      <c r="E835" s="4">
        <f t="shared" si="51"/>
        <v>3986.2292412938718</v>
      </c>
    </row>
    <row r="836" spans="1:5" hidden="1" x14ac:dyDescent="0.3">
      <c r="A836">
        <v>834</v>
      </c>
      <c r="B836" s="4">
        <f t="shared" ref="B836:B899" si="53">IF((MOD(A836,2)) = 0,IF(MOD(A835,50)=0,B835-20+5000-B835,B835-20),IF(MOD(A835,50)=0,B835+5000-B835,B835))</f>
        <v>4660</v>
      </c>
      <c r="C836" s="3">
        <f t="shared" si="52"/>
        <v>0.14824161510814704</v>
      </c>
      <c r="D836" s="4">
        <f t="shared" ref="D836:D899" si="54">IF((MOD(A836,2)) = 0,D835-20*C835,D835)</f>
        <v>690.80592640396515</v>
      </c>
      <c r="E836" s="4">
        <f t="shared" ref="E836:E899" si="55">IF(MOD(A835,50)=0,B836-D836+5000-B836,B836-D836)</f>
        <v>3969.1940735960347</v>
      </c>
    </row>
    <row r="837" spans="1:5" hidden="1" x14ac:dyDescent="0.3">
      <c r="A837">
        <v>835</v>
      </c>
      <c r="B837" s="4">
        <f t="shared" si="53"/>
        <v>4660</v>
      </c>
      <c r="C837" s="3">
        <f t="shared" si="52"/>
        <v>0.14824161510814704</v>
      </c>
      <c r="D837" s="4">
        <f t="shared" si="54"/>
        <v>690.80592640396515</v>
      </c>
      <c r="E837" s="4">
        <f t="shared" si="55"/>
        <v>3969.1940735960347</v>
      </c>
    </row>
    <row r="838" spans="1:5" hidden="1" x14ac:dyDescent="0.3">
      <c r="A838">
        <v>836</v>
      </c>
      <c r="B838" s="4">
        <f t="shared" si="53"/>
        <v>4640</v>
      </c>
      <c r="C838" s="3">
        <f t="shared" si="52"/>
        <v>0.14824161510814704</v>
      </c>
      <c r="D838" s="4">
        <f t="shared" si="54"/>
        <v>687.84109410180224</v>
      </c>
      <c r="E838" s="4">
        <f t="shared" si="55"/>
        <v>3952.1589058981976</v>
      </c>
    </row>
    <row r="839" spans="1:5" hidden="1" x14ac:dyDescent="0.3">
      <c r="A839">
        <v>837</v>
      </c>
      <c r="B839" s="4">
        <f t="shared" si="53"/>
        <v>4640</v>
      </c>
      <c r="C839" s="3">
        <f t="shared" si="52"/>
        <v>0.14824161510814704</v>
      </c>
      <c r="D839" s="4">
        <f t="shared" si="54"/>
        <v>687.84109410180224</v>
      </c>
      <c r="E839" s="4">
        <f t="shared" si="55"/>
        <v>3952.1589058981976</v>
      </c>
    </row>
    <row r="840" spans="1:5" hidden="1" x14ac:dyDescent="0.3">
      <c r="A840">
        <v>838</v>
      </c>
      <c r="B840" s="4">
        <f t="shared" si="53"/>
        <v>4620</v>
      </c>
      <c r="C840" s="3">
        <f t="shared" si="52"/>
        <v>0.14824161510814704</v>
      </c>
      <c r="D840" s="4">
        <f t="shared" si="54"/>
        <v>684.87626179963934</v>
      </c>
      <c r="E840" s="4">
        <f t="shared" si="55"/>
        <v>3935.1237382003605</v>
      </c>
    </row>
    <row r="841" spans="1:5" hidden="1" x14ac:dyDescent="0.3">
      <c r="A841">
        <v>839</v>
      </c>
      <c r="B841" s="4">
        <f t="shared" si="53"/>
        <v>4620</v>
      </c>
      <c r="C841" s="3">
        <f t="shared" si="52"/>
        <v>0.14824161510814704</v>
      </c>
      <c r="D841" s="4">
        <f t="shared" si="54"/>
        <v>684.87626179963934</v>
      </c>
      <c r="E841" s="4">
        <f t="shared" si="55"/>
        <v>3935.1237382003605</v>
      </c>
    </row>
    <row r="842" spans="1:5" hidden="1" x14ac:dyDescent="0.3">
      <c r="A842">
        <v>840</v>
      </c>
      <c r="B842" s="4">
        <f t="shared" si="53"/>
        <v>4600</v>
      </c>
      <c r="C842" s="3">
        <f t="shared" si="52"/>
        <v>0.14824161510814704</v>
      </c>
      <c r="D842" s="4">
        <f t="shared" si="54"/>
        <v>681.91142949747643</v>
      </c>
      <c r="E842" s="4">
        <f t="shared" si="55"/>
        <v>3918.0885705025235</v>
      </c>
    </row>
    <row r="843" spans="1:5" hidden="1" x14ac:dyDescent="0.3">
      <c r="A843">
        <v>841</v>
      </c>
      <c r="B843" s="4">
        <f t="shared" si="53"/>
        <v>4600</v>
      </c>
      <c r="C843" s="3">
        <f t="shared" si="52"/>
        <v>0.14824161510814704</v>
      </c>
      <c r="D843" s="4">
        <f t="shared" si="54"/>
        <v>681.91142949747643</v>
      </c>
      <c r="E843" s="4">
        <f t="shared" si="55"/>
        <v>3918.0885705025235</v>
      </c>
    </row>
    <row r="844" spans="1:5" hidden="1" x14ac:dyDescent="0.3">
      <c r="A844">
        <v>842</v>
      </c>
      <c r="B844" s="4">
        <f t="shared" si="53"/>
        <v>4580</v>
      </c>
      <c r="C844" s="3">
        <f t="shared" si="52"/>
        <v>0.14824161510814704</v>
      </c>
      <c r="D844" s="4">
        <f t="shared" si="54"/>
        <v>678.94659719531353</v>
      </c>
      <c r="E844" s="4">
        <f t="shared" si="55"/>
        <v>3901.0534028046864</v>
      </c>
    </row>
    <row r="845" spans="1:5" hidden="1" x14ac:dyDescent="0.3">
      <c r="A845">
        <v>843</v>
      </c>
      <c r="B845" s="4">
        <f t="shared" si="53"/>
        <v>4580</v>
      </c>
      <c r="C845" s="3">
        <f t="shared" si="52"/>
        <v>0.14824161510814704</v>
      </c>
      <c r="D845" s="4">
        <f t="shared" si="54"/>
        <v>678.94659719531353</v>
      </c>
      <c r="E845" s="4">
        <f t="shared" si="55"/>
        <v>3901.0534028046864</v>
      </c>
    </row>
    <row r="846" spans="1:5" hidden="1" x14ac:dyDescent="0.3">
      <c r="A846">
        <v>844</v>
      </c>
      <c r="B846" s="4">
        <f t="shared" si="53"/>
        <v>4560</v>
      </c>
      <c r="C846" s="3">
        <f t="shared" si="52"/>
        <v>0.14824161510814704</v>
      </c>
      <c r="D846" s="4">
        <f t="shared" si="54"/>
        <v>675.98176489315063</v>
      </c>
      <c r="E846" s="4">
        <f t="shared" si="55"/>
        <v>3884.0182351068493</v>
      </c>
    </row>
    <row r="847" spans="1:5" hidden="1" x14ac:dyDescent="0.3">
      <c r="A847">
        <v>845</v>
      </c>
      <c r="B847" s="4">
        <f t="shared" si="53"/>
        <v>4560</v>
      </c>
      <c r="C847" s="3">
        <f t="shared" si="52"/>
        <v>0.14824161510814704</v>
      </c>
      <c r="D847" s="4">
        <f t="shared" si="54"/>
        <v>675.98176489315063</v>
      </c>
      <c r="E847" s="4">
        <f t="shared" si="55"/>
        <v>3884.0182351068493</v>
      </c>
    </row>
    <row r="848" spans="1:5" hidden="1" x14ac:dyDescent="0.3">
      <c r="A848">
        <v>846</v>
      </c>
      <c r="B848" s="4">
        <f t="shared" si="53"/>
        <v>4540</v>
      </c>
      <c r="C848" s="3">
        <f t="shared" si="52"/>
        <v>0.14824161510814715</v>
      </c>
      <c r="D848" s="4">
        <f t="shared" si="54"/>
        <v>673.01693259098772</v>
      </c>
      <c r="E848" s="4">
        <f t="shared" si="55"/>
        <v>3866.9830674090122</v>
      </c>
    </row>
    <row r="849" spans="1:5" hidden="1" x14ac:dyDescent="0.3">
      <c r="A849">
        <v>847</v>
      </c>
      <c r="B849" s="4">
        <f t="shared" si="53"/>
        <v>4540</v>
      </c>
      <c r="C849" s="3">
        <f t="shared" si="52"/>
        <v>0.14824161510814715</v>
      </c>
      <c r="D849" s="4">
        <f t="shared" si="54"/>
        <v>673.01693259098772</v>
      </c>
      <c r="E849" s="4">
        <f t="shared" si="55"/>
        <v>3866.9830674090122</v>
      </c>
    </row>
    <row r="850" spans="1:5" hidden="1" x14ac:dyDescent="0.3">
      <c r="A850">
        <v>848</v>
      </c>
      <c r="B850" s="4">
        <f t="shared" si="53"/>
        <v>4520</v>
      </c>
      <c r="C850" s="3">
        <f t="shared" si="52"/>
        <v>0.14824161510814715</v>
      </c>
      <c r="D850" s="4">
        <f t="shared" si="54"/>
        <v>670.05210028882482</v>
      </c>
      <c r="E850" s="4">
        <f t="shared" si="55"/>
        <v>3849.9478997111751</v>
      </c>
    </row>
    <row r="851" spans="1:5" hidden="1" x14ac:dyDescent="0.3">
      <c r="A851">
        <v>849</v>
      </c>
      <c r="B851" s="4">
        <f t="shared" si="53"/>
        <v>4520</v>
      </c>
      <c r="C851" s="3">
        <f t="shared" si="52"/>
        <v>0.14824161510814715</v>
      </c>
      <c r="D851" s="4">
        <f t="shared" si="54"/>
        <v>670.05210028882482</v>
      </c>
      <c r="E851" s="4">
        <f t="shared" si="55"/>
        <v>3849.9478997111751</v>
      </c>
    </row>
    <row r="852" spans="1:5" hidden="1" x14ac:dyDescent="0.3">
      <c r="A852">
        <v>850</v>
      </c>
      <c r="B852" s="4">
        <f t="shared" si="53"/>
        <v>4500</v>
      </c>
      <c r="C852" s="3">
        <f t="shared" si="52"/>
        <v>0.14824161510814715</v>
      </c>
      <c r="D852" s="4">
        <f t="shared" si="54"/>
        <v>667.08726798666191</v>
      </c>
      <c r="E852" s="4">
        <f t="shared" si="55"/>
        <v>3832.912732013338</v>
      </c>
    </row>
    <row r="853" spans="1:5" hidden="1" x14ac:dyDescent="0.3">
      <c r="A853">
        <v>851</v>
      </c>
      <c r="B853" s="4">
        <f t="shared" si="53"/>
        <v>5000</v>
      </c>
      <c r="C853" s="3">
        <f t="shared" si="52"/>
        <v>0.13341745359733248</v>
      </c>
      <c r="D853" s="4">
        <f t="shared" si="54"/>
        <v>667.08726798666191</v>
      </c>
      <c r="E853" s="4">
        <f t="shared" si="55"/>
        <v>4332.9127320133375</v>
      </c>
    </row>
    <row r="854" spans="1:5" hidden="1" x14ac:dyDescent="0.3">
      <c r="A854">
        <v>852</v>
      </c>
      <c r="B854" s="4">
        <f t="shared" si="53"/>
        <v>4980</v>
      </c>
      <c r="C854" s="3">
        <f t="shared" si="52"/>
        <v>0.13341745359733248</v>
      </c>
      <c r="D854" s="4">
        <f t="shared" si="54"/>
        <v>664.41891891471528</v>
      </c>
      <c r="E854" s="4">
        <f t="shared" si="55"/>
        <v>4315.5810810852845</v>
      </c>
    </row>
    <row r="855" spans="1:5" hidden="1" x14ac:dyDescent="0.3">
      <c r="A855">
        <v>853</v>
      </c>
      <c r="B855" s="4">
        <f t="shared" si="53"/>
        <v>4980</v>
      </c>
      <c r="C855" s="3">
        <f t="shared" si="52"/>
        <v>0.13341745359733248</v>
      </c>
      <c r="D855" s="4">
        <f t="shared" si="54"/>
        <v>664.41891891471528</v>
      </c>
      <c r="E855" s="4">
        <f t="shared" si="55"/>
        <v>4315.5810810852845</v>
      </c>
    </row>
    <row r="856" spans="1:5" hidden="1" x14ac:dyDescent="0.3">
      <c r="A856">
        <v>854</v>
      </c>
      <c r="B856" s="4">
        <f t="shared" si="53"/>
        <v>4960</v>
      </c>
      <c r="C856" s="3">
        <f t="shared" si="52"/>
        <v>0.13341745359733237</v>
      </c>
      <c r="D856" s="4">
        <f t="shared" si="54"/>
        <v>661.75056984276864</v>
      </c>
      <c r="E856" s="4">
        <f t="shared" si="55"/>
        <v>4298.2494301572315</v>
      </c>
    </row>
    <row r="857" spans="1:5" hidden="1" x14ac:dyDescent="0.3">
      <c r="A857">
        <v>855</v>
      </c>
      <c r="B857" s="4">
        <f t="shared" si="53"/>
        <v>4960</v>
      </c>
      <c r="C857" s="3">
        <f t="shared" si="52"/>
        <v>0.13341745359733237</v>
      </c>
      <c r="D857" s="4">
        <f t="shared" si="54"/>
        <v>661.75056984276864</v>
      </c>
      <c r="E857" s="4">
        <f t="shared" si="55"/>
        <v>4298.2494301572315</v>
      </c>
    </row>
    <row r="858" spans="1:5" hidden="1" x14ac:dyDescent="0.3">
      <c r="A858">
        <v>856</v>
      </c>
      <c r="B858" s="4">
        <f t="shared" si="53"/>
        <v>4940</v>
      </c>
      <c r="C858" s="3">
        <f t="shared" si="52"/>
        <v>0.13341745359733248</v>
      </c>
      <c r="D858" s="4">
        <f t="shared" si="54"/>
        <v>659.082220770822</v>
      </c>
      <c r="E858" s="4">
        <f t="shared" si="55"/>
        <v>4280.9177792291775</v>
      </c>
    </row>
    <row r="859" spans="1:5" hidden="1" x14ac:dyDescent="0.3">
      <c r="A859">
        <v>857</v>
      </c>
      <c r="B859" s="4">
        <f t="shared" si="53"/>
        <v>4940</v>
      </c>
      <c r="C859" s="3">
        <f t="shared" si="52"/>
        <v>0.13341745359733248</v>
      </c>
      <c r="D859" s="4">
        <f t="shared" si="54"/>
        <v>659.082220770822</v>
      </c>
      <c r="E859" s="4">
        <f t="shared" si="55"/>
        <v>4280.9177792291775</v>
      </c>
    </row>
    <row r="860" spans="1:5" hidden="1" x14ac:dyDescent="0.3">
      <c r="A860">
        <v>858</v>
      </c>
      <c r="B860" s="4">
        <f t="shared" si="53"/>
        <v>4920</v>
      </c>
      <c r="C860" s="3">
        <f t="shared" si="52"/>
        <v>0.13341745359733237</v>
      </c>
      <c r="D860" s="4">
        <f t="shared" si="54"/>
        <v>656.41387169887537</v>
      </c>
      <c r="E860" s="4">
        <f t="shared" si="55"/>
        <v>4263.5861283011245</v>
      </c>
    </row>
    <row r="861" spans="1:5" hidden="1" x14ac:dyDescent="0.3">
      <c r="A861">
        <v>859</v>
      </c>
      <c r="B861" s="4">
        <f t="shared" si="53"/>
        <v>4920</v>
      </c>
      <c r="C861" s="3">
        <f t="shared" si="52"/>
        <v>0.13341745359733237</v>
      </c>
      <c r="D861" s="4">
        <f t="shared" si="54"/>
        <v>656.41387169887537</v>
      </c>
      <c r="E861" s="4">
        <f t="shared" si="55"/>
        <v>4263.5861283011245</v>
      </c>
    </row>
    <row r="862" spans="1:5" hidden="1" x14ac:dyDescent="0.3">
      <c r="A862">
        <v>860</v>
      </c>
      <c r="B862" s="4">
        <f t="shared" si="53"/>
        <v>4900</v>
      </c>
      <c r="C862" s="3">
        <f t="shared" si="52"/>
        <v>0.13341745359733237</v>
      </c>
      <c r="D862" s="4">
        <f t="shared" si="54"/>
        <v>653.74552262692873</v>
      </c>
      <c r="E862" s="4">
        <f t="shared" si="55"/>
        <v>4246.2544773730715</v>
      </c>
    </row>
    <row r="863" spans="1:5" hidden="1" x14ac:dyDescent="0.3">
      <c r="A863">
        <v>861</v>
      </c>
      <c r="B863" s="4">
        <f t="shared" si="53"/>
        <v>4900</v>
      </c>
      <c r="C863" s="3">
        <f t="shared" si="52"/>
        <v>0.13341745359733237</v>
      </c>
      <c r="D863" s="4">
        <f t="shared" si="54"/>
        <v>653.74552262692873</v>
      </c>
      <c r="E863" s="4">
        <f t="shared" si="55"/>
        <v>4246.2544773730715</v>
      </c>
    </row>
    <row r="864" spans="1:5" hidden="1" x14ac:dyDescent="0.3">
      <c r="A864">
        <v>862</v>
      </c>
      <c r="B864" s="4">
        <f t="shared" si="53"/>
        <v>4880</v>
      </c>
      <c r="C864" s="3">
        <f t="shared" si="52"/>
        <v>0.13341745359733248</v>
      </c>
      <c r="D864" s="4">
        <f t="shared" si="54"/>
        <v>651.0771735549821</v>
      </c>
      <c r="E864" s="4">
        <f t="shared" si="55"/>
        <v>4228.9228264450176</v>
      </c>
    </row>
    <row r="865" spans="1:5" hidden="1" x14ac:dyDescent="0.3">
      <c r="A865">
        <v>863</v>
      </c>
      <c r="B865" s="4">
        <f t="shared" si="53"/>
        <v>4880</v>
      </c>
      <c r="C865" s="3">
        <f t="shared" si="52"/>
        <v>0.13341745359733248</v>
      </c>
      <c r="D865" s="4">
        <f t="shared" si="54"/>
        <v>651.0771735549821</v>
      </c>
      <c r="E865" s="4">
        <f t="shared" si="55"/>
        <v>4228.9228264450176</v>
      </c>
    </row>
    <row r="866" spans="1:5" hidden="1" x14ac:dyDescent="0.3">
      <c r="A866">
        <v>864</v>
      </c>
      <c r="B866" s="4">
        <f t="shared" si="53"/>
        <v>4860</v>
      </c>
      <c r="C866" s="3">
        <f t="shared" si="52"/>
        <v>0.13341745359733237</v>
      </c>
      <c r="D866" s="4">
        <f t="shared" si="54"/>
        <v>648.40882448303546</v>
      </c>
      <c r="E866" s="4">
        <f t="shared" si="55"/>
        <v>4211.5911755169645</v>
      </c>
    </row>
    <row r="867" spans="1:5" hidden="1" x14ac:dyDescent="0.3">
      <c r="A867">
        <v>865</v>
      </c>
      <c r="B867" s="4">
        <f t="shared" si="53"/>
        <v>4860</v>
      </c>
      <c r="C867" s="3">
        <f t="shared" si="52"/>
        <v>0.13341745359733237</v>
      </c>
      <c r="D867" s="4">
        <f t="shared" si="54"/>
        <v>648.40882448303546</v>
      </c>
      <c r="E867" s="4">
        <f t="shared" si="55"/>
        <v>4211.5911755169645</v>
      </c>
    </row>
    <row r="868" spans="1:5" hidden="1" x14ac:dyDescent="0.3">
      <c r="A868">
        <v>866</v>
      </c>
      <c r="B868" s="4">
        <f t="shared" si="53"/>
        <v>4840</v>
      </c>
      <c r="C868" s="3">
        <f t="shared" si="52"/>
        <v>0.13341745359733237</v>
      </c>
      <c r="D868" s="4">
        <f t="shared" si="54"/>
        <v>645.74047541108882</v>
      </c>
      <c r="E868" s="4">
        <f t="shared" si="55"/>
        <v>4194.2595245889115</v>
      </c>
    </row>
    <row r="869" spans="1:5" hidden="1" x14ac:dyDescent="0.3">
      <c r="A869">
        <v>867</v>
      </c>
      <c r="B869" s="4">
        <f t="shared" si="53"/>
        <v>4840</v>
      </c>
      <c r="C869" s="3">
        <f t="shared" si="52"/>
        <v>0.13341745359733237</v>
      </c>
      <c r="D869" s="4">
        <f t="shared" si="54"/>
        <v>645.74047541108882</v>
      </c>
      <c r="E869" s="4">
        <f t="shared" si="55"/>
        <v>4194.2595245889115</v>
      </c>
    </row>
    <row r="870" spans="1:5" hidden="1" x14ac:dyDescent="0.3">
      <c r="A870">
        <v>868</v>
      </c>
      <c r="B870" s="4">
        <f t="shared" si="53"/>
        <v>4820</v>
      </c>
      <c r="C870" s="3">
        <f t="shared" si="52"/>
        <v>0.13341745359733248</v>
      </c>
      <c r="D870" s="4">
        <f t="shared" si="54"/>
        <v>643.07212633914219</v>
      </c>
      <c r="E870" s="4">
        <f t="shared" si="55"/>
        <v>4176.9278736608576</v>
      </c>
    </row>
    <row r="871" spans="1:5" hidden="1" x14ac:dyDescent="0.3">
      <c r="A871">
        <v>869</v>
      </c>
      <c r="B871" s="4">
        <f t="shared" si="53"/>
        <v>4820</v>
      </c>
      <c r="C871" s="3">
        <f t="shared" si="52"/>
        <v>0.13341745359733248</v>
      </c>
      <c r="D871" s="4">
        <f t="shared" si="54"/>
        <v>643.07212633914219</v>
      </c>
      <c r="E871" s="4">
        <f t="shared" si="55"/>
        <v>4176.9278736608576</v>
      </c>
    </row>
    <row r="872" spans="1:5" hidden="1" x14ac:dyDescent="0.3">
      <c r="A872">
        <v>870</v>
      </c>
      <c r="B872" s="4">
        <f t="shared" si="53"/>
        <v>4800</v>
      </c>
      <c r="C872" s="3">
        <f t="shared" si="52"/>
        <v>0.13341745359733237</v>
      </c>
      <c r="D872" s="4">
        <f t="shared" si="54"/>
        <v>640.40377726719555</v>
      </c>
      <c r="E872" s="4">
        <f t="shared" si="55"/>
        <v>4159.5962227328046</v>
      </c>
    </row>
    <row r="873" spans="1:5" hidden="1" x14ac:dyDescent="0.3">
      <c r="A873">
        <v>871</v>
      </c>
      <c r="B873" s="4">
        <f t="shared" si="53"/>
        <v>4800</v>
      </c>
      <c r="C873" s="3">
        <f t="shared" si="52"/>
        <v>0.13341745359733237</v>
      </c>
      <c r="D873" s="4">
        <f t="shared" si="54"/>
        <v>640.40377726719555</v>
      </c>
      <c r="E873" s="4">
        <f t="shared" si="55"/>
        <v>4159.5962227328046</v>
      </c>
    </row>
    <row r="874" spans="1:5" hidden="1" x14ac:dyDescent="0.3">
      <c r="A874">
        <v>872</v>
      </c>
      <c r="B874" s="4">
        <f t="shared" si="53"/>
        <v>4780</v>
      </c>
      <c r="C874" s="3">
        <f t="shared" si="52"/>
        <v>0.13341745359733226</v>
      </c>
      <c r="D874" s="4">
        <f t="shared" si="54"/>
        <v>637.73542819524891</v>
      </c>
      <c r="E874" s="4">
        <f t="shared" si="55"/>
        <v>4142.2645718047515</v>
      </c>
    </row>
    <row r="875" spans="1:5" hidden="1" x14ac:dyDescent="0.3">
      <c r="A875">
        <v>873</v>
      </c>
      <c r="B875" s="4">
        <f t="shared" si="53"/>
        <v>4780</v>
      </c>
      <c r="C875" s="3">
        <f t="shared" si="52"/>
        <v>0.13341745359733226</v>
      </c>
      <c r="D875" s="4">
        <f t="shared" si="54"/>
        <v>637.73542819524891</v>
      </c>
      <c r="E875" s="4">
        <f t="shared" si="55"/>
        <v>4142.2645718047515</v>
      </c>
    </row>
    <row r="876" spans="1:5" hidden="1" x14ac:dyDescent="0.3">
      <c r="A876">
        <v>874</v>
      </c>
      <c r="B876" s="4">
        <f t="shared" si="53"/>
        <v>4760</v>
      </c>
      <c r="C876" s="3">
        <f t="shared" si="52"/>
        <v>0.13341745359733248</v>
      </c>
      <c r="D876" s="4">
        <f t="shared" si="54"/>
        <v>635.06707912330228</v>
      </c>
      <c r="E876" s="4">
        <f t="shared" si="55"/>
        <v>4124.9329208766976</v>
      </c>
    </row>
    <row r="877" spans="1:5" hidden="1" x14ac:dyDescent="0.3">
      <c r="A877">
        <v>875</v>
      </c>
      <c r="B877" s="4">
        <f t="shared" si="53"/>
        <v>4760</v>
      </c>
      <c r="C877" s="3">
        <f t="shared" si="52"/>
        <v>0.13341745359733248</v>
      </c>
      <c r="D877" s="4">
        <f t="shared" si="54"/>
        <v>635.06707912330228</v>
      </c>
      <c r="E877" s="4">
        <f t="shared" si="55"/>
        <v>4124.9329208766976</v>
      </c>
    </row>
    <row r="878" spans="1:5" hidden="1" x14ac:dyDescent="0.3">
      <c r="A878">
        <v>876</v>
      </c>
      <c r="B878" s="4">
        <f t="shared" si="53"/>
        <v>4740</v>
      </c>
      <c r="C878" s="3">
        <f t="shared" si="52"/>
        <v>0.13341745359733237</v>
      </c>
      <c r="D878" s="4">
        <f t="shared" si="54"/>
        <v>632.39873005135564</v>
      </c>
      <c r="E878" s="4">
        <f t="shared" si="55"/>
        <v>4107.6012699486446</v>
      </c>
    </row>
    <row r="879" spans="1:5" hidden="1" x14ac:dyDescent="0.3">
      <c r="A879">
        <v>877</v>
      </c>
      <c r="B879" s="4">
        <f t="shared" si="53"/>
        <v>4740</v>
      </c>
      <c r="C879" s="3">
        <f t="shared" si="52"/>
        <v>0.13341745359733237</v>
      </c>
      <c r="D879" s="4">
        <f t="shared" si="54"/>
        <v>632.39873005135564</v>
      </c>
      <c r="E879" s="4">
        <f t="shared" si="55"/>
        <v>4107.6012699486446</v>
      </c>
    </row>
    <row r="880" spans="1:5" hidden="1" x14ac:dyDescent="0.3">
      <c r="A880">
        <v>878</v>
      </c>
      <c r="B880" s="4">
        <f t="shared" si="53"/>
        <v>4720</v>
      </c>
      <c r="C880" s="3">
        <f t="shared" si="52"/>
        <v>0.13341745359733237</v>
      </c>
      <c r="D880" s="4">
        <f t="shared" si="54"/>
        <v>629.73038097940901</v>
      </c>
      <c r="E880" s="4">
        <f t="shared" si="55"/>
        <v>4090.2696190205911</v>
      </c>
    </row>
    <row r="881" spans="1:5" hidden="1" x14ac:dyDescent="0.3">
      <c r="A881">
        <v>879</v>
      </c>
      <c r="B881" s="4">
        <f t="shared" si="53"/>
        <v>4720</v>
      </c>
      <c r="C881" s="3">
        <f t="shared" si="52"/>
        <v>0.13341745359733237</v>
      </c>
      <c r="D881" s="4">
        <f t="shared" si="54"/>
        <v>629.73038097940901</v>
      </c>
      <c r="E881" s="4">
        <f t="shared" si="55"/>
        <v>4090.2696190205911</v>
      </c>
    </row>
    <row r="882" spans="1:5" hidden="1" x14ac:dyDescent="0.3">
      <c r="A882">
        <v>880</v>
      </c>
      <c r="B882" s="4">
        <f t="shared" si="53"/>
        <v>4700</v>
      </c>
      <c r="C882" s="3">
        <f t="shared" si="52"/>
        <v>0.13341745359733237</v>
      </c>
      <c r="D882" s="4">
        <f t="shared" si="54"/>
        <v>627.06203190746237</v>
      </c>
      <c r="E882" s="4">
        <f t="shared" si="55"/>
        <v>4072.9379680925376</v>
      </c>
    </row>
    <row r="883" spans="1:5" hidden="1" x14ac:dyDescent="0.3">
      <c r="A883">
        <v>881</v>
      </c>
      <c r="B883" s="4">
        <f t="shared" si="53"/>
        <v>4700</v>
      </c>
      <c r="C883" s="3">
        <f t="shared" si="52"/>
        <v>0.13341745359733237</v>
      </c>
      <c r="D883" s="4">
        <f t="shared" si="54"/>
        <v>627.06203190746237</v>
      </c>
      <c r="E883" s="4">
        <f t="shared" si="55"/>
        <v>4072.9379680925376</v>
      </c>
    </row>
    <row r="884" spans="1:5" hidden="1" x14ac:dyDescent="0.3">
      <c r="A884">
        <v>882</v>
      </c>
      <c r="B884" s="4">
        <f t="shared" si="53"/>
        <v>4680</v>
      </c>
      <c r="C884" s="3">
        <f t="shared" si="52"/>
        <v>0.13341745359733248</v>
      </c>
      <c r="D884" s="4">
        <f t="shared" si="54"/>
        <v>624.39368283551573</v>
      </c>
      <c r="E884" s="4">
        <f t="shared" si="55"/>
        <v>4055.6063171644842</v>
      </c>
    </row>
    <row r="885" spans="1:5" hidden="1" x14ac:dyDescent="0.3">
      <c r="A885">
        <v>883</v>
      </c>
      <c r="B885" s="4">
        <f t="shared" si="53"/>
        <v>4680</v>
      </c>
      <c r="C885" s="3">
        <f t="shared" si="52"/>
        <v>0.13341745359733248</v>
      </c>
      <c r="D885" s="4">
        <f t="shared" si="54"/>
        <v>624.39368283551573</v>
      </c>
      <c r="E885" s="4">
        <f t="shared" si="55"/>
        <v>4055.6063171644842</v>
      </c>
    </row>
    <row r="886" spans="1:5" hidden="1" x14ac:dyDescent="0.3">
      <c r="A886">
        <v>884</v>
      </c>
      <c r="B886" s="4">
        <f t="shared" si="53"/>
        <v>4660</v>
      </c>
      <c r="C886" s="3">
        <f t="shared" si="52"/>
        <v>0.13341745359733248</v>
      </c>
      <c r="D886" s="4">
        <f t="shared" si="54"/>
        <v>621.7253337635691</v>
      </c>
      <c r="E886" s="4">
        <f t="shared" si="55"/>
        <v>4038.2746662364307</v>
      </c>
    </row>
    <row r="887" spans="1:5" hidden="1" x14ac:dyDescent="0.3">
      <c r="A887">
        <v>885</v>
      </c>
      <c r="B887" s="4">
        <f t="shared" si="53"/>
        <v>4660</v>
      </c>
      <c r="C887" s="3">
        <f t="shared" si="52"/>
        <v>0.13341745359733248</v>
      </c>
      <c r="D887" s="4">
        <f t="shared" si="54"/>
        <v>621.7253337635691</v>
      </c>
      <c r="E887" s="4">
        <f t="shared" si="55"/>
        <v>4038.2746662364307</v>
      </c>
    </row>
    <row r="888" spans="1:5" hidden="1" x14ac:dyDescent="0.3">
      <c r="A888">
        <v>886</v>
      </c>
      <c r="B888" s="4">
        <f t="shared" si="53"/>
        <v>4640</v>
      </c>
      <c r="C888" s="3">
        <f t="shared" si="52"/>
        <v>0.13341745359733237</v>
      </c>
      <c r="D888" s="4">
        <f t="shared" si="54"/>
        <v>619.05698469162246</v>
      </c>
      <c r="E888" s="4">
        <f t="shared" si="55"/>
        <v>4020.9430153083777</v>
      </c>
    </row>
    <row r="889" spans="1:5" hidden="1" x14ac:dyDescent="0.3">
      <c r="A889">
        <v>887</v>
      </c>
      <c r="B889" s="4">
        <f t="shared" si="53"/>
        <v>4640</v>
      </c>
      <c r="C889" s="3">
        <f t="shared" si="52"/>
        <v>0.13341745359733237</v>
      </c>
      <c r="D889" s="4">
        <f t="shared" si="54"/>
        <v>619.05698469162246</v>
      </c>
      <c r="E889" s="4">
        <f t="shared" si="55"/>
        <v>4020.9430153083777</v>
      </c>
    </row>
    <row r="890" spans="1:5" hidden="1" x14ac:dyDescent="0.3">
      <c r="A890">
        <v>888</v>
      </c>
      <c r="B890" s="4">
        <f t="shared" si="53"/>
        <v>4620</v>
      </c>
      <c r="C890" s="3">
        <f t="shared" si="52"/>
        <v>0.13341745359733248</v>
      </c>
      <c r="D890" s="4">
        <f t="shared" si="54"/>
        <v>616.38863561967582</v>
      </c>
      <c r="E890" s="4">
        <f t="shared" si="55"/>
        <v>4003.6113643803242</v>
      </c>
    </row>
    <row r="891" spans="1:5" hidden="1" x14ac:dyDescent="0.3">
      <c r="A891">
        <v>889</v>
      </c>
      <c r="B891" s="4">
        <f t="shared" si="53"/>
        <v>4620</v>
      </c>
      <c r="C891" s="3">
        <f t="shared" si="52"/>
        <v>0.13341745359733248</v>
      </c>
      <c r="D891" s="4">
        <f t="shared" si="54"/>
        <v>616.38863561967582</v>
      </c>
      <c r="E891" s="4">
        <f t="shared" si="55"/>
        <v>4003.6113643803242</v>
      </c>
    </row>
    <row r="892" spans="1:5" hidden="1" x14ac:dyDescent="0.3">
      <c r="A892">
        <v>890</v>
      </c>
      <c r="B892" s="4">
        <f t="shared" si="53"/>
        <v>4600</v>
      </c>
      <c r="C892" s="3">
        <f t="shared" si="52"/>
        <v>0.13341745359733248</v>
      </c>
      <c r="D892" s="4">
        <f t="shared" si="54"/>
        <v>613.72028654772919</v>
      </c>
      <c r="E892" s="4">
        <f t="shared" si="55"/>
        <v>3986.2797134522707</v>
      </c>
    </row>
    <row r="893" spans="1:5" hidden="1" x14ac:dyDescent="0.3">
      <c r="A893">
        <v>891</v>
      </c>
      <c r="B893" s="4">
        <f t="shared" si="53"/>
        <v>4600</v>
      </c>
      <c r="C893" s="3">
        <f t="shared" si="52"/>
        <v>0.13341745359733248</v>
      </c>
      <c r="D893" s="4">
        <f t="shared" si="54"/>
        <v>613.72028654772919</v>
      </c>
      <c r="E893" s="4">
        <f t="shared" si="55"/>
        <v>3986.2797134522707</v>
      </c>
    </row>
    <row r="894" spans="1:5" hidden="1" x14ac:dyDescent="0.3">
      <c r="A894">
        <v>892</v>
      </c>
      <c r="B894" s="4">
        <f t="shared" si="53"/>
        <v>4580</v>
      </c>
      <c r="C894" s="3">
        <f t="shared" si="52"/>
        <v>0.13341745359733237</v>
      </c>
      <c r="D894" s="4">
        <f t="shared" si="54"/>
        <v>611.05193747578255</v>
      </c>
      <c r="E894" s="4">
        <f t="shared" si="55"/>
        <v>3968.9480625242177</v>
      </c>
    </row>
    <row r="895" spans="1:5" hidden="1" x14ac:dyDescent="0.3">
      <c r="A895">
        <v>893</v>
      </c>
      <c r="B895" s="4">
        <f t="shared" si="53"/>
        <v>4580</v>
      </c>
      <c r="C895" s="3">
        <f t="shared" si="52"/>
        <v>0.13341745359733237</v>
      </c>
      <c r="D895" s="4">
        <f t="shared" si="54"/>
        <v>611.05193747578255</v>
      </c>
      <c r="E895" s="4">
        <f t="shared" si="55"/>
        <v>3968.9480625242177</v>
      </c>
    </row>
    <row r="896" spans="1:5" hidden="1" x14ac:dyDescent="0.3">
      <c r="A896">
        <v>894</v>
      </c>
      <c r="B896" s="4">
        <f t="shared" si="53"/>
        <v>4560</v>
      </c>
      <c r="C896" s="3">
        <f t="shared" si="52"/>
        <v>0.13341745359733237</v>
      </c>
      <c r="D896" s="4">
        <f t="shared" si="54"/>
        <v>608.38358840383592</v>
      </c>
      <c r="E896" s="4">
        <f t="shared" si="55"/>
        <v>3951.6164115961642</v>
      </c>
    </row>
    <row r="897" spans="1:5" hidden="1" x14ac:dyDescent="0.3">
      <c r="A897">
        <v>895</v>
      </c>
      <c r="B897" s="4">
        <f t="shared" si="53"/>
        <v>4560</v>
      </c>
      <c r="C897" s="3">
        <f t="shared" si="52"/>
        <v>0.13341745359733237</v>
      </c>
      <c r="D897" s="4">
        <f t="shared" si="54"/>
        <v>608.38358840383592</v>
      </c>
      <c r="E897" s="4">
        <f t="shared" si="55"/>
        <v>3951.6164115961642</v>
      </c>
    </row>
    <row r="898" spans="1:5" hidden="1" x14ac:dyDescent="0.3">
      <c r="A898">
        <v>896</v>
      </c>
      <c r="B898" s="4">
        <f t="shared" si="53"/>
        <v>4540</v>
      </c>
      <c r="C898" s="3">
        <f t="shared" si="52"/>
        <v>0.13341745359733248</v>
      </c>
      <c r="D898" s="4">
        <f t="shared" si="54"/>
        <v>605.71523933188928</v>
      </c>
      <c r="E898" s="4">
        <f t="shared" si="55"/>
        <v>3934.2847606681107</v>
      </c>
    </row>
    <row r="899" spans="1:5" hidden="1" x14ac:dyDescent="0.3">
      <c r="A899">
        <v>897</v>
      </c>
      <c r="B899" s="4">
        <f t="shared" si="53"/>
        <v>4540</v>
      </c>
      <c r="C899" s="3">
        <f t="shared" ref="C899:C962" si="56">1-E899/B899</f>
        <v>0.13341745359733248</v>
      </c>
      <c r="D899" s="4">
        <f t="shared" si="54"/>
        <v>605.71523933188928</v>
      </c>
      <c r="E899" s="4">
        <f t="shared" si="55"/>
        <v>3934.2847606681107</v>
      </c>
    </row>
    <row r="900" spans="1:5" hidden="1" x14ac:dyDescent="0.3">
      <c r="A900">
        <v>898</v>
      </c>
      <c r="B900" s="4">
        <f t="shared" ref="B900:B963" si="57">IF((MOD(A900,2)) = 0,IF(MOD(A899,50)=0,B899-20+5000-B899,B899-20),IF(MOD(A899,50)=0,B899+5000-B899,B899))</f>
        <v>4520</v>
      </c>
      <c r="C900" s="3">
        <f t="shared" si="56"/>
        <v>0.13341745359733248</v>
      </c>
      <c r="D900" s="4">
        <f t="shared" ref="D900:D963" si="58">IF((MOD(A900,2)) = 0,D899-20*C899,D899)</f>
        <v>603.04689025994264</v>
      </c>
      <c r="E900" s="4">
        <f t="shared" ref="E900:E963" si="59">IF(MOD(A899,50)=0,B900-D900+5000-B900,B900-D900)</f>
        <v>3916.9531097400572</v>
      </c>
    </row>
    <row r="901" spans="1:5" hidden="1" x14ac:dyDescent="0.3">
      <c r="A901">
        <v>899</v>
      </c>
      <c r="B901" s="4">
        <f t="shared" si="57"/>
        <v>4520</v>
      </c>
      <c r="C901" s="3">
        <f t="shared" si="56"/>
        <v>0.13341745359733248</v>
      </c>
      <c r="D901" s="4">
        <f t="shared" si="58"/>
        <v>603.04689025994264</v>
      </c>
      <c r="E901" s="4">
        <f t="shared" si="59"/>
        <v>3916.9531097400572</v>
      </c>
    </row>
    <row r="902" spans="1:5" hidden="1" x14ac:dyDescent="0.3">
      <c r="A902">
        <v>900</v>
      </c>
      <c r="B902" s="4">
        <f t="shared" si="57"/>
        <v>4500</v>
      </c>
      <c r="C902" s="3">
        <f t="shared" si="56"/>
        <v>0.13341745359733248</v>
      </c>
      <c r="D902" s="4">
        <f t="shared" si="58"/>
        <v>600.37854118799601</v>
      </c>
      <c r="E902" s="4">
        <f t="shared" si="59"/>
        <v>3899.6214588120038</v>
      </c>
    </row>
    <row r="903" spans="1:5" hidden="1" x14ac:dyDescent="0.3">
      <c r="A903">
        <v>901</v>
      </c>
      <c r="B903" s="4">
        <f t="shared" si="57"/>
        <v>5000</v>
      </c>
      <c r="C903" s="3">
        <f t="shared" si="56"/>
        <v>0.12007570823759928</v>
      </c>
      <c r="D903" s="4">
        <f t="shared" si="58"/>
        <v>600.37854118799601</v>
      </c>
      <c r="E903" s="4">
        <f t="shared" si="59"/>
        <v>4399.6214588120038</v>
      </c>
    </row>
    <row r="904" spans="1:5" hidden="1" x14ac:dyDescent="0.3">
      <c r="A904">
        <v>902</v>
      </c>
      <c r="B904" s="4">
        <f t="shared" si="57"/>
        <v>4980</v>
      </c>
      <c r="C904" s="3">
        <f t="shared" si="56"/>
        <v>0.12007570823759917</v>
      </c>
      <c r="D904" s="4">
        <f t="shared" si="58"/>
        <v>597.97702702324398</v>
      </c>
      <c r="E904" s="4">
        <f t="shared" si="59"/>
        <v>4382.0229729767561</v>
      </c>
    </row>
    <row r="905" spans="1:5" hidden="1" x14ac:dyDescent="0.3">
      <c r="A905">
        <v>903</v>
      </c>
      <c r="B905" s="4">
        <f t="shared" si="57"/>
        <v>4980</v>
      </c>
      <c r="C905" s="3">
        <f t="shared" si="56"/>
        <v>0.12007570823759917</v>
      </c>
      <c r="D905" s="4">
        <f t="shared" si="58"/>
        <v>597.97702702324398</v>
      </c>
      <c r="E905" s="4">
        <f t="shared" si="59"/>
        <v>4382.0229729767561</v>
      </c>
    </row>
    <row r="906" spans="1:5" hidden="1" x14ac:dyDescent="0.3">
      <c r="A906">
        <v>904</v>
      </c>
      <c r="B906" s="4">
        <f t="shared" si="57"/>
        <v>4960</v>
      </c>
      <c r="C906" s="3">
        <f t="shared" si="56"/>
        <v>0.12007570823759905</v>
      </c>
      <c r="D906" s="4">
        <f t="shared" si="58"/>
        <v>595.57551285849195</v>
      </c>
      <c r="E906" s="4">
        <f t="shared" si="59"/>
        <v>4364.4244871415085</v>
      </c>
    </row>
    <row r="907" spans="1:5" hidden="1" x14ac:dyDescent="0.3">
      <c r="A907">
        <v>905</v>
      </c>
      <c r="B907" s="4">
        <f t="shared" si="57"/>
        <v>4960</v>
      </c>
      <c r="C907" s="3">
        <f t="shared" si="56"/>
        <v>0.12007570823759905</v>
      </c>
      <c r="D907" s="4">
        <f t="shared" si="58"/>
        <v>595.57551285849195</v>
      </c>
      <c r="E907" s="4">
        <f t="shared" si="59"/>
        <v>4364.4244871415085</v>
      </c>
    </row>
    <row r="908" spans="1:5" hidden="1" x14ac:dyDescent="0.3">
      <c r="A908">
        <v>906</v>
      </c>
      <c r="B908" s="4">
        <f t="shared" si="57"/>
        <v>4940</v>
      </c>
      <c r="C908" s="3">
        <f t="shared" si="56"/>
        <v>0.12007570823759917</v>
      </c>
      <c r="D908" s="4">
        <f t="shared" si="58"/>
        <v>593.17399869373992</v>
      </c>
      <c r="E908" s="4">
        <f t="shared" si="59"/>
        <v>4346.82600130626</v>
      </c>
    </row>
    <row r="909" spans="1:5" hidden="1" x14ac:dyDescent="0.3">
      <c r="A909">
        <v>907</v>
      </c>
      <c r="B909" s="4">
        <f t="shared" si="57"/>
        <v>4940</v>
      </c>
      <c r="C909" s="3">
        <f t="shared" si="56"/>
        <v>0.12007570823759917</v>
      </c>
      <c r="D909" s="4">
        <f t="shared" si="58"/>
        <v>593.17399869373992</v>
      </c>
      <c r="E909" s="4">
        <f t="shared" si="59"/>
        <v>4346.82600130626</v>
      </c>
    </row>
    <row r="910" spans="1:5" hidden="1" x14ac:dyDescent="0.3">
      <c r="A910">
        <v>908</v>
      </c>
      <c r="B910" s="4">
        <f t="shared" si="57"/>
        <v>4920</v>
      </c>
      <c r="C910" s="3">
        <f t="shared" si="56"/>
        <v>0.12007570823759917</v>
      </c>
      <c r="D910" s="4">
        <f t="shared" si="58"/>
        <v>590.77248452898789</v>
      </c>
      <c r="E910" s="4">
        <f t="shared" si="59"/>
        <v>4329.2275154710123</v>
      </c>
    </row>
    <row r="911" spans="1:5" hidden="1" x14ac:dyDescent="0.3">
      <c r="A911">
        <v>909</v>
      </c>
      <c r="B911" s="4">
        <f t="shared" si="57"/>
        <v>4920</v>
      </c>
      <c r="C911" s="3">
        <f t="shared" si="56"/>
        <v>0.12007570823759917</v>
      </c>
      <c r="D911" s="4">
        <f t="shared" si="58"/>
        <v>590.77248452898789</v>
      </c>
      <c r="E911" s="4">
        <f t="shared" si="59"/>
        <v>4329.2275154710123</v>
      </c>
    </row>
    <row r="912" spans="1:5" hidden="1" x14ac:dyDescent="0.3">
      <c r="A912">
        <v>910</v>
      </c>
      <c r="B912" s="4">
        <f t="shared" si="57"/>
        <v>4900</v>
      </c>
      <c r="C912" s="3">
        <f t="shared" si="56"/>
        <v>0.12007570823759928</v>
      </c>
      <c r="D912" s="4">
        <f t="shared" si="58"/>
        <v>588.37097036423586</v>
      </c>
      <c r="E912" s="4">
        <f t="shared" si="59"/>
        <v>4311.6290296357638</v>
      </c>
    </row>
    <row r="913" spans="1:5" hidden="1" x14ac:dyDescent="0.3">
      <c r="A913">
        <v>911</v>
      </c>
      <c r="B913" s="4">
        <f t="shared" si="57"/>
        <v>4900</v>
      </c>
      <c r="C913" s="3">
        <f t="shared" si="56"/>
        <v>0.12007570823759928</v>
      </c>
      <c r="D913" s="4">
        <f t="shared" si="58"/>
        <v>588.37097036423586</v>
      </c>
      <c r="E913" s="4">
        <f t="shared" si="59"/>
        <v>4311.6290296357638</v>
      </c>
    </row>
    <row r="914" spans="1:5" hidden="1" x14ac:dyDescent="0.3">
      <c r="A914">
        <v>912</v>
      </c>
      <c r="B914" s="4">
        <f t="shared" si="57"/>
        <v>4880</v>
      </c>
      <c r="C914" s="3">
        <f t="shared" si="56"/>
        <v>0.12007570823759917</v>
      </c>
      <c r="D914" s="4">
        <f t="shared" si="58"/>
        <v>585.96945619948383</v>
      </c>
      <c r="E914" s="4">
        <f t="shared" si="59"/>
        <v>4294.0305438005162</v>
      </c>
    </row>
    <row r="915" spans="1:5" hidden="1" x14ac:dyDescent="0.3">
      <c r="A915">
        <v>913</v>
      </c>
      <c r="B915" s="4">
        <f t="shared" si="57"/>
        <v>4880</v>
      </c>
      <c r="C915" s="3">
        <f t="shared" si="56"/>
        <v>0.12007570823759917</v>
      </c>
      <c r="D915" s="4">
        <f t="shared" si="58"/>
        <v>585.96945619948383</v>
      </c>
      <c r="E915" s="4">
        <f t="shared" si="59"/>
        <v>4294.0305438005162</v>
      </c>
    </row>
    <row r="916" spans="1:5" hidden="1" x14ac:dyDescent="0.3">
      <c r="A916">
        <v>914</v>
      </c>
      <c r="B916" s="4">
        <f t="shared" si="57"/>
        <v>4860</v>
      </c>
      <c r="C916" s="3">
        <f t="shared" si="56"/>
        <v>0.12007570823759905</v>
      </c>
      <c r="D916" s="4">
        <f t="shared" si="58"/>
        <v>583.5679420347318</v>
      </c>
      <c r="E916" s="4">
        <f t="shared" si="59"/>
        <v>4276.4320579652685</v>
      </c>
    </row>
    <row r="917" spans="1:5" hidden="1" x14ac:dyDescent="0.3">
      <c r="A917">
        <v>915</v>
      </c>
      <c r="B917" s="4">
        <f t="shared" si="57"/>
        <v>4860</v>
      </c>
      <c r="C917" s="3">
        <f t="shared" si="56"/>
        <v>0.12007570823759905</v>
      </c>
      <c r="D917" s="4">
        <f t="shared" si="58"/>
        <v>583.5679420347318</v>
      </c>
      <c r="E917" s="4">
        <f t="shared" si="59"/>
        <v>4276.4320579652685</v>
      </c>
    </row>
    <row r="918" spans="1:5" hidden="1" x14ac:dyDescent="0.3">
      <c r="A918">
        <v>916</v>
      </c>
      <c r="B918" s="4">
        <f t="shared" si="57"/>
        <v>4840</v>
      </c>
      <c r="C918" s="3">
        <f t="shared" si="56"/>
        <v>0.12007570823759917</v>
      </c>
      <c r="D918" s="4">
        <f t="shared" si="58"/>
        <v>581.16642786997977</v>
      </c>
      <c r="E918" s="4">
        <f t="shared" si="59"/>
        <v>4258.83357213002</v>
      </c>
    </row>
    <row r="919" spans="1:5" hidden="1" x14ac:dyDescent="0.3">
      <c r="A919">
        <v>917</v>
      </c>
      <c r="B919" s="4">
        <f t="shared" si="57"/>
        <v>4840</v>
      </c>
      <c r="C919" s="3">
        <f t="shared" si="56"/>
        <v>0.12007570823759917</v>
      </c>
      <c r="D919" s="4">
        <f t="shared" si="58"/>
        <v>581.16642786997977</v>
      </c>
      <c r="E919" s="4">
        <f t="shared" si="59"/>
        <v>4258.83357213002</v>
      </c>
    </row>
    <row r="920" spans="1:5" hidden="1" x14ac:dyDescent="0.3">
      <c r="A920">
        <v>918</v>
      </c>
      <c r="B920" s="4">
        <f t="shared" si="57"/>
        <v>4820</v>
      </c>
      <c r="C920" s="3">
        <f t="shared" si="56"/>
        <v>0.12007570823759905</v>
      </c>
      <c r="D920" s="4">
        <f t="shared" si="58"/>
        <v>578.76491370522774</v>
      </c>
      <c r="E920" s="4">
        <f t="shared" si="59"/>
        <v>4241.2350862947724</v>
      </c>
    </row>
    <row r="921" spans="1:5" hidden="1" x14ac:dyDescent="0.3">
      <c r="A921">
        <v>919</v>
      </c>
      <c r="B921" s="4">
        <f t="shared" si="57"/>
        <v>4820</v>
      </c>
      <c r="C921" s="3">
        <f t="shared" si="56"/>
        <v>0.12007570823759905</v>
      </c>
      <c r="D921" s="4">
        <f t="shared" si="58"/>
        <v>578.76491370522774</v>
      </c>
      <c r="E921" s="4">
        <f t="shared" si="59"/>
        <v>4241.2350862947724</v>
      </c>
    </row>
    <row r="922" spans="1:5" hidden="1" x14ac:dyDescent="0.3">
      <c r="A922">
        <v>920</v>
      </c>
      <c r="B922" s="4">
        <f t="shared" si="57"/>
        <v>4800</v>
      </c>
      <c r="C922" s="3">
        <f t="shared" si="56"/>
        <v>0.12007570823759917</v>
      </c>
      <c r="D922" s="4">
        <f t="shared" si="58"/>
        <v>576.36339954047571</v>
      </c>
      <c r="E922" s="4">
        <f t="shared" si="59"/>
        <v>4223.6366004595238</v>
      </c>
    </row>
    <row r="923" spans="1:5" hidden="1" x14ac:dyDescent="0.3">
      <c r="A923">
        <v>921</v>
      </c>
      <c r="B923" s="4">
        <f t="shared" si="57"/>
        <v>4800</v>
      </c>
      <c r="C923" s="3">
        <f t="shared" si="56"/>
        <v>0.12007570823759917</v>
      </c>
      <c r="D923" s="4">
        <f t="shared" si="58"/>
        <v>576.36339954047571</v>
      </c>
      <c r="E923" s="4">
        <f t="shared" si="59"/>
        <v>4223.6366004595238</v>
      </c>
    </row>
    <row r="924" spans="1:5" hidden="1" x14ac:dyDescent="0.3">
      <c r="A924">
        <v>922</v>
      </c>
      <c r="B924" s="4">
        <f t="shared" si="57"/>
        <v>4780</v>
      </c>
      <c r="C924" s="3">
        <f t="shared" si="56"/>
        <v>0.12007570823759917</v>
      </c>
      <c r="D924" s="4">
        <f t="shared" si="58"/>
        <v>573.96188537572368</v>
      </c>
      <c r="E924" s="4">
        <f t="shared" si="59"/>
        <v>4206.0381146242762</v>
      </c>
    </row>
    <row r="925" spans="1:5" hidden="1" x14ac:dyDescent="0.3">
      <c r="A925">
        <v>923</v>
      </c>
      <c r="B925" s="4">
        <f t="shared" si="57"/>
        <v>4780</v>
      </c>
      <c r="C925" s="3">
        <f t="shared" si="56"/>
        <v>0.12007570823759917</v>
      </c>
      <c r="D925" s="4">
        <f t="shared" si="58"/>
        <v>573.96188537572368</v>
      </c>
      <c r="E925" s="4">
        <f t="shared" si="59"/>
        <v>4206.0381146242762</v>
      </c>
    </row>
    <row r="926" spans="1:5" hidden="1" x14ac:dyDescent="0.3">
      <c r="A926">
        <v>924</v>
      </c>
      <c r="B926" s="4">
        <f t="shared" si="57"/>
        <v>4760</v>
      </c>
      <c r="C926" s="3">
        <f t="shared" si="56"/>
        <v>0.12007570823759905</v>
      </c>
      <c r="D926" s="4">
        <f t="shared" si="58"/>
        <v>571.56037121097165</v>
      </c>
      <c r="E926" s="4">
        <f t="shared" si="59"/>
        <v>4188.4396287890286</v>
      </c>
    </row>
    <row r="927" spans="1:5" hidden="1" x14ac:dyDescent="0.3">
      <c r="A927">
        <v>925</v>
      </c>
      <c r="B927" s="4">
        <f t="shared" si="57"/>
        <v>4760</v>
      </c>
      <c r="C927" s="3">
        <f t="shared" si="56"/>
        <v>0.12007570823759905</v>
      </c>
      <c r="D927" s="4">
        <f t="shared" si="58"/>
        <v>571.56037121097165</v>
      </c>
      <c r="E927" s="4">
        <f t="shared" si="59"/>
        <v>4188.4396287890286</v>
      </c>
    </row>
    <row r="928" spans="1:5" hidden="1" x14ac:dyDescent="0.3">
      <c r="A928">
        <v>926</v>
      </c>
      <c r="B928" s="4">
        <f t="shared" si="57"/>
        <v>4740</v>
      </c>
      <c r="C928" s="3">
        <f t="shared" si="56"/>
        <v>0.12007570823759917</v>
      </c>
      <c r="D928" s="4">
        <f t="shared" si="58"/>
        <v>569.15885704621962</v>
      </c>
      <c r="E928" s="4">
        <f t="shared" si="59"/>
        <v>4170.84114295378</v>
      </c>
    </row>
    <row r="929" spans="1:5" hidden="1" x14ac:dyDescent="0.3">
      <c r="A929">
        <v>927</v>
      </c>
      <c r="B929" s="4">
        <f t="shared" si="57"/>
        <v>4740</v>
      </c>
      <c r="C929" s="3">
        <f t="shared" si="56"/>
        <v>0.12007570823759917</v>
      </c>
      <c r="D929" s="4">
        <f t="shared" si="58"/>
        <v>569.15885704621962</v>
      </c>
      <c r="E929" s="4">
        <f t="shared" si="59"/>
        <v>4170.84114295378</v>
      </c>
    </row>
    <row r="930" spans="1:5" hidden="1" x14ac:dyDescent="0.3">
      <c r="A930">
        <v>928</v>
      </c>
      <c r="B930" s="4">
        <f t="shared" si="57"/>
        <v>4720</v>
      </c>
      <c r="C930" s="3">
        <f t="shared" si="56"/>
        <v>0.12007570823759905</v>
      </c>
      <c r="D930" s="4">
        <f t="shared" si="58"/>
        <v>566.75734288146759</v>
      </c>
      <c r="E930" s="4">
        <f t="shared" si="59"/>
        <v>4153.2426571185324</v>
      </c>
    </row>
    <row r="931" spans="1:5" hidden="1" x14ac:dyDescent="0.3">
      <c r="A931">
        <v>929</v>
      </c>
      <c r="B931" s="4">
        <f t="shared" si="57"/>
        <v>4720</v>
      </c>
      <c r="C931" s="3">
        <f t="shared" si="56"/>
        <v>0.12007570823759905</v>
      </c>
      <c r="D931" s="4">
        <f t="shared" si="58"/>
        <v>566.75734288146759</v>
      </c>
      <c r="E931" s="4">
        <f t="shared" si="59"/>
        <v>4153.2426571185324</v>
      </c>
    </row>
    <row r="932" spans="1:5" hidden="1" x14ac:dyDescent="0.3">
      <c r="A932">
        <v>930</v>
      </c>
      <c r="B932" s="4">
        <f t="shared" si="57"/>
        <v>4700</v>
      </c>
      <c r="C932" s="3">
        <f t="shared" si="56"/>
        <v>0.12007570823759894</v>
      </c>
      <c r="D932" s="4">
        <f t="shared" si="58"/>
        <v>564.35582871671556</v>
      </c>
      <c r="E932" s="4">
        <f t="shared" si="59"/>
        <v>4135.6441712832848</v>
      </c>
    </row>
    <row r="933" spans="1:5" hidden="1" x14ac:dyDescent="0.3">
      <c r="A933">
        <v>931</v>
      </c>
      <c r="B933" s="4">
        <f t="shared" si="57"/>
        <v>4700</v>
      </c>
      <c r="C933" s="3">
        <f t="shared" si="56"/>
        <v>0.12007570823759894</v>
      </c>
      <c r="D933" s="4">
        <f t="shared" si="58"/>
        <v>564.35582871671556</v>
      </c>
      <c r="E933" s="4">
        <f t="shared" si="59"/>
        <v>4135.6441712832848</v>
      </c>
    </row>
    <row r="934" spans="1:5" hidden="1" x14ac:dyDescent="0.3">
      <c r="A934">
        <v>932</v>
      </c>
      <c r="B934" s="4">
        <f t="shared" si="57"/>
        <v>4680</v>
      </c>
      <c r="C934" s="3">
        <f t="shared" si="56"/>
        <v>0.12007570823759905</v>
      </c>
      <c r="D934" s="4">
        <f t="shared" si="58"/>
        <v>561.95431455196353</v>
      </c>
      <c r="E934" s="4">
        <f t="shared" si="59"/>
        <v>4118.0456854480362</v>
      </c>
    </row>
    <row r="935" spans="1:5" hidden="1" x14ac:dyDescent="0.3">
      <c r="A935">
        <v>933</v>
      </c>
      <c r="B935" s="4">
        <f t="shared" si="57"/>
        <v>4680</v>
      </c>
      <c r="C935" s="3">
        <f t="shared" si="56"/>
        <v>0.12007570823759905</v>
      </c>
      <c r="D935" s="4">
        <f t="shared" si="58"/>
        <v>561.95431455196353</v>
      </c>
      <c r="E935" s="4">
        <f t="shared" si="59"/>
        <v>4118.0456854480362</v>
      </c>
    </row>
    <row r="936" spans="1:5" hidden="1" x14ac:dyDescent="0.3">
      <c r="A936">
        <v>934</v>
      </c>
      <c r="B936" s="4">
        <f t="shared" si="57"/>
        <v>4660</v>
      </c>
      <c r="C936" s="3">
        <f t="shared" si="56"/>
        <v>0.12007570823759905</v>
      </c>
      <c r="D936" s="4">
        <f t="shared" si="58"/>
        <v>559.55280038721151</v>
      </c>
      <c r="E936" s="4">
        <f t="shared" si="59"/>
        <v>4100.4471996127886</v>
      </c>
    </row>
    <row r="937" spans="1:5" hidden="1" x14ac:dyDescent="0.3">
      <c r="A937">
        <v>935</v>
      </c>
      <c r="B937" s="4">
        <f t="shared" si="57"/>
        <v>4660</v>
      </c>
      <c r="C937" s="3">
        <f t="shared" si="56"/>
        <v>0.12007570823759905</v>
      </c>
      <c r="D937" s="4">
        <f t="shared" si="58"/>
        <v>559.55280038721151</v>
      </c>
      <c r="E937" s="4">
        <f t="shared" si="59"/>
        <v>4100.4471996127886</v>
      </c>
    </row>
    <row r="938" spans="1:5" hidden="1" x14ac:dyDescent="0.3">
      <c r="A938">
        <v>936</v>
      </c>
      <c r="B938" s="4">
        <f t="shared" si="57"/>
        <v>4640</v>
      </c>
      <c r="C938" s="3">
        <f t="shared" si="56"/>
        <v>0.12007570823759905</v>
      </c>
      <c r="D938" s="4">
        <f t="shared" si="58"/>
        <v>557.15128622245948</v>
      </c>
      <c r="E938" s="4">
        <f t="shared" si="59"/>
        <v>4082.8487137775405</v>
      </c>
    </row>
    <row r="939" spans="1:5" hidden="1" x14ac:dyDescent="0.3">
      <c r="A939">
        <v>937</v>
      </c>
      <c r="B939" s="4">
        <f t="shared" si="57"/>
        <v>4640</v>
      </c>
      <c r="C939" s="3">
        <f t="shared" si="56"/>
        <v>0.12007570823759905</v>
      </c>
      <c r="D939" s="4">
        <f t="shared" si="58"/>
        <v>557.15128622245948</v>
      </c>
      <c r="E939" s="4">
        <f t="shared" si="59"/>
        <v>4082.8487137775405</v>
      </c>
    </row>
    <row r="940" spans="1:5" hidden="1" x14ac:dyDescent="0.3">
      <c r="A940">
        <v>938</v>
      </c>
      <c r="B940" s="4">
        <f t="shared" si="57"/>
        <v>4620</v>
      </c>
      <c r="C940" s="3">
        <f t="shared" si="56"/>
        <v>0.12007570823759905</v>
      </c>
      <c r="D940" s="4">
        <f t="shared" si="58"/>
        <v>554.74977205770745</v>
      </c>
      <c r="E940" s="4">
        <f t="shared" si="59"/>
        <v>4065.2502279422924</v>
      </c>
    </row>
    <row r="941" spans="1:5" hidden="1" x14ac:dyDescent="0.3">
      <c r="A941">
        <v>939</v>
      </c>
      <c r="B941" s="4">
        <f t="shared" si="57"/>
        <v>4620</v>
      </c>
      <c r="C941" s="3">
        <f t="shared" si="56"/>
        <v>0.12007570823759905</v>
      </c>
      <c r="D941" s="4">
        <f t="shared" si="58"/>
        <v>554.74977205770745</v>
      </c>
      <c r="E941" s="4">
        <f t="shared" si="59"/>
        <v>4065.2502279422924</v>
      </c>
    </row>
    <row r="942" spans="1:5" hidden="1" x14ac:dyDescent="0.3">
      <c r="A942">
        <v>940</v>
      </c>
      <c r="B942" s="4">
        <f t="shared" si="57"/>
        <v>4600</v>
      </c>
      <c r="C942" s="3">
        <f t="shared" si="56"/>
        <v>0.12007570823759894</v>
      </c>
      <c r="D942" s="4">
        <f t="shared" si="58"/>
        <v>552.34825789295542</v>
      </c>
      <c r="E942" s="4">
        <f t="shared" si="59"/>
        <v>4047.6517421070448</v>
      </c>
    </row>
    <row r="943" spans="1:5" hidden="1" x14ac:dyDescent="0.3">
      <c r="A943">
        <v>941</v>
      </c>
      <c r="B943" s="4">
        <f t="shared" si="57"/>
        <v>4600</v>
      </c>
      <c r="C943" s="3">
        <f t="shared" si="56"/>
        <v>0.12007570823759894</v>
      </c>
      <c r="D943" s="4">
        <f t="shared" si="58"/>
        <v>552.34825789295542</v>
      </c>
      <c r="E943" s="4">
        <f t="shared" si="59"/>
        <v>4047.6517421070448</v>
      </c>
    </row>
    <row r="944" spans="1:5" hidden="1" x14ac:dyDescent="0.3">
      <c r="A944">
        <v>942</v>
      </c>
      <c r="B944" s="4">
        <f t="shared" si="57"/>
        <v>4580</v>
      </c>
      <c r="C944" s="3">
        <f t="shared" si="56"/>
        <v>0.12007570823759894</v>
      </c>
      <c r="D944" s="4">
        <f t="shared" si="58"/>
        <v>549.94674372820339</v>
      </c>
      <c r="E944" s="4">
        <f t="shared" si="59"/>
        <v>4030.0532562717967</v>
      </c>
    </row>
    <row r="945" spans="1:5" hidden="1" x14ac:dyDescent="0.3">
      <c r="A945">
        <v>943</v>
      </c>
      <c r="B945" s="4">
        <f t="shared" si="57"/>
        <v>4580</v>
      </c>
      <c r="C945" s="3">
        <f t="shared" si="56"/>
        <v>0.12007570823759894</v>
      </c>
      <c r="D945" s="4">
        <f t="shared" si="58"/>
        <v>549.94674372820339</v>
      </c>
      <c r="E945" s="4">
        <f t="shared" si="59"/>
        <v>4030.0532562717967</v>
      </c>
    </row>
    <row r="946" spans="1:5" hidden="1" x14ac:dyDescent="0.3">
      <c r="A946">
        <v>944</v>
      </c>
      <c r="B946" s="4">
        <f t="shared" si="57"/>
        <v>4560</v>
      </c>
      <c r="C946" s="3">
        <f t="shared" si="56"/>
        <v>0.12007570823759894</v>
      </c>
      <c r="D946" s="4">
        <f t="shared" si="58"/>
        <v>547.54522956345136</v>
      </c>
      <c r="E946" s="4">
        <f t="shared" si="59"/>
        <v>4012.4547704365486</v>
      </c>
    </row>
    <row r="947" spans="1:5" hidden="1" x14ac:dyDescent="0.3">
      <c r="A947">
        <v>945</v>
      </c>
      <c r="B947" s="4">
        <f t="shared" si="57"/>
        <v>4560</v>
      </c>
      <c r="C947" s="3">
        <f t="shared" si="56"/>
        <v>0.12007570823759894</v>
      </c>
      <c r="D947" s="4">
        <f t="shared" si="58"/>
        <v>547.54522956345136</v>
      </c>
      <c r="E947" s="4">
        <f t="shared" si="59"/>
        <v>4012.4547704365486</v>
      </c>
    </row>
    <row r="948" spans="1:5" hidden="1" x14ac:dyDescent="0.3">
      <c r="A948">
        <v>946</v>
      </c>
      <c r="B948" s="4">
        <f t="shared" si="57"/>
        <v>4540</v>
      </c>
      <c r="C948" s="3">
        <f t="shared" si="56"/>
        <v>0.12007570823759894</v>
      </c>
      <c r="D948" s="4">
        <f t="shared" si="58"/>
        <v>545.14371539869933</v>
      </c>
      <c r="E948" s="4">
        <f t="shared" si="59"/>
        <v>3994.8562846013006</v>
      </c>
    </row>
    <row r="949" spans="1:5" hidden="1" x14ac:dyDescent="0.3">
      <c r="A949">
        <v>947</v>
      </c>
      <c r="B949" s="4">
        <f t="shared" si="57"/>
        <v>4540</v>
      </c>
      <c r="C949" s="3">
        <f t="shared" si="56"/>
        <v>0.12007570823759894</v>
      </c>
      <c r="D949" s="4">
        <f t="shared" si="58"/>
        <v>545.14371539869933</v>
      </c>
      <c r="E949" s="4">
        <f t="shared" si="59"/>
        <v>3994.8562846013006</v>
      </c>
    </row>
    <row r="950" spans="1:5" hidden="1" x14ac:dyDescent="0.3">
      <c r="A950">
        <v>948</v>
      </c>
      <c r="B950" s="4">
        <f t="shared" si="57"/>
        <v>4520</v>
      </c>
      <c r="C950" s="3">
        <f t="shared" si="56"/>
        <v>0.12007570823759905</v>
      </c>
      <c r="D950" s="4">
        <f t="shared" si="58"/>
        <v>542.7422012339473</v>
      </c>
      <c r="E950" s="4">
        <f t="shared" si="59"/>
        <v>3977.2577987660525</v>
      </c>
    </row>
    <row r="951" spans="1:5" hidden="1" x14ac:dyDescent="0.3">
      <c r="A951">
        <v>949</v>
      </c>
      <c r="B951" s="4">
        <f t="shared" si="57"/>
        <v>4520</v>
      </c>
      <c r="C951" s="3">
        <f t="shared" si="56"/>
        <v>0.12007570823759905</v>
      </c>
      <c r="D951" s="4">
        <f t="shared" si="58"/>
        <v>542.7422012339473</v>
      </c>
      <c r="E951" s="4">
        <f t="shared" si="59"/>
        <v>3977.2577987660525</v>
      </c>
    </row>
    <row r="952" spans="1:5" hidden="1" x14ac:dyDescent="0.3">
      <c r="A952">
        <v>950</v>
      </c>
      <c r="B952" s="4">
        <f t="shared" si="57"/>
        <v>4500</v>
      </c>
      <c r="C952" s="3">
        <f t="shared" si="56"/>
        <v>0.12007570823759894</v>
      </c>
      <c r="D952" s="4">
        <f t="shared" si="58"/>
        <v>540.34068706919527</v>
      </c>
      <c r="E952" s="4">
        <f t="shared" si="59"/>
        <v>3959.6593129308048</v>
      </c>
    </row>
    <row r="953" spans="1:5" hidden="1" x14ac:dyDescent="0.3">
      <c r="A953">
        <v>951</v>
      </c>
      <c r="B953" s="4">
        <f t="shared" si="57"/>
        <v>5000</v>
      </c>
      <c r="C953" s="3">
        <f t="shared" si="56"/>
        <v>0.10806813741383881</v>
      </c>
      <c r="D953" s="4">
        <f t="shared" si="58"/>
        <v>540.34068706919527</v>
      </c>
      <c r="E953" s="4">
        <f t="shared" si="59"/>
        <v>4459.6593129308058</v>
      </c>
    </row>
    <row r="954" spans="1:5" hidden="1" x14ac:dyDescent="0.3">
      <c r="A954">
        <v>952</v>
      </c>
      <c r="B954" s="4">
        <f t="shared" si="57"/>
        <v>4980</v>
      </c>
      <c r="C954" s="3">
        <f t="shared" si="56"/>
        <v>0.10806813741383903</v>
      </c>
      <c r="D954" s="4">
        <f t="shared" si="58"/>
        <v>538.17932432091845</v>
      </c>
      <c r="E954" s="4">
        <f t="shared" si="59"/>
        <v>4441.8206756790814</v>
      </c>
    </row>
    <row r="955" spans="1:5" hidden="1" x14ac:dyDescent="0.3">
      <c r="A955">
        <v>953</v>
      </c>
      <c r="B955" s="4">
        <f t="shared" si="57"/>
        <v>4980</v>
      </c>
      <c r="C955" s="3">
        <f t="shared" si="56"/>
        <v>0.10806813741383903</v>
      </c>
      <c r="D955" s="4">
        <f t="shared" si="58"/>
        <v>538.17932432091845</v>
      </c>
      <c r="E955" s="4">
        <f t="shared" si="59"/>
        <v>4441.8206756790814</v>
      </c>
    </row>
    <row r="956" spans="1:5" hidden="1" x14ac:dyDescent="0.3">
      <c r="A956">
        <v>954</v>
      </c>
      <c r="B956" s="4">
        <f t="shared" si="57"/>
        <v>4960</v>
      </c>
      <c r="C956" s="3">
        <f t="shared" si="56"/>
        <v>0.10806813741383914</v>
      </c>
      <c r="D956" s="4">
        <f t="shared" si="58"/>
        <v>536.01796157264164</v>
      </c>
      <c r="E956" s="4">
        <f t="shared" si="59"/>
        <v>4423.982038427358</v>
      </c>
    </row>
    <row r="957" spans="1:5" hidden="1" x14ac:dyDescent="0.3">
      <c r="A957">
        <v>955</v>
      </c>
      <c r="B957" s="4">
        <f t="shared" si="57"/>
        <v>4960</v>
      </c>
      <c r="C957" s="3">
        <f t="shared" si="56"/>
        <v>0.10806813741383914</v>
      </c>
      <c r="D957" s="4">
        <f t="shared" si="58"/>
        <v>536.01796157264164</v>
      </c>
      <c r="E957" s="4">
        <f t="shared" si="59"/>
        <v>4423.982038427358</v>
      </c>
    </row>
    <row r="958" spans="1:5" hidden="1" x14ac:dyDescent="0.3">
      <c r="A958">
        <v>956</v>
      </c>
      <c r="B958" s="4">
        <f t="shared" si="57"/>
        <v>4940</v>
      </c>
      <c r="C958" s="3">
        <f t="shared" si="56"/>
        <v>0.10806813741383892</v>
      </c>
      <c r="D958" s="4">
        <f t="shared" si="58"/>
        <v>533.85659882436482</v>
      </c>
      <c r="E958" s="4">
        <f t="shared" si="59"/>
        <v>4406.1434011756355</v>
      </c>
    </row>
    <row r="959" spans="1:5" hidden="1" x14ac:dyDescent="0.3">
      <c r="A959">
        <v>957</v>
      </c>
      <c r="B959" s="4">
        <f t="shared" si="57"/>
        <v>4940</v>
      </c>
      <c r="C959" s="3">
        <f t="shared" si="56"/>
        <v>0.10806813741383892</v>
      </c>
      <c r="D959" s="4">
        <f t="shared" si="58"/>
        <v>533.85659882436482</v>
      </c>
      <c r="E959" s="4">
        <f t="shared" si="59"/>
        <v>4406.1434011756355</v>
      </c>
    </row>
    <row r="960" spans="1:5" hidden="1" x14ac:dyDescent="0.3">
      <c r="A960">
        <v>958</v>
      </c>
      <c r="B960" s="4">
        <f t="shared" si="57"/>
        <v>4920</v>
      </c>
      <c r="C960" s="3">
        <f t="shared" si="56"/>
        <v>0.10806813741383903</v>
      </c>
      <c r="D960" s="4">
        <f t="shared" si="58"/>
        <v>531.69523607608801</v>
      </c>
      <c r="E960" s="4">
        <f t="shared" si="59"/>
        <v>4388.3047639239121</v>
      </c>
    </row>
    <row r="961" spans="1:5" hidden="1" x14ac:dyDescent="0.3">
      <c r="A961">
        <v>959</v>
      </c>
      <c r="B961" s="4">
        <f t="shared" si="57"/>
        <v>4920</v>
      </c>
      <c r="C961" s="3">
        <f t="shared" si="56"/>
        <v>0.10806813741383903</v>
      </c>
      <c r="D961" s="4">
        <f t="shared" si="58"/>
        <v>531.69523607608801</v>
      </c>
      <c r="E961" s="4">
        <f t="shared" si="59"/>
        <v>4388.3047639239121</v>
      </c>
    </row>
    <row r="962" spans="1:5" hidden="1" x14ac:dyDescent="0.3">
      <c r="A962">
        <v>960</v>
      </c>
      <c r="B962" s="4">
        <f t="shared" si="57"/>
        <v>4900</v>
      </c>
      <c r="C962" s="3">
        <f t="shared" si="56"/>
        <v>0.10806813741383903</v>
      </c>
      <c r="D962" s="4">
        <f t="shared" si="58"/>
        <v>529.53387332781119</v>
      </c>
      <c r="E962" s="4">
        <f t="shared" si="59"/>
        <v>4370.4661266721887</v>
      </c>
    </row>
    <row r="963" spans="1:5" hidden="1" x14ac:dyDescent="0.3">
      <c r="A963">
        <v>961</v>
      </c>
      <c r="B963" s="4">
        <f t="shared" si="57"/>
        <v>4900</v>
      </c>
      <c r="C963" s="3">
        <f t="shared" ref="C963:C1026" si="60">1-E963/B963</f>
        <v>0.10806813741383903</v>
      </c>
      <c r="D963" s="4">
        <f t="shared" si="58"/>
        <v>529.53387332781119</v>
      </c>
      <c r="E963" s="4">
        <f t="shared" si="59"/>
        <v>4370.4661266721887</v>
      </c>
    </row>
    <row r="964" spans="1:5" hidden="1" x14ac:dyDescent="0.3">
      <c r="A964">
        <v>962</v>
      </c>
      <c r="B964" s="4">
        <f t="shared" ref="B964:B1027" si="61">IF((MOD(A964,2)) = 0,IF(MOD(A963,50)=0,B963-20+5000-B963,B963-20),IF(MOD(A963,50)=0,B963+5000-B963,B963))</f>
        <v>4880</v>
      </c>
      <c r="C964" s="3">
        <f t="shared" si="60"/>
        <v>0.10806813741383903</v>
      </c>
      <c r="D964" s="4">
        <f t="shared" ref="D964:D1027" si="62">IF((MOD(A964,2)) = 0,D963-20*C963,D963)</f>
        <v>527.37251057953438</v>
      </c>
      <c r="E964" s="4">
        <f t="shared" ref="E964:E1027" si="63">IF(MOD(A963,50)=0,B964-D964+5000-B964,B964-D964)</f>
        <v>4352.6274894204653</v>
      </c>
    </row>
    <row r="965" spans="1:5" hidden="1" x14ac:dyDescent="0.3">
      <c r="A965">
        <v>963</v>
      </c>
      <c r="B965" s="4">
        <f t="shared" si="61"/>
        <v>4880</v>
      </c>
      <c r="C965" s="3">
        <f t="shared" si="60"/>
        <v>0.10806813741383903</v>
      </c>
      <c r="D965" s="4">
        <f t="shared" si="62"/>
        <v>527.37251057953438</v>
      </c>
      <c r="E965" s="4">
        <f t="shared" si="63"/>
        <v>4352.6274894204653</v>
      </c>
    </row>
    <row r="966" spans="1:5" hidden="1" x14ac:dyDescent="0.3">
      <c r="A966">
        <v>964</v>
      </c>
      <c r="B966" s="4">
        <f t="shared" si="61"/>
        <v>4860</v>
      </c>
      <c r="C966" s="3">
        <f t="shared" si="60"/>
        <v>0.10806813741383892</v>
      </c>
      <c r="D966" s="4">
        <f t="shared" si="62"/>
        <v>525.21114783125756</v>
      </c>
      <c r="E966" s="4">
        <f t="shared" si="63"/>
        <v>4334.7888521687428</v>
      </c>
    </row>
    <row r="967" spans="1:5" hidden="1" x14ac:dyDescent="0.3">
      <c r="A967">
        <v>965</v>
      </c>
      <c r="B967" s="4">
        <f t="shared" si="61"/>
        <v>4860</v>
      </c>
      <c r="C967" s="3">
        <f t="shared" si="60"/>
        <v>0.10806813741383892</v>
      </c>
      <c r="D967" s="4">
        <f t="shared" si="62"/>
        <v>525.21114783125756</v>
      </c>
      <c r="E967" s="4">
        <f t="shared" si="63"/>
        <v>4334.7888521687428</v>
      </c>
    </row>
    <row r="968" spans="1:5" hidden="1" x14ac:dyDescent="0.3">
      <c r="A968">
        <v>966</v>
      </c>
      <c r="B968" s="4">
        <f t="shared" si="61"/>
        <v>4840</v>
      </c>
      <c r="C968" s="3">
        <f t="shared" si="60"/>
        <v>0.10806813741383903</v>
      </c>
      <c r="D968" s="4">
        <f t="shared" si="62"/>
        <v>523.04978508298075</v>
      </c>
      <c r="E968" s="4">
        <f t="shared" si="63"/>
        <v>4316.9502149170194</v>
      </c>
    </row>
    <row r="969" spans="1:5" hidden="1" x14ac:dyDescent="0.3">
      <c r="A969">
        <v>967</v>
      </c>
      <c r="B969" s="4">
        <f t="shared" si="61"/>
        <v>4840</v>
      </c>
      <c r="C969" s="3">
        <f t="shared" si="60"/>
        <v>0.10806813741383903</v>
      </c>
      <c r="D969" s="4">
        <f t="shared" si="62"/>
        <v>523.04978508298075</v>
      </c>
      <c r="E969" s="4">
        <f t="shared" si="63"/>
        <v>4316.9502149170194</v>
      </c>
    </row>
    <row r="970" spans="1:5" hidden="1" x14ac:dyDescent="0.3">
      <c r="A970">
        <v>968</v>
      </c>
      <c r="B970" s="4">
        <f t="shared" si="61"/>
        <v>4820</v>
      </c>
      <c r="C970" s="3">
        <f t="shared" si="60"/>
        <v>0.10806813741383903</v>
      </c>
      <c r="D970" s="4">
        <f t="shared" si="62"/>
        <v>520.88842233470393</v>
      </c>
      <c r="E970" s="4">
        <f t="shared" si="63"/>
        <v>4299.111577665296</v>
      </c>
    </row>
    <row r="971" spans="1:5" hidden="1" x14ac:dyDescent="0.3">
      <c r="A971">
        <v>969</v>
      </c>
      <c r="B971" s="4">
        <f t="shared" si="61"/>
        <v>4820</v>
      </c>
      <c r="C971" s="3">
        <f t="shared" si="60"/>
        <v>0.10806813741383903</v>
      </c>
      <c r="D971" s="4">
        <f t="shared" si="62"/>
        <v>520.88842233470393</v>
      </c>
      <c r="E971" s="4">
        <f t="shared" si="63"/>
        <v>4299.111577665296</v>
      </c>
    </row>
    <row r="972" spans="1:5" hidden="1" x14ac:dyDescent="0.3">
      <c r="A972">
        <v>970</v>
      </c>
      <c r="B972" s="4">
        <f t="shared" si="61"/>
        <v>4800</v>
      </c>
      <c r="C972" s="3">
        <f t="shared" si="60"/>
        <v>0.10806813741383903</v>
      </c>
      <c r="D972" s="4">
        <f t="shared" si="62"/>
        <v>518.72705958642712</v>
      </c>
      <c r="E972" s="4">
        <f t="shared" si="63"/>
        <v>4281.2729404135725</v>
      </c>
    </row>
    <row r="973" spans="1:5" hidden="1" x14ac:dyDescent="0.3">
      <c r="A973">
        <v>971</v>
      </c>
      <c r="B973" s="4">
        <f t="shared" si="61"/>
        <v>4800</v>
      </c>
      <c r="C973" s="3">
        <f t="shared" si="60"/>
        <v>0.10806813741383903</v>
      </c>
      <c r="D973" s="4">
        <f t="shared" si="62"/>
        <v>518.72705958642712</v>
      </c>
      <c r="E973" s="4">
        <f t="shared" si="63"/>
        <v>4281.2729404135725</v>
      </c>
    </row>
    <row r="974" spans="1:5" hidden="1" x14ac:dyDescent="0.3">
      <c r="A974">
        <v>972</v>
      </c>
      <c r="B974" s="4">
        <f t="shared" si="61"/>
        <v>4780</v>
      </c>
      <c r="C974" s="3">
        <f t="shared" si="60"/>
        <v>0.10806813741383892</v>
      </c>
      <c r="D974" s="4">
        <f t="shared" si="62"/>
        <v>516.5656968381503</v>
      </c>
      <c r="E974" s="4">
        <f t="shared" si="63"/>
        <v>4263.43430316185</v>
      </c>
    </row>
    <row r="975" spans="1:5" hidden="1" x14ac:dyDescent="0.3">
      <c r="A975">
        <v>973</v>
      </c>
      <c r="B975" s="4">
        <f t="shared" si="61"/>
        <v>4780</v>
      </c>
      <c r="C975" s="3">
        <f t="shared" si="60"/>
        <v>0.10806813741383892</v>
      </c>
      <c r="D975" s="4">
        <f t="shared" si="62"/>
        <v>516.5656968381503</v>
      </c>
      <c r="E975" s="4">
        <f t="shared" si="63"/>
        <v>4263.43430316185</v>
      </c>
    </row>
    <row r="976" spans="1:5" hidden="1" x14ac:dyDescent="0.3">
      <c r="A976">
        <v>974</v>
      </c>
      <c r="B976" s="4">
        <f t="shared" si="61"/>
        <v>4760</v>
      </c>
      <c r="C976" s="3">
        <f t="shared" si="60"/>
        <v>0.10806813741383892</v>
      </c>
      <c r="D976" s="4">
        <f t="shared" si="62"/>
        <v>514.40433408987349</v>
      </c>
      <c r="E976" s="4">
        <f t="shared" si="63"/>
        <v>4245.5956659101266</v>
      </c>
    </row>
    <row r="977" spans="1:5" hidden="1" x14ac:dyDescent="0.3">
      <c r="A977">
        <v>975</v>
      </c>
      <c r="B977" s="4">
        <f t="shared" si="61"/>
        <v>4760</v>
      </c>
      <c r="C977" s="3">
        <f t="shared" si="60"/>
        <v>0.10806813741383892</v>
      </c>
      <c r="D977" s="4">
        <f t="shared" si="62"/>
        <v>514.40433408987349</v>
      </c>
      <c r="E977" s="4">
        <f t="shared" si="63"/>
        <v>4245.5956659101266</v>
      </c>
    </row>
    <row r="978" spans="1:5" hidden="1" x14ac:dyDescent="0.3">
      <c r="A978">
        <v>976</v>
      </c>
      <c r="B978" s="4">
        <f t="shared" si="61"/>
        <v>4740</v>
      </c>
      <c r="C978" s="3">
        <f t="shared" si="60"/>
        <v>0.10806813741383903</v>
      </c>
      <c r="D978" s="4">
        <f t="shared" si="62"/>
        <v>512.24297134159667</v>
      </c>
      <c r="E978" s="4">
        <f t="shared" si="63"/>
        <v>4227.7570286584032</v>
      </c>
    </row>
    <row r="979" spans="1:5" hidden="1" x14ac:dyDescent="0.3">
      <c r="A979">
        <v>977</v>
      </c>
      <c r="B979" s="4">
        <f t="shared" si="61"/>
        <v>4740</v>
      </c>
      <c r="C979" s="3">
        <f t="shared" si="60"/>
        <v>0.10806813741383903</v>
      </c>
      <c r="D979" s="4">
        <f t="shared" si="62"/>
        <v>512.24297134159667</v>
      </c>
      <c r="E979" s="4">
        <f t="shared" si="63"/>
        <v>4227.7570286584032</v>
      </c>
    </row>
    <row r="980" spans="1:5" hidden="1" x14ac:dyDescent="0.3">
      <c r="A980">
        <v>978</v>
      </c>
      <c r="B980" s="4">
        <f t="shared" si="61"/>
        <v>4720</v>
      </c>
      <c r="C980" s="3">
        <f t="shared" si="60"/>
        <v>0.10806813741383903</v>
      </c>
      <c r="D980" s="4">
        <f t="shared" si="62"/>
        <v>510.08160859331991</v>
      </c>
      <c r="E980" s="4">
        <f t="shared" si="63"/>
        <v>4209.9183914066798</v>
      </c>
    </row>
    <row r="981" spans="1:5" hidden="1" x14ac:dyDescent="0.3">
      <c r="A981">
        <v>979</v>
      </c>
      <c r="B981" s="4">
        <f t="shared" si="61"/>
        <v>4720</v>
      </c>
      <c r="C981" s="3">
        <f t="shared" si="60"/>
        <v>0.10806813741383903</v>
      </c>
      <c r="D981" s="4">
        <f t="shared" si="62"/>
        <v>510.08160859331991</v>
      </c>
      <c r="E981" s="4">
        <f t="shared" si="63"/>
        <v>4209.9183914066798</v>
      </c>
    </row>
    <row r="982" spans="1:5" hidden="1" x14ac:dyDescent="0.3">
      <c r="A982">
        <v>980</v>
      </c>
      <c r="B982" s="4">
        <f t="shared" si="61"/>
        <v>4700</v>
      </c>
      <c r="C982" s="3">
        <f t="shared" si="60"/>
        <v>0.10806813741383903</v>
      </c>
      <c r="D982" s="4">
        <f t="shared" si="62"/>
        <v>507.92024584504315</v>
      </c>
      <c r="E982" s="4">
        <f t="shared" si="63"/>
        <v>4192.0797541549564</v>
      </c>
    </row>
    <row r="983" spans="1:5" hidden="1" x14ac:dyDescent="0.3">
      <c r="A983">
        <v>981</v>
      </c>
      <c r="B983" s="4">
        <f t="shared" si="61"/>
        <v>4700</v>
      </c>
      <c r="C983" s="3">
        <f t="shared" si="60"/>
        <v>0.10806813741383903</v>
      </c>
      <c r="D983" s="4">
        <f t="shared" si="62"/>
        <v>507.92024584504315</v>
      </c>
      <c r="E983" s="4">
        <f t="shared" si="63"/>
        <v>4192.0797541549564</v>
      </c>
    </row>
    <row r="984" spans="1:5" hidden="1" x14ac:dyDescent="0.3">
      <c r="A984">
        <v>982</v>
      </c>
      <c r="B984" s="4">
        <f t="shared" si="61"/>
        <v>4680</v>
      </c>
      <c r="C984" s="3">
        <f t="shared" si="60"/>
        <v>0.10806813741383892</v>
      </c>
      <c r="D984" s="4">
        <f t="shared" si="62"/>
        <v>505.7588830967664</v>
      </c>
      <c r="E984" s="4">
        <f t="shared" si="63"/>
        <v>4174.2411169032339</v>
      </c>
    </row>
    <row r="985" spans="1:5" hidden="1" x14ac:dyDescent="0.3">
      <c r="A985">
        <v>983</v>
      </c>
      <c r="B985" s="4">
        <f t="shared" si="61"/>
        <v>4680</v>
      </c>
      <c r="C985" s="3">
        <f t="shared" si="60"/>
        <v>0.10806813741383892</v>
      </c>
      <c r="D985" s="4">
        <f t="shared" si="62"/>
        <v>505.7588830967664</v>
      </c>
      <c r="E985" s="4">
        <f t="shared" si="63"/>
        <v>4174.2411169032339</v>
      </c>
    </row>
    <row r="986" spans="1:5" hidden="1" x14ac:dyDescent="0.3">
      <c r="A986">
        <v>984</v>
      </c>
      <c r="B986" s="4">
        <f t="shared" si="61"/>
        <v>4660</v>
      </c>
      <c r="C986" s="3">
        <f t="shared" si="60"/>
        <v>0.10806813741383892</v>
      </c>
      <c r="D986" s="4">
        <f t="shared" si="62"/>
        <v>503.59752034848964</v>
      </c>
      <c r="E986" s="4">
        <f t="shared" si="63"/>
        <v>4156.4024796515105</v>
      </c>
    </row>
    <row r="987" spans="1:5" hidden="1" x14ac:dyDescent="0.3">
      <c r="A987">
        <v>985</v>
      </c>
      <c r="B987" s="4">
        <f t="shared" si="61"/>
        <v>4660</v>
      </c>
      <c r="C987" s="3">
        <f t="shared" si="60"/>
        <v>0.10806813741383892</v>
      </c>
      <c r="D987" s="4">
        <f t="shared" si="62"/>
        <v>503.59752034848964</v>
      </c>
      <c r="E987" s="4">
        <f t="shared" si="63"/>
        <v>4156.4024796515105</v>
      </c>
    </row>
    <row r="988" spans="1:5" hidden="1" x14ac:dyDescent="0.3">
      <c r="A988">
        <v>986</v>
      </c>
      <c r="B988" s="4">
        <f t="shared" si="61"/>
        <v>4640</v>
      </c>
      <c r="C988" s="3">
        <f t="shared" si="60"/>
        <v>0.10806813741383903</v>
      </c>
      <c r="D988" s="4">
        <f t="shared" si="62"/>
        <v>501.43615760021288</v>
      </c>
      <c r="E988" s="4">
        <f t="shared" si="63"/>
        <v>4138.5638423997871</v>
      </c>
    </row>
    <row r="989" spans="1:5" hidden="1" x14ac:dyDescent="0.3">
      <c r="A989">
        <v>987</v>
      </c>
      <c r="B989" s="4">
        <f t="shared" si="61"/>
        <v>4640</v>
      </c>
      <c r="C989" s="3">
        <f t="shared" si="60"/>
        <v>0.10806813741383903</v>
      </c>
      <c r="D989" s="4">
        <f t="shared" si="62"/>
        <v>501.43615760021288</v>
      </c>
      <c r="E989" s="4">
        <f t="shared" si="63"/>
        <v>4138.5638423997871</v>
      </c>
    </row>
    <row r="990" spans="1:5" hidden="1" x14ac:dyDescent="0.3">
      <c r="A990">
        <v>988</v>
      </c>
      <c r="B990" s="4">
        <f t="shared" si="61"/>
        <v>4620</v>
      </c>
      <c r="C990" s="3">
        <f t="shared" si="60"/>
        <v>0.10806813741383903</v>
      </c>
      <c r="D990" s="4">
        <f t="shared" si="62"/>
        <v>499.27479485193612</v>
      </c>
      <c r="E990" s="4">
        <f t="shared" si="63"/>
        <v>4120.7252051480637</v>
      </c>
    </row>
    <row r="991" spans="1:5" hidden="1" x14ac:dyDescent="0.3">
      <c r="A991">
        <v>989</v>
      </c>
      <c r="B991" s="4">
        <f t="shared" si="61"/>
        <v>4620</v>
      </c>
      <c r="C991" s="3">
        <f t="shared" si="60"/>
        <v>0.10806813741383903</v>
      </c>
      <c r="D991" s="4">
        <f t="shared" si="62"/>
        <v>499.27479485193612</v>
      </c>
      <c r="E991" s="4">
        <f t="shared" si="63"/>
        <v>4120.7252051480637</v>
      </c>
    </row>
    <row r="992" spans="1:5" hidden="1" x14ac:dyDescent="0.3">
      <c r="A992">
        <v>990</v>
      </c>
      <c r="B992" s="4">
        <f t="shared" si="61"/>
        <v>4600</v>
      </c>
      <c r="C992" s="3">
        <f t="shared" si="60"/>
        <v>0.10806813741383903</v>
      </c>
      <c r="D992" s="4">
        <f t="shared" si="62"/>
        <v>497.11343210365936</v>
      </c>
      <c r="E992" s="4">
        <f t="shared" si="63"/>
        <v>4102.8865678963402</v>
      </c>
    </row>
    <row r="993" spans="1:5" hidden="1" x14ac:dyDescent="0.3">
      <c r="A993">
        <v>991</v>
      </c>
      <c r="B993" s="4">
        <f t="shared" si="61"/>
        <v>4600</v>
      </c>
      <c r="C993" s="3">
        <f t="shared" si="60"/>
        <v>0.10806813741383903</v>
      </c>
      <c r="D993" s="4">
        <f t="shared" si="62"/>
        <v>497.11343210365936</v>
      </c>
      <c r="E993" s="4">
        <f t="shared" si="63"/>
        <v>4102.8865678963402</v>
      </c>
    </row>
    <row r="994" spans="1:5" hidden="1" x14ac:dyDescent="0.3">
      <c r="A994">
        <v>992</v>
      </c>
      <c r="B994" s="4">
        <f t="shared" si="61"/>
        <v>4580</v>
      </c>
      <c r="C994" s="3">
        <f t="shared" si="60"/>
        <v>0.10806813741383903</v>
      </c>
      <c r="D994" s="4">
        <f t="shared" si="62"/>
        <v>494.9520693553826</v>
      </c>
      <c r="E994" s="4">
        <f t="shared" si="63"/>
        <v>4085.0479306446173</v>
      </c>
    </row>
    <row r="995" spans="1:5" hidden="1" x14ac:dyDescent="0.3">
      <c r="A995">
        <v>993</v>
      </c>
      <c r="B995" s="4">
        <f t="shared" si="61"/>
        <v>4580</v>
      </c>
      <c r="C995" s="3">
        <f t="shared" si="60"/>
        <v>0.10806813741383903</v>
      </c>
      <c r="D995" s="4">
        <f t="shared" si="62"/>
        <v>494.9520693553826</v>
      </c>
      <c r="E995" s="4">
        <f t="shared" si="63"/>
        <v>4085.0479306446173</v>
      </c>
    </row>
    <row r="996" spans="1:5" hidden="1" x14ac:dyDescent="0.3">
      <c r="A996">
        <v>994</v>
      </c>
      <c r="B996" s="4">
        <f t="shared" si="61"/>
        <v>4560</v>
      </c>
      <c r="C996" s="3">
        <f t="shared" si="60"/>
        <v>0.10806813741383892</v>
      </c>
      <c r="D996" s="4">
        <f t="shared" si="62"/>
        <v>492.79070660710585</v>
      </c>
      <c r="E996" s="4">
        <f t="shared" si="63"/>
        <v>4067.2092933928943</v>
      </c>
    </row>
    <row r="997" spans="1:5" hidden="1" x14ac:dyDescent="0.3">
      <c r="A997">
        <v>995</v>
      </c>
      <c r="B997" s="4">
        <f t="shared" si="61"/>
        <v>4560</v>
      </c>
      <c r="C997" s="3">
        <f t="shared" si="60"/>
        <v>0.10806813741383892</v>
      </c>
      <c r="D997" s="4">
        <f t="shared" si="62"/>
        <v>492.79070660710585</v>
      </c>
      <c r="E997" s="4">
        <f t="shared" si="63"/>
        <v>4067.2092933928943</v>
      </c>
    </row>
    <row r="998" spans="1:5" hidden="1" x14ac:dyDescent="0.3">
      <c r="A998">
        <v>996</v>
      </c>
      <c r="B998" s="4">
        <f t="shared" si="61"/>
        <v>4540</v>
      </c>
      <c r="C998" s="3">
        <f t="shared" si="60"/>
        <v>0.10806813741383903</v>
      </c>
      <c r="D998" s="4">
        <f t="shared" si="62"/>
        <v>490.62934385882909</v>
      </c>
      <c r="E998" s="4">
        <f t="shared" si="63"/>
        <v>4049.3706561411709</v>
      </c>
    </row>
    <row r="999" spans="1:5" hidden="1" x14ac:dyDescent="0.3">
      <c r="A999">
        <v>997</v>
      </c>
      <c r="B999" s="4">
        <f t="shared" si="61"/>
        <v>4540</v>
      </c>
      <c r="C999" s="3">
        <f t="shared" si="60"/>
        <v>0.10806813741383903</v>
      </c>
      <c r="D999" s="4">
        <f t="shared" si="62"/>
        <v>490.62934385882909</v>
      </c>
      <c r="E999" s="4">
        <f t="shared" si="63"/>
        <v>4049.3706561411709</v>
      </c>
    </row>
    <row r="1000" spans="1:5" hidden="1" x14ac:dyDescent="0.3">
      <c r="A1000">
        <v>998</v>
      </c>
      <c r="B1000" s="4">
        <f t="shared" si="61"/>
        <v>4520</v>
      </c>
      <c r="C1000" s="3">
        <f t="shared" si="60"/>
        <v>0.10806813741383903</v>
      </c>
      <c r="D1000" s="4">
        <f t="shared" si="62"/>
        <v>488.46798111055233</v>
      </c>
      <c r="E1000" s="4">
        <f t="shared" si="63"/>
        <v>4031.5320188894475</v>
      </c>
    </row>
    <row r="1001" spans="1:5" hidden="1" x14ac:dyDescent="0.3">
      <c r="A1001">
        <v>999</v>
      </c>
      <c r="B1001" s="4">
        <f t="shared" si="61"/>
        <v>4520</v>
      </c>
      <c r="C1001" s="3">
        <f t="shared" si="60"/>
        <v>0.10806813741383903</v>
      </c>
      <c r="D1001" s="4">
        <f t="shared" si="62"/>
        <v>488.46798111055233</v>
      </c>
      <c r="E1001" s="4">
        <f t="shared" si="63"/>
        <v>4031.5320188894475</v>
      </c>
    </row>
    <row r="1002" spans="1:5" hidden="1" x14ac:dyDescent="0.3">
      <c r="A1002">
        <v>1000</v>
      </c>
      <c r="B1002" s="4">
        <f t="shared" si="61"/>
        <v>4500</v>
      </c>
      <c r="C1002" s="3">
        <f t="shared" si="60"/>
        <v>0.10806813741383903</v>
      </c>
      <c r="D1002" s="4">
        <f t="shared" si="62"/>
        <v>486.30661836227557</v>
      </c>
      <c r="E1002" s="4">
        <f t="shared" si="63"/>
        <v>4013.6933816377245</v>
      </c>
    </row>
    <row r="1003" spans="1:5" hidden="1" x14ac:dyDescent="0.3">
      <c r="A1003">
        <v>1001</v>
      </c>
      <c r="B1003" s="4">
        <f t="shared" si="61"/>
        <v>5000</v>
      </c>
      <c r="C1003" s="3">
        <f t="shared" si="60"/>
        <v>9.7261323672455213E-2</v>
      </c>
      <c r="D1003" s="4">
        <f t="shared" si="62"/>
        <v>486.30661836227557</v>
      </c>
      <c r="E1003" s="4">
        <f t="shared" si="63"/>
        <v>4513.6933816377241</v>
      </c>
    </row>
    <row r="1004" spans="1:5" hidden="1" x14ac:dyDescent="0.3">
      <c r="A1004">
        <v>1002</v>
      </c>
      <c r="B1004" s="4">
        <f t="shared" si="61"/>
        <v>4980</v>
      </c>
      <c r="C1004" s="3">
        <f t="shared" si="60"/>
        <v>9.7261323672455213E-2</v>
      </c>
      <c r="D1004" s="4">
        <f t="shared" si="62"/>
        <v>484.36139188882646</v>
      </c>
      <c r="E1004" s="4">
        <f t="shared" si="63"/>
        <v>4495.6386081111732</v>
      </c>
    </row>
    <row r="1005" spans="1:5" hidden="1" x14ac:dyDescent="0.3">
      <c r="A1005">
        <v>1003</v>
      </c>
      <c r="B1005" s="4">
        <f t="shared" si="61"/>
        <v>4980</v>
      </c>
      <c r="C1005" s="3">
        <f t="shared" si="60"/>
        <v>9.7261323672455213E-2</v>
      </c>
      <c r="D1005" s="4">
        <f t="shared" si="62"/>
        <v>484.36139188882646</v>
      </c>
      <c r="E1005" s="4">
        <f t="shared" si="63"/>
        <v>4495.6386081111732</v>
      </c>
    </row>
    <row r="1006" spans="1:5" hidden="1" x14ac:dyDescent="0.3">
      <c r="A1006">
        <v>1004</v>
      </c>
      <c r="B1006" s="4">
        <f t="shared" si="61"/>
        <v>4960</v>
      </c>
      <c r="C1006" s="3">
        <f t="shared" si="60"/>
        <v>9.7261323672455213E-2</v>
      </c>
      <c r="D1006" s="4">
        <f t="shared" si="62"/>
        <v>482.41616541537735</v>
      </c>
      <c r="E1006" s="4">
        <f t="shared" si="63"/>
        <v>4477.5838345846223</v>
      </c>
    </row>
    <row r="1007" spans="1:5" hidden="1" x14ac:dyDescent="0.3">
      <c r="A1007">
        <v>1005</v>
      </c>
      <c r="B1007" s="4">
        <f t="shared" si="61"/>
        <v>4960</v>
      </c>
      <c r="C1007" s="3">
        <f t="shared" si="60"/>
        <v>9.7261323672455213E-2</v>
      </c>
      <c r="D1007" s="4">
        <f t="shared" si="62"/>
        <v>482.41616541537735</v>
      </c>
      <c r="E1007" s="4">
        <f t="shared" si="63"/>
        <v>4477.5838345846223</v>
      </c>
    </row>
    <row r="1008" spans="1:5" hidden="1" x14ac:dyDescent="0.3">
      <c r="A1008">
        <v>1006</v>
      </c>
      <c r="B1008" s="4">
        <f t="shared" si="61"/>
        <v>4940</v>
      </c>
      <c r="C1008" s="3">
        <f t="shared" si="60"/>
        <v>9.7261323672455213E-2</v>
      </c>
      <c r="D1008" s="4">
        <f t="shared" si="62"/>
        <v>480.47093894192824</v>
      </c>
      <c r="E1008" s="4">
        <f t="shared" si="63"/>
        <v>4459.5290610580714</v>
      </c>
    </row>
    <row r="1009" spans="1:5" hidden="1" x14ac:dyDescent="0.3">
      <c r="A1009">
        <v>1007</v>
      </c>
      <c r="B1009" s="4">
        <f t="shared" si="61"/>
        <v>4940</v>
      </c>
      <c r="C1009" s="3">
        <f t="shared" si="60"/>
        <v>9.7261323672455213E-2</v>
      </c>
      <c r="D1009" s="4">
        <f t="shared" si="62"/>
        <v>480.47093894192824</v>
      </c>
      <c r="E1009" s="4">
        <f t="shared" si="63"/>
        <v>4459.5290610580714</v>
      </c>
    </row>
    <row r="1010" spans="1:5" hidden="1" x14ac:dyDescent="0.3">
      <c r="A1010">
        <v>1008</v>
      </c>
      <c r="B1010" s="4">
        <f t="shared" si="61"/>
        <v>4920</v>
      </c>
      <c r="C1010" s="3">
        <f t="shared" si="60"/>
        <v>9.7261323672455213E-2</v>
      </c>
      <c r="D1010" s="4">
        <f t="shared" si="62"/>
        <v>478.52571246847913</v>
      </c>
      <c r="E1010" s="4">
        <f t="shared" si="63"/>
        <v>4441.4742875315205</v>
      </c>
    </row>
    <row r="1011" spans="1:5" hidden="1" x14ac:dyDescent="0.3">
      <c r="A1011">
        <v>1009</v>
      </c>
      <c r="B1011" s="4">
        <f t="shared" si="61"/>
        <v>4920</v>
      </c>
      <c r="C1011" s="3">
        <f t="shared" si="60"/>
        <v>9.7261323672455213E-2</v>
      </c>
      <c r="D1011" s="4">
        <f t="shared" si="62"/>
        <v>478.52571246847913</v>
      </c>
      <c r="E1011" s="4">
        <f t="shared" si="63"/>
        <v>4441.4742875315205</v>
      </c>
    </row>
    <row r="1012" spans="1:5" hidden="1" x14ac:dyDescent="0.3">
      <c r="A1012">
        <v>1010</v>
      </c>
      <c r="B1012" s="4">
        <f t="shared" si="61"/>
        <v>4900</v>
      </c>
      <c r="C1012" s="3">
        <f t="shared" si="60"/>
        <v>9.7261323672455213E-2</v>
      </c>
      <c r="D1012" s="4">
        <f t="shared" si="62"/>
        <v>476.58048599503002</v>
      </c>
      <c r="E1012" s="4">
        <f t="shared" si="63"/>
        <v>4423.4195140049696</v>
      </c>
    </row>
    <row r="1013" spans="1:5" hidden="1" x14ac:dyDescent="0.3">
      <c r="A1013">
        <v>1011</v>
      </c>
      <c r="B1013" s="4">
        <f t="shared" si="61"/>
        <v>4900</v>
      </c>
      <c r="C1013" s="3">
        <f t="shared" si="60"/>
        <v>9.7261323672455213E-2</v>
      </c>
      <c r="D1013" s="4">
        <f t="shared" si="62"/>
        <v>476.58048599503002</v>
      </c>
      <c r="E1013" s="4">
        <f t="shared" si="63"/>
        <v>4423.4195140049696</v>
      </c>
    </row>
    <row r="1014" spans="1:5" hidden="1" x14ac:dyDescent="0.3">
      <c r="A1014">
        <v>1012</v>
      </c>
      <c r="B1014" s="4">
        <f t="shared" si="61"/>
        <v>4880</v>
      </c>
      <c r="C1014" s="3">
        <f t="shared" si="60"/>
        <v>9.7261323672455213E-2</v>
      </c>
      <c r="D1014" s="4">
        <f t="shared" si="62"/>
        <v>474.63525952158091</v>
      </c>
      <c r="E1014" s="4">
        <f t="shared" si="63"/>
        <v>4405.3647404784188</v>
      </c>
    </row>
    <row r="1015" spans="1:5" hidden="1" x14ac:dyDescent="0.3">
      <c r="A1015">
        <v>1013</v>
      </c>
      <c r="B1015" s="4">
        <f t="shared" si="61"/>
        <v>4880</v>
      </c>
      <c r="C1015" s="3">
        <f t="shared" si="60"/>
        <v>9.7261323672455213E-2</v>
      </c>
      <c r="D1015" s="4">
        <f t="shared" si="62"/>
        <v>474.63525952158091</v>
      </c>
      <c r="E1015" s="4">
        <f t="shared" si="63"/>
        <v>4405.3647404784188</v>
      </c>
    </row>
    <row r="1016" spans="1:5" hidden="1" x14ac:dyDescent="0.3">
      <c r="A1016">
        <v>1014</v>
      </c>
      <c r="B1016" s="4">
        <f t="shared" si="61"/>
        <v>4860</v>
      </c>
      <c r="C1016" s="3">
        <f t="shared" si="60"/>
        <v>9.7261323672455213E-2</v>
      </c>
      <c r="D1016" s="4">
        <f t="shared" si="62"/>
        <v>472.6900330481318</v>
      </c>
      <c r="E1016" s="4">
        <f t="shared" si="63"/>
        <v>4387.3099669518679</v>
      </c>
    </row>
    <row r="1017" spans="1:5" hidden="1" x14ac:dyDescent="0.3">
      <c r="A1017">
        <v>1015</v>
      </c>
      <c r="B1017" s="4">
        <f t="shared" si="61"/>
        <v>4860</v>
      </c>
      <c r="C1017" s="3">
        <f t="shared" si="60"/>
        <v>9.7261323672455213E-2</v>
      </c>
      <c r="D1017" s="4">
        <f t="shared" si="62"/>
        <v>472.6900330481318</v>
      </c>
      <c r="E1017" s="4">
        <f t="shared" si="63"/>
        <v>4387.3099669518679</v>
      </c>
    </row>
    <row r="1018" spans="1:5" hidden="1" x14ac:dyDescent="0.3">
      <c r="A1018">
        <v>1016</v>
      </c>
      <c r="B1018" s="4">
        <f t="shared" si="61"/>
        <v>4840</v>
      </c>
      <c r="C1018" s="3">
        <f t="shared" si="60"/>
        <v>9.7261323672455213E-2</v>
      </c>
      <c r="D1018" s="4">
        <f t="shared" si="62"/>
        <v>470.74480657468268</v>
      </c>
      <c r="E1018" s="4">
        <f t="shared" si="63"/>
        <v>4369.255193425317</v>
      </c>
    </row>
    <row r="1019" spans="1:5" hidden="1" x14ac:dyDescent="0.3">
      <c r="A1019">
        <v>1017</v>
      </c>
      <c r="B1019" s="4">
        <f t="shared" si="61"/>
        <v>4840</v>
      </c>
      <c r="C1019" s="3">
        <f t="shared" si="60"/>
        <v>9.7261323672455213E-2</v>
      </c>
      <c r="D1019" s="4">
        <f t="shared" si="62"/>
        <v>470.74480657468268</v>
      </c>
      <c r="E1019" s="4">
        <f t="shared" si="63"/>
        <v>4369.255193425317</v>
      </c>
    </row>
    <row r="1020" spans="1:5" hidden="1" x14ac:dyDescent="0.3">
      <c r="A1020">
        <v>1018</v>
      </c>
      <c r="B1020" s="4">
        <f t="shared" si="61"/>
        <v>4820</v>
      </c>
      <c r="C1020" s="3">
        <f t="shared" si="60"/>
        <v>9.7261323672455213E-2</v>
      </c>
      <c r="D1020" s="4">
        <f t="shared" si="62"/>
        <v>468.79958010123357</v>
      </c>
      <c r="E1020" s="4">
        <f t="shared" si="63"/>
        <v>4351.2004198987661</v>
      </c>
    </row>
    <row r="1021" spans="1:5" hidden="1" x14ac:dyDescent="0.3">
      <c r="A1021">
        <v>1019</v>
      </c>
      <c r="B1021" s="4">
        <f t="shared" si="61"/>
        <v>4820</v>
      </c>
      <c r="C1021" s="3">
        <f t="shared" si="60"/>
        <v>9.7261323672455213E-2</v>
      </c>
      <c r="D1021" s="4">
        <f t="shared" si="62"/>
        <v>468.79958010123357</v>
      </c>
      <c r="E1021" s="4">
        <f t="shared" si="63"/>
        <v>4351.2004198987661</v>
      </c>
    </row>
    <row r="1022" spans="1:5" hidden="1" x14ac:dyDescent="0.3">
      <c r="A1022">
        <v>1020</v>
      </c>
      <c r="B1022" s="4">
        <f t="shared" si="61"/>
        <v>4800</v>
      </c>
      <c r="C1022" s="3">
        <f t="shared" si="60"/>
        <v>9.7261323672455213E-2</v>
      </c>
      <c r="D1022" s="4">
        <f t="shared" si="62"/>
        <v>466.85435362778446</v>
      </c>
      <c r="E1022" s="4">
        <f t="shared" si="63"/>
        <v>4333.1456463722152</v>
      </c>
    </row>
    <row r="1023" spans="1:5" hidden="1" x14ac:dyDescent="0.3">
      <c r="A1023">
        <v>1021</v>
      </c>
      <c r="B1023" s="4">
        <f t="shared" si="61"/>
        <v>4800</v>
      </c>
      <c r="C1023" s="3">
        <f t="shared" si="60"/>
        <v>9.7261323672455213E-2</v>
      </c>
      <c r="D1023" s="4">
        <f t="shared" si="62"/>
        <v>466.85435362778446</v>
      </c>
      <c r="E1023" s="4">
        <f t="shared" si="63"/>
        <v>4333.1456463722152</v>
      </c>
    </row>
    <row r="1024" spans="1:5" hidden="1" x14ac:dyDescent="0.3">
      <c r="A1024">
        <v>1022</v>
      </c>
      <c r="B1024" s="4">
        <f t="shared" si="61"/>
        <v>4780</v>
      </c>
      <c r="C1024" s="3">
        <f t="shared" si="60"/>
        <v>9.7261323672455213E-2</v>
      </c>
      <c r="D1024" s="4">
        <f t="shared" si="62"/>
        <v>464.90912715433535</v>
      </c>
      <c r="E1024" s="4">
        <f t="shared" si="63"/>
        <v>4315.0908728456643</v>
      </c>
    </row>
    <row r="1025" spans="1:5" hidden="1" x14ac:dyDescent="0.3">
      <c r="A1025">
        <v>1023</v>
      </c>
      <c r="B1025" s="4">
        <f t="shared" si="61"/>
        <v>4780</v>
      </c>
      <c r="C1025" s="3">
        <f t="shared" si="60"/>
        <v>9.7261323672455213E-2</v>
      </c>
      <c r="D1025" s="4">
        <f t="shared" si="62"/>
        <v>464.90912715433535</v>
      </c>
      <c r="E1025" s="4">
        <f t="shared" si="63"/>
        <v>4315.0908728456643</v>
      </c>
    </row>
    <row r="1026" spans="1:5" hidden="1" x14ac:dyDescent="0.3">
      <c r="A1026">
        <v>1024</v>
      </c>
      <c r="B1026" s="4">
        <f t="shared" si="61"/>
        <v>4760</v>
      </c>
      <c r="C1026" s="3">
        <f t="shared" si="60"/>
        <v>9.7261323672455213E-2</v>
      </c>
      <c r="D1026" s="4">
        <f t="shared" si="62"/>
        <v>462.96390068088624</v>
      </c>
      <c r="E1026" s="4">
        <f t="shared" si="63"/>
        <v>4297.0360993191134</v>
      </c>
    </row>
    <row r="1027" spans="1:5" hidden="1" x14ac:dyDescent="0.3">
      <c r="A1027">
        <v>1025</v>
      </c>
      <c r="B1027" s="4">
        <f t="shared" si="61"/>
        <v>4760</v>
      </c>
      <c r="C1027" s="3">
        <f t="shared" ref="C1027:C1090" si="64">1-E1027/B1027</f>
        <v>9.7261323672455213E-2</v>
      </c>
      <c r="D1027" s="4">
        <f t="shared" si="62"/>
        <v>462.96390068088624</v>
      </c>
      <c r="E1027" s="4">
        <f t="shared" si="63"/>
        <v>4297.0360993191134</v>
      </c>
    </row>
    <row r="1028" spans="1:5" hidden="1" x14ac:dyDescent="0.3">
      <c r="A1028">
        <v>1026</v>
      </c>
      <c r="B1028" s="4">
        <f t="shared" ref="B1028:B1091" si="65">IF((MOD(A1028,2)) = 0,IF(MOD(A1027,50)=0,B1027-20+5000-B1027,B1027-20),IF(MOD(A1027,50)=0,B1027+5000-B1027,B1027))</f>
        <v>4740</v>
      </c>
      <c r="C1028" s="3">
        <f t="shared" si="64"/>
        <v>9.7261323672455213E-2</v>
      </c>
      <c r="D1028" s="4">
        <f t="shared" ref="D1028:D1091" si="66">IF((MOD(A1028,2)) = 0,D1027-20*C1027,D1027)</f>
        <v>461.01867420743713</v>
      </c>
      <c r="E1028" s="4">
        <f t="shared" ref="E1028:E1091" si="67">IF(MOD(A1027,50)=0,B1028-D1028+5000-B1028,B1028-D1028)</f>
        <v>4278.9813257925625</v>
      </c>
    </row>
    <row r="1029" spans="1:5" hidden="1" x14ac:dyDescent="0.3">
      <c r="A1029">
        <v>1027</v>
      </c>
      <c r="B1029" s="4">
        <f t="shared" si="65"/>
        <v>4740</v>
      </c>
      <c r="C1029" s="3">
        <f t="shared" si="64"/>
        <v>9.7261323672455213E-2</v>
      </c>
      <c r="D1029" s="4">
        <f t="shared" si="66"/>
        <v>461.01867420743713</v>
      </c>
      <c r="E1029" s="4">
        <f t="shared" si="67"/>
        <v>4278.9813257925625</v>
      </c>
    </row>
    <row r="1030" spans="1:5" hidden="1" x14ac:dyDescent="0.3">
      <c r="A1030">
        <v>1028</v>
      </c>
      <c r="B1030" s="4">
        <f t="shared" si="65"/>
        <v>4720</v>
      </c>
      <c r="C1030" s="3">
        <f t="shared" si="64"/>
        <v>9.7261323672455213E-2</v>
      </c>
      <c r="D1030" s="4">
        <f t="shared" si="66"/>
        <v>459.07344773398802</v>
      </c>
      <c r="E1030" s="4">
        <f t="shared" si="67"/>
        <v>4260.9265522660116</v>
      </c>
    </row>
    <row r="1031" spans="1:5" hidden="1" x14ac:dyDescent="0.3">
      <c r="A1031">
        <v>1029</v>
      </c>
      <c r="B1031" s="4">
        <f t="shared" si="65"/>
        <v>4720</v>
      </c>
      <c r="C1031" s="3">
        <f t="shared" si="64"/>
        <v>9.7261323672455213E-2</v>
      </c>
      <c r="D1031" s="4">
        <f t="shared" si="66"/>
        <v>459.07344773398802</v>
      </c>
      <c r="E1031" s="4">
        <f t="shared" si="67"/>
        <v>4260.9265522660116</v>
      </c>
    </row>
    <row r="1032" spans="1:5" hidden="1" x14ac:dyDescent="0.3">
      <c r="A1032">
        <v>1030</v>
      </c>
      <c r="B1032" s="4">
        <f t="shared" si="65"/>
        <v>4700</v>
      </c>
      <c r="C1032" s="3">
        <f t="shared" si="64"/>
        <v>9.7261323672455213E-2</v>
      </c>
      <c r="D1032" s="4">
        <f t="shared" si="66"/>
        <v>457.12822126053891</v>
      </c>
      <c r="E1032" s="4">
        <f t="shared" si="67"/>
        <v>4242.8717787394608</v>
      </c>
    </row>
    <row r="1033" spans="1:5" hidden="1" x14ac:dyDescent="0.3">
      <c r="A1033">
        <v>1031</v>
      </c>
      <c r="B1033" s="4">
        <f t="shared" si="65"/>
        <v>4700</v>
      </c>
      <c r="C1033" s="3">
        <f t="shared" si="64"/>
        <v>9.7261323672455213E-2</v>
      </c>
      <c r="D1033" s="4">
        <f t="shared" si="66"/>
        <v>457.12822126053891</v>
      </c>
      <c r="E1033" s="4">
        <f t="shared" si="67"/>
        <v>4242.8717787394608</v>
      </c>
    </row>
    <row r="1034" spans="1:5" hidden="1" x14ac:dyDescent="0.3">
      <c r="A1034">
        <v>1032</v>
      </c>
      <c r="B1034" s="4">
        <f t="shared" si="65"/>
        <v>4680</v>
      </c>
      <c r="C1034" s="3">
        <f t="shared" si="64"/>
        <v>9.7261323672455102E-2</v>
      </c>
      <c r="D1034" s="4">
        <f t="shared" si="66"/>
        <v>455.1829947870898</v>
      </c>
      <c r="E1034" s="4">
        <f t="shared" si="67"/>
        <v>4224.8170052129099</v>
      </c>
    </row>
    <row r="1035" spans="1:5" hidden="1" x14ac:dyDescent="0.3">
      <c r="A1035">
        <v>1033</v>
      </c>
      <c r="B1035" s="4">
        <f t="shared" si="65"/>
        <v>4680</v>
      </c>
      <c r="C1035" s="3">
        <f t="shared" si="64"/>
        <v>9.7261323672455102E-2</v>
      </c>
      <c r="D1035" s="4">
        <f t="shared" si="66"/>
        <v>455.1829947870898</v>
      </c>
      <c r="E1035" s="4">
        <f t="shared" si="67"/>
        <v>4224.8170052129099</v>
      </c>
    </row>
    <row r="1036" spans="1:5" hidden="1" x14ac:dyDescent="0.3">
      <c r="A1036">
        <v>1034</v>
      </c>
      <c r="B1036" s="4">
        <f t="shared" si="65"/>
        <v>4660</v>
      </c>
      <c r="C1036" s="3">
        <f t="shared" si="64"/>
        <v>9.7261323672455102E-2</v>
      </c>
      <c r="D1036" s="4">
        <f t="shared" si="66"/>
        <v>453.23776831364069</v>
      </c>
      <c r="E1036" s="4">
        <f t="shared" si="67"/>
        <v>4206.762231686359</v>
      </c>
    </row>
    <row r="1037" spans="1:5" hidden="1" x14ac:dyDescent="0.3">
      <c r="A1037">
        <v>1035</v>
      </c>
      <c r="B1037" s="4">
        <f t="shared" si="65"/>
        <v>4660</v>
      </c>
      <c r="C1037" s="3">
        <f t="shared" si="64"/>
        <v>9.7261323672455102E-2</v>
      </c>
      <c r="D1037" s="4">
        <f t="shared" si="66"/>
        <v>453.23776831364069</v>
      </c>
      <c r="E1037" s="4">
        <f t="shared" si="67"/>
        <v>4206.762231686359</v>
      </c>
    </row>
    <row r="1038" spans="1:5" hidden="1" x14ac:dyDescent="0.3">
      <c r="A1038">
        <v>1036</v>
      </c>
      <c r="B1038" s="4">
        <f t="shared" si="65"/>
        <v>4640</v>
      </c>
      <c r="C1038" s="3">
        <f t="shared" si="64"/>
        <v>9.7261323672455102E-2</v>
      </c>
      <c r="D1038" s="4">
        <f t="shared" si="66"/>
        <v>451.29254184019157</v>
      </c>
      <c r="E1038" s="4">
        <f t="shared" si="67"/>
        <v>4188.7074581598081</v>
      </c>
    </row>
    <row r="1039" spans="1:5" hidden="1" x14ac:dyDescent="0.3">
      <c r="A1039">
        <v>1037</v>
      </c>
      <c r="B1039" s="4">
        <f t="shared" si="65"/>
        <v>4640</v>
      </c>
      <c r="C1039" s="3">
        <f t="shared" si="64"/>
        <v>9.7261323672455102E-2</v>
      </c>
      <c r="D1039" s="4">
        <f t="shared" si="66"/>
        <v>451.29254184019157</v>
      </c>
      <c r="E1039" s="4">
        <f t="shared" si="67"/>
        <v>4188.7074581598081</v>
      </c>
    </row>
    <row r="1040" spans="1:5" hidden="1" x14ac:dyDescent="0.3">
      <c r="A1040">
        <v>1038</v>
      </c>
      <c r="B1040" s="4">
        <f t="shared" si="65"/>
        <v>4620</v>
      </c>
      <c r="C1040" s="3">
        <f t="shared" si="64"/>
        <v>9.7261323672455102E-2</v>
      </c>
      <c r="D1040" s="4">
        <f t="shared" si="66"/>
        <v>449.34731536674246</v>
      </c>
      <c r="E1040" s="4">
        <f t="shared" si="67"/>
        <v>4170.6526846332572</v>
      </c>
    </row>
    <row r="1041" spans="1:5" hidden="1" x14ac:dyDescent="0.3">
      <c r="A1041">
        <v>1039</v>
      </c>
      <c r="B1041" s="4">
        <f t="shared" si="65"/>
        <v>4620</v>
      </c>
      <c r="C1041" s="3">
        <f t="shared" si="64"/>
        <v>9.7261323672455102E-2</v>
      </c>
      <c r="D1041" s="4">
        <f t="shared" si="66"/>
        <v>449.34731536674246</v>
      </c>
      <c r="E1041" s="4">
        <f t="shared" si="67"/>
        <v>4170.6526846332572</v>
      </c>
    </row>
    <row r="1042" spans="1:5" hidden="1" x14ac:dyDescent="0.3">
      <c r="A1042">
        <v>1040</v>
      </c>
      <c r="B1042" s="4">
        <f t="shared" si="65"/>
        <v>4600</v>
      </c>
      <c r="C1042" s="3">
        <f t="shared" si="64"/>
        <v>9.7261323672455102E-2</v>
      </c>
      <c r="D1042" s="4">
        <f t="shared" si="66"/>
        <v>447.40208889329335</v>
      </c>
      <c r="E1042" s="4">
        <f t="shared" si="67"/>
        <v>4152.5979111067063</v>
      </c>
    </row>
    <row r="1043" spans="1:5" hidden="1" x14ac:dyDescent="0.3">
      <c r="A1043">
        <v>1041</v>
      </c>
      <c r="B1043" s="4">
        <f t="shared" si="65"/>
        <v>4600</v>
      </c>
      <c r="C1043" s="3">
        <f t="shared" si="64"/>
        <v>9.7261323672455102E-2</v>
      </c>
      <c r="D1043" s="4">
        <f t="shared" si="66"/>
        <v>447.40208889329335</v>
      </c>
      <c r="E1043" s="4">
        <f t="shared" si="67"/>
        <v>4152.5979111067063</v>
      </c>
    </row>
    <row r="1044" spans="1:5" hidden="1" x14ac:dyDescent="0.3">
      <c r="A1044">
        <v>1042</v>
      </c>
      <c r="B1044" s="4">
        <f t="shared" si="65"/>
        <v>4580</v>
      </c>
      <c r="C1044" s="3">
        <f t="shared" si="64"/>
        <v>9.7261323672455102E-2</v>
      </c>
      <c r="D1044" s="4">
        <f t="shared" si="66"/>
        <v>445.45686241984424</v>
      </c>
      <c r="E1044" s="4">
        <f t="shared" si="67"/>
        <v>4134.5431375801554</v>
      </c>
    </row>
    <row r="1045" spans="1:5" hidden="1" x14ac:dyDescent="0.3">
      <c r="A1045">
        <v>1043</v>
      </c>
      <c r="B1045" s="4">
        <f t="shared" si="65"/>
        <v>4580</v>
      </c>
      <c r="C1045" s="3">
        <f t="shared" si="64"/>
        <v>9.7261323672455102E-2</v>
      </c>
      <c r="D1045" s="4">
        <f t="shared" si="66"/>
        <v>445.45686241984424</v>
      </c>
      <c r="E1045" s="4">
        <f t="shared" si="67"/>
        <v>4134.5431375801554</v>
      </c>
    </row>
    <row r="1046" spans="1:5" hidden="1" x14ac:dyDescent="0.3">
      <c r="A1046">
        <v>1044</v>
      </c>
      <c r="B1046" s="4">
        <f t="shared" si="65"/>
        <v>4560</v>
      </c>
      <c r="C1046" s="3">
        <f t="shared" si="64"/>
        <v>9.7261323672455102E-2</v>
      </c>
      <c r="D1046" s="4">
        <f t="shared" si="66"/>
        <v>443.51163594639513</v>
      </c>
      <c r="E1046" s="4">
        <f t="shared" si="67"/>
        <v>4116.4883640536045</v>
      </c>
    </row>
    <row r="1047" spans="1:5" hidden="1" x14ac:dyDescent="0.3">
      <c r="A1047">
        <v>1045</v>
      </c>
      <c r="B1047" s="4">
        <f t="shared" si="65"/>
        <v>4560</v>
      </c>
      <c r="C1047" s="3">
        <f t="shared" si="64"/>
        <v>9.7261323672455102E-2</v>
      </c>
      <c r="D1047" s="4">
        <f t="shared" si="66"/>
        <v>443.51163594639513</v>
      </c>
      <c r="E1047" s="4">
        <f t="shared" si="67"/>
        <v>4116.4883640536045</v>
      </c>
    </row>
    <row r="1048" spans="1:5" hidden="1" x14ac:dyDescent="0.3">
      <c r="A1048">
        <v>1046</v>
      </c>
      <c r="B1048" s="4">
        <f t="shared" si="65"/>
        <v>4540</v>
      </c>
      <c r="C1048" s="3">
        <f t="shared" si="64"/>
        <v>9.7261323672455102E-2</v>
      </c>
      <c r="D1048" s="4">
        <f t="shared" si="66"/>
        <v>441.56640947294602</v>
      </c>
      <c r="E1048" s="4">
        <f t="shared" si="67"/>
        <v>4098.4335905270536</v>
      </c>
    </row>
    <row r="1049" spans="1:5" hidden="1" x14ac:dyDescent="0.3">
      <c r="A1049">
        <v>1047</v>
      </c>
      <c r="B1049" s="4">
        <f t="shared" si="65"/>
        <v>4540</v>
      </c>
      <c r="C1049" s="3">
        <f t="shared" si="64"/>
        <v>9.7261323672455102E-2</v>
      </c>
      <c r="D1049" s="4">
        <f t="shared" si="66"/>
        <v>441.56640947294602</v>
      </c>
      <c r="E1049" s="4">
        <f t="shared" si="67"/>
        <v>4098.4335905270536</v>
      </c>
    </row>
    <row r="1050" spans="1:5" hidden="1" x14ac:dyDescent="0.3">
      <c r="A1050">
        <v>1048</v>
      </c>
      <c r="B1050" s="4">
        <f t="shared" si="65"/>
        <v>4520</v>
      </c>
      <c r="C1050" s="3">
        <f t="shared" si="64"/>
        <v>9.7261323672454991E-2</v>
      </c>
      <c r="D1050" s="4">
        <f t="shared" si="66"/>
        <v>439.62118299949691</v>
      </c>
      <c r="E1050" s="4">
        <f t="shared" si="67"/>
        <v>4080.3788170005032</v>
      </c>
    </row>
    <row r="1051" spans="1:5" hidden="1" x14ac:dyDescent="0.3">
      <c r="A1051">
        <v>1049</v>
      </c>
      <c r="B1051" s="4">
        <f t="shared" si="65"/>
        <v>4520</v>
      </c>
      <c r="C1051" s="3">
        <f t="shared" si="64"/>
        <v>9.7261323672454991E-2</v>
      </c>
      <c r="D1051" s="4">
        <f t="shared" si="66"/>
        <v>439.62118299949691</v>
      </c>
      <c r="E1051" s="4">
        <f t="shared" si="67"/>
        <v>4080.3788170005032</v>
      </c>
    </row>
    <row r="1052" spans="1:5" hidden="1" x14ac:dyDescent="0.3">
      <c r="A1052">
        <v>1050</v>
      </c>
      <c r="B1052" s="4">
        <f t="shared" si="65"/>
        <v>4500</v>
      </c>
      <c r="C1052" s="3">
        <f t="shared" si="64"/>
        <v>9.7261323672454991E-2</v>
      </c>
      <c r="D1052" s="4">
        <f t="shared" si="66"/>
        <v>437.6759565260478</v>
      </c>
      <c r="E1052" s="4">
        <f t="shared" si="67"/>
        <v>4062.3240434739523</v>
      </c>
    </row>
    <row r="1053" spans="1:5" hidden="1" x14ac:dyDescent="0.3">
      <c r="A1053">
        <v>1051</v>
      </c>
      <c r="B1053" s="4">
        <f t="shared" si="65"/>
        <v>5000</v>
      </c>
      <c r="C1053" s="3">
        <f t="shared" si="64"/>
        <v>8.7535191305209481E-2</v>
      </c>
      <c r="D1053" s="4">
        <f t="shared" si="66"/>
        <v>437.6759565260478</v>
      </c>
      <c r="E1053" s="4">
        <f t="shared" si="67"/>
        <v>4562.3240434739528</v>
      </c>
    </row>
    <row r="1054" spans="1:5" hidden="1" x14ac:dyDescent="0.3">
      <c r="A1054">
        <v>1052</v>
      </c>
      <c r="B1054" s="4">
        <f t="shared" si="65"/>
        <v>4980</v>
      </c>
      <c r="C1054" s="3">
        <f t="shared" si="64"/>
        <v>8.7535191305209481E-2</v>
      </c>
      <c r="D1054" s="4">
        <f t="shared" si="66"/>
        <v>435.9252526999436</v>
      </c>
      <c r="E1054" s="4">
        <f t="shared" si="67"/>
        <v>4544.0747473000565</v>
      </c>
    </row>
    <row r="1055" spans="1:5" hidden="1" x14ac:dyDescent="0.3">
      <c r="A1055">
        <v>1053</v>
      </c>
      <c r="B1055" s="4">
        <f t="shared" si="65"/>
        <v>4980</v>
      </c>
      <c r="C1055" s="3">
        <f t="shared" si="64"/>
        <v>8.7535191305209481E-2</v>
      </c>
      <c r="D1055" s="4">
        <f t="shared" si="66"/>
        <v>435.9252526999436</v>
      </c>
      <c r="E1055" s="4">
        <f t="shared" si="67"/>
        <v>4544.0747473000565</v>
      </c>
    </row>
    <row r="1056" spans="1:5" hidden="1" x14ac:dyDescent="0.3">
      <c r="A1056">
        <v>1054</v>
      </c>
      <c r="B1056" s="4">
        <f t="shared" si="65"/>
        <v>4960</v>
      </c>
      <c r="C1056" s="3">
        <f t="shared" si="64"/>
        <v>8.7535191305209592E-2</v>
      </c>
      <c r="D1056" s="4">
        <f t="shared" si="66"/>
        <v>434.1745488738394</v>
      </c>
      <c r="E1056" s="4">
        <f t="shared" si="67"/>
        <v>4525.8254511261603</v>
      </c>
    </row>
    <row r="1057" spans="1:5" hidden="1" x14ac:dyDescent="0.3">
      <c r="A1057">
        <v>1055</v>
      </c>
      <c r="B1057" s="4">
        <f t="shared" si="65"/>
        <v>4960</v>
      </c>
      <c r="C1057" s="3">
        <f t="shared" si="64"/>
        <v>8.7535191305209592E-2</v>
      </c>
      <c r="D1057" s="4">
        <f t="shared" si="66"/>
        <v>434.1745488738394</v>
      </c>
      <c r="E1057" s="4">
        <f t="shared" si="67"/>
        <v>4525.8254511261603</v>
      </c>
    </row>
    <row r="1058" spans="1:5" hidden="1" x14ac:dyDescent="0.3">
      <c r="A1058">
        <v>1056</v>
      </c>
      <c r="B1058" s="4">
        <f t="shared" si="65"/>
        <v>4940</v>
      </c>
      <c r="C1058" s="3">
        <f t="shared" si="64"/>
        <v>8.7535191305209481E-2</v>
      </c>
      <c r="D1058" s="4">
        <f t="shared" si="66"/>
        <v>432.4238450477352</v>
      </c>
      <c r="E1058" s="4">
        <f t="shared" si="67"/>
        <v>4507.5761549522649</v>
      </c>
    </row>
    <row r="1059" spans="1:5" hidden="1" x14ac:dyDescent="0.3">
      <c r="A1059">
        <v>1057</v>
      </c>
      <c r="B1059" s="4">
        <f t="shared" si="65"/>
        <v>4940</v>
      </c>
      <c r="C1059" s="3">
        <f t="shared" si="64"/>
        <v>8.7535191305209481E-2</v>
      </c>
      <c r="D1059" s="4">
        <f t="shared" si="66"/>
        <v>432.4238450477352</v>
      </c>
      <c r="E1059" s="4">
        <f t="shared" si="67"/>
        <v>4507.5761549522649</v>
      </c>
    </row>
    <row r="1060" spans="1:5" hidden="1" x14ac:dyDescent="0.3">
      <c r="A1060">
        <v>1058</v>
      </c>
      <c r="B1060" s="4">
        <f t="shared" si="65"/>
        <v>4920</v>
      </c>
      <c r="C1060" s="3">
        <f t="shared" si="64"/>
        <v>8.7535191305209592E-2</v>
      </c>
      <c r="D1060" s="4">
        <f t="shared" si="66"/>
        <v>430.673141221631</v>
      </c>
      <c r="E1060" s="4">
        <f t="shared" si="67"/>
        <v>4489.3268587783687</v>
      </c>
    </row>
    <row r="1061" spans="1:5" hidden="1" x14ac:dyDescent="0.3">
      <c r="A1061">
        <v>1059</v>
      </c>
      <c r="B1061" s="4">
        <f t="shared" si="65"/>
        <v>4920</v>
      </c>
      <c r="C1061" s="3">
        <f t="shared" si="64"/>
        <v>8.7535191305209592E-2</v>
      </c>
      <c r="D1061" s="4">
        <f t="shared" si="66"/>
        <v>430.673141221631</v>
      </c>
      <c r="E1061" s="4">
        <f t="shared" si="67"/>
        <v>4489.3268587783687</v>
      </c>
    </row>
    <row r="1062" spans="1:5" hidden="1" x14ac:dyDescent="0.3">
      <c r="A1062">
        <v>1060</v>
      </c>
      <c r="B1062" s="4">
        <f t="shared" si="65"/>
        <v>4900</v>
      </c>
      <c r="C1062" s="3">
        <f t="shared" si="64"/>
        <v>8.7535191305209481E-2</v>
      </c>
      <c r="D1062" s="4">
        <f t="shared" si="66"/>
        <v>428.9224373955268</v>
      </c>
      <c r="E1062" s="4">
        <f t="shared" si="67"/>
        <v>4471.0775626044733</v>
      </c>
    </row>
    <row r="1063" spans="1:5" hidden="1" x14ac:dyDescent="0.3">
      <c r="A1063">
        <v>1061</v>
      </c>
      <c r="B1063" s="4">
        <f t="shared" si="65"/>
        <v>4900</v>
      </c>
      <c r="C1063" s="3">
        <f t="shared" si="64"/>
        <v>8.7535191305209481E-2</v>
      </c>
      <c r="D1063" s="4">
        <f t="shared" si="66"/>
        <v>428.9224373955268</v>
      </c>
      <c r="E1063" s="4">
        <f t="shared" si="67"/>
        <v>4471.0775626044733</v>
      </c>
    </row>
    <row r="1064" spans="1:5" hidden="1" x14ac:dyDescent="0.3">
      <c r="A1064">
        <v>1062</v>
      </c>
      <c r="B1064" s="4">
        <f t="shared" si="65"/>
        <v>4880</v>
      </c>
      <c r="C1064" s="3">
        <f t="shared" si="64"/>
        <v>8.7535191305209592E-2</v>
      </c>
      <c r="D1064" s="4">
        <f t="shared" si="66"/>
        <v>427.1717335694226</v>
      </c>
      <c r="E1064" s="4">
        <f t="shared" si="67"/>
        <v>4452.8282664305771</v>
      </c>
    </row>
    <row r="1065" spans="1:5" hidden="1" x14ac:dyDescent="0.3">
      <c r="A1065">
        <v>1063</v>
      </c>
      <c r="B1065" s="4">
        <f t="shared" si="65"/>
        <v>4880</v>
      </c>
      <c r="C1065" s="3">
        <f t="shared" si="64"/>
        <v>8.7535191305209592E-2</v>
      </c>
      <c r="D1065" s="4">
        <f t="shared" si="66"/>
        <v>427.1717335694226</v>
      </c>
      <c r="E1065" s="4">
        <f t="shared" si="67"/>
        <v>4452.8282664305771</v>
      </c>
    </row>
    <row r="1066" spans="1:5" hidden="1" x14ac:dyDescent="0.3">
      <c r="A1066">
        <v>1064</v>
      </c>
      <c r="B1066" s="4">
        <f t="shared" si="65"/>
        <v>4860</v>
      </c>
      <c r="C1066" s="3">
        <f t="shared" si="64"/>
        <v>8.7535191305209481E-2</v>
      </c>
      <c r="D1066" s="4">
        <f t="shared" si="66"/>
        <v>425.4210297433184</v>
      </c>
      <c r="E1066" s="4">
        <f t="shared" si="67"/>
        <v>4434.5789702566817</v>
      </c>
    </row>
    <row r="1067" spans="1:5" hidden="1" x14ac:dyDescent="0.3">
      <c r="A1067">
        <v>1065</v>
      </c>
      <c r="B1067" s="4">
        <f t="shared" si="65"/>
        <v>4860</v>
      </c>
      <c r="C1067" s="3">
        <f t="shared" si="64"/>
        <v>8.7535191305209481E-2</v>
      </c>
      <c r="D1067" s="4">
        <f t="shared" si="66"/>
        <v>425.4210297433184</v>
      </c>
      <c r="E1067" s="4">
        <f t="shared" si="67"/>
        <v>4434.5789702566817</v>
      </c>
    </row>
    <row r="1068" spans="1:5" hidden="1" x14ac:dyDescent="0.3">
      <c r="A1068">
        <v>1066</v>
      </c>
      <c r="B1068" s="4">
        <f t="shared" si="65"/>
        <v>4840</v>
      </c>
      <c r="C1068" s="3">
        <f t="shared" si="64"/>
        <v>8.7535191305209592E-2</v>
      </c>
      <c r="D1068" s="4">
        <f t="shared" si="66"/>
        <v>423.6703259172142</v>
      </c>
      <c r="E1068" s="4">
        <f t="shared" si="67"/>
        <v>4416.3296740827855</v>
      </c>
    </row>
    <row r="1069" spans="1:5" hidden="1" x14ac:dyDescent="0.3">
      <c r="A1069">
        <v>1067</v>
      </c>
      <c r="B1069" s="4">
        <f t="shared" si="65"/>
        <v>4840</v>
      </c>
      <c r="C1069" s="3">
        <f t="shared" si="64"/>
        <v>8.7535191305209592E-2</v>
      </c>
      <c r="D1069" s="4">
        <f t="shared" si="66"/>
        <v>423.6703259172142</v>
      </c>
      <c r="E1069" s="4">
        <f t="shared" si="67"/>
        <v>4416.3296740827855</v>
      </c>
    </row>
    <row r="1070" spans="1:5" hidden="1" x14ac:dyDescent="0.3">
      <c r="A1070">
        <v>1068</v>
      </c>
      <c r="B1070" s="4">
        <f t="shared" si="65"/>
        <v>4820</v>
      </c>
      <c r="C1070" s="3">
        <f t="shared" si="64"/>
        <v>8.7535191305209481E-2</v>
      </c>
      <c r="D1070" s="4">
        <f t="shared" si="66"/>
        <v>421.91962209111</v>
      </c>
      <c r="E1070" s="4">
        <f t="shared" si="67"/>
        <v>4398.0803779088901</v>
      </c>
    </row>
    <row r="1071" spans="1:5" hidden="1" x14ac:dyDescent="0.3">
      <c r="A1071">
        <v>1069</v>
      </c>
      <c r="B1071" s="4">
        <f t="shared" si="65"/>
        <v>4820</v>
      </c>
      <c r="C1071" s="3">
        <f t="shared" si="64"/>
        <v>8.7535191305209481E-2</v>
      </c>
      <c r="D1071" s="4">
        <f t="shared" si="66"/>
        <v>421.91962209111</v>
      </c>
      <c r="E1071" s="4">
        <f t="shared" si="67"/>
        <v>4398.0803779088901</v>
      </c>
    </row>
    <row r="1072" spans="1:5" hidden="1" x14ac:dyDescent="0.3">
      <c r="A1072">
        <v>1070</v>
      </c>
      <c r="B1072" s="4">
        <f t="shared" si="65"/>
        <v>4800</v>
      </c>
      <c r="C1072" s="3">
        <f t="shared" si="64"/>
        <v>8.7535191305209592E-2</v>
      </c>
      <c r="D1072" s="4">
        <f t="shared" si="66"/>
        <v>420.1689182650058</v>
      </c>
      <c r="E1072" s="4">
        <f t="shared" si="67"/>
        <v>4379.8310817349939</v>
      </c>
    </row>
    <row r="1073" spans="1:5" hidden="1" x14ac:dyDescent="0.3">
      <c r="A1073">
        <v>1071</v>
      </c>
      <c r="B1073" s="4">
        <f t="shared" si="65"/>
        <v>4800</v>
      </c>
      <c r="C1073" s="3">
        <f t="shared" si="64"/>
        <v>8.7535191305209592E-2</v>
      </c>
      <c r="D1073" s="4">
        <f t="shared" si="66"/>
        <v>420.1689182650058</v>
      </c>
      <c r="E1073" s="4">
        <f t="shared" si="67"/>
        <v>4379.8310817349939</v>
      </c>
    </row>
    <row r="1074" spans="1:5" hidden="1" x14ac:dyDescent="0.3">
      <c r="A1074">
        <v>1072</v>
      </c>
      <c r="B1074" s="4">
        <f t="shared" si="65"/>
        <v>4780</v>
      </c>
      <c r="C1074" s="3">
        <f t="shared" si="64"/>
        <v>8.7535191305209481E-2</v>
      </c>
      <c r="D1074" s="4">
        <f t="shared" si="66"/>
        <v>418.4182144389016</v>
      </c>
      <c r="E1074" s="4">
        <f t="shared" si="67"/>
        <v>4361.5817855610985</v>
      </c>
    </row>
    <row r="1075" spans="1:5" hidden="1" x14ac:dyDescent="0.3">
      <c r="A1075">
        <v>1073</v>
      </c>
      <c r="B1075" s="4">
        <f t="shared" si="65"/>
        <v>4780</v>
      </c>
      <c r="C1075" s="3">
        <f t="shared" si="64"/>
        <v>8.7535191305209481E-2</v>
      </c>
      <c r="D1075" s="4">
        <f t="shared" si="66"/>
        <v>418.4182144389016</v>
      </c>
      <c r="E1075" s="4">
        <f t="shared" si="67"/>
        <v>4361.5817855610985</v>
      </c>
    </row>
    <row r="1076" spans="1:5" hidden="1" x14ac:dyDescent="0.3">
      <c r="A1076">
        <v>1074</v>
      </c>
      <c r="B1076" s="4">
        <f t="shared" si="65"/>
        <v>4760</v>
      </c>
      <c r="C1076" s="3">
        <f t="shared" si="64"/>
        <v>8.7535191305209592E-2</v>
      </c>
      <c r="D1076" s="4">
        <f t="shared" si="66"/>
        <v>416.6675106127974</v>
      </c>
      <c r="E1076" s="4">
        <f t="shared" si="67"/>
        <v>4343.3324893872023</v>
      </c>
    </row>
    <row r="1077" spans="1:5" hidden="1" x14ac:dyDescent="0.3">
      <c r="A1077">
        <v>1075</v>
      </c>
      <c r="B1077" s="4">
        <f t="shared" si="65"/>
        <v>4760</v>
      </c>
      <c r="C1077" s="3">
        <f t="shared" si="64"/>
        <v>8.7535191305209592E-2</v>
      </c>
      <c r="D1077" s="4">
        <f t="shared" si="66"/>
        <v>416.6675106127974</v>
      </c>
      <c r="E1077" s="4">
        <f t="shared" si="67"/>
        <v>4343.3324893872023</v>
      </c>
    </row>
    <row r="1078" spans="1:5" hidden="1" x14ac:dyDescent="0.3">
      <c r="A1078">
        <v>1076</v>
      </c>
      <c r="B1078" s="4">
        <f t="shared" si="65"/>
        <v>4740</v>
      </c>
      <c r="C1078" s="3">
        <f t="shared" si="64"/>
        <v>8.7535191305209481E-2</v>
      </c>
      <c r="D1078" s="4">
        <f t="shared" si="66"/>
        <v>414.9168067866932</v>
      </c>
      <c r="E1078" s="4">
        <f t="shared" si="67"/>
        <v>4325.0831932133069</v>
      </c>
    </row>
    <row r="1079" spans="1:5" hidden="1" x14ac:dyDescent="0.3">
      <c r="A1079">
        <v>1077</v>
      </c>
      <c r="B1079" s="4">
        <f t="shared" si="65"/>
        <v>4740</v>
      </c>
      <c r="C1079" s="3">
        <f t="shared" si="64"/>
        <v>8.7535191305209481E-2</v>
      </c>
      <c r="D1079" s="4">
        <f t="shared" si="66"/>
        <v>414.9168067866932</v>
      </c>
      <c r="E1079" s="4">
        <f t="shared" si="67"/>
        <v>4325.0831932133069</v>
      </c>
    </row>
    <row r="1080" spans="1:5" hidden="1" x14ac:dyDescent="0.3">
      <c r="A1080">
        <v>1078</v>
      </c>
      <c r="B1080" s="4">
        <f t="shared" si="65"/>
        <v>4720</v>
      </c>
      <c r="C1080" s="3">
        <f t="shared" si="64"/>
        <v>8.7535191305209592E-2</v>
      </c>
      <c r="D1080" s="4">
        <f t="shared" si="66"/>
        <v>413.166102960589</v>
      </c>
      <c r="E1080" s="4">
        <f t="shared" si="67"/>
        <v>4306.8338970394107</v>
      </c>
    </row>
    <row r="1081" spans="1:5" hidden="1" x14ac:dyDescent="0.3">
      <c r="A1081">
        <v>1079</v>
      </c>
      <c r="B1081" s="4">
        <f t="shared" si="65"/>
        <v>4720</v>
      </c>
      <c r="C1081" s="3">
        <f t="shared" si="64"/>
        <v>8.7535191305209592E-2</v>
      </c>
      <c r="D1081" s="4">
        <f t="shared" si="66"/>
        <v>413.166102960589</v>
      </c>
      <c r="E1081" s="4">
        <f t="shared" si="67"/>
        <v>4306.8338970394107</v>
      </c>
    </row>
    <row r="1082" spans="1:5" hidden="1" x14ac:dyDescent="0.3">
      <c r="A1082">
        <v>1080</v>
      </c>
      <c r="B1082" s="4">
        <f t="shared" si="65"/>
        <v>4700</v>
      </c>
      <c r="C1082" s="3">
        <f t="shared" si="64"/>
        <v>8.7535191305209481E-2</v>
      </c>
      <c r="D1082" s="4">
        <f t="shared" si="66"/>
        <v>411.4153991344848</v>
      </c>
      <c r="E1082" s="4">
        <f t="shared" si="67"/>
        <v>4288.5846008655153</v>
      </c>
    </row>
    <row r="1083" spans="1:5" hidden="1" x14ac:dyDescent="0.3">
      <c r="A1083">
        <v>1081</v>
      </c>
      <c r="B1083" s="4">
        <f t="shared" si="65"/>
        <v>4700</v>
      </c>
      <c r="C1083" s="3">
        <f t="shared" si="64"/>
        <v>8.7535191305209481E-2</v>
      </c>
      <c r="D1083" s="4">
        <f t="shared" si="66"/>
        <v>411.4153991344848</v>
      </c>
      <c r="E1083" s="4">
        <f t="shared" si="67"/>
        <v>4288.5846008655153</v>
      </c>
    </row>
    <row r="1084" spans="1:5" hidden="1" x14ac:dyDescent="0.3">
      <c r="A1084">
        <v>1082</v>
      </c>
      <c r="B1084" s="4">
        <f t="shared" si="65"/>
        <v>4680</v>
      </c>
      <c r="C1084" s="3">
        <f t="shared" si="64"/>
        <v>8.7535191305209592E-2</v>
      </c>
      <c r="D1084" s="4">
        <f t="shared" si="66"/>
        <v>409.6646953083806</v>
      </c>
      <c r="E1084" s="4">
        <f t="shared" si="67"/>
        <v>4270.3353046916191</v>
      </c>
    </row>
    <row r="1085" spans="1:5" hidden="1" x14ac:dyDescent="0.3">
      <c r="A1085">
        <v>1083</v>
      </c>
      <c r="B1085" s="4">
        <f t="shared" si="65"/>
        <v>4680</v>
      </c>
      <c r="C1085" s="3">
        <f t="shared" si="64"/>
        <v>8.7535191305209592E-2</v>
      </c>
      <c r="D1085" s="4">
        <f t="shared" si="66"/>
        <v>409.6646953083806</v>
      </c>
      <c r="E1085" s="4">
        <f t="shared" si="67"/>
        <v>4270.3353046916191</v>
      </c>
    </row>
    <row r="1086" spans="1:5" hidden="1" x14ac:dyDescent="0.3">
      <c r="A1086">
        <v>1084</v>
      </c>
      <c r="B1086" s="4">
        <f t="shared" si="65"/>
        <v>4660</v>
      </c>
      <c r="C1086" s="3">
        <f t="shared" si="64"/>
        <v>8.7535191305209481E-2</v>
      </c>
      <c r="D1086" s="4">
        <f t="shared" si="66"/>
        <v>407.9139914822764</v>
      </c>
      <c r="E1086" s="4">
        <f t="shared" si="67"/>
        <v>4252.0860085177237</v>
      </c>
    </row>
    <row r="1087" spans="1:5" hidden="1" x14ac:dyDescent="0.3">
      <c r="A1087">
        <v>1085</v>
      </c>
      <c r="B1087" s="4">
        <f t="shared" si="65"/>
        <v>4660</v>
      </c>
      <c r="C1087" s="3">
        <f t="shared" si="64"/>
        <v>8.7535191305209481E-2</v>
      </c>
      <c r="D1087" s="4">
        <f t="shared" si="66"/>
        <v>407.9139914822764</v>
      </c>
      <c r="E1087" s="4">
        <f t="shared" si="67"/>
        <v>4252.0860085177237</v>
      </c>
    </row>
    <row r="1088" spans="1:5" hidden="1" x14ac:dyDescent="0.3">
      <c r="A1088">
        <v>1086</v>
      </c>
      <c r="B1088" s="4">
        <f t="shared" si="65"/>
        <v>4640</v>
      </c>
      <c r="C1088" s="3">
        <f t="shared" si="64"/>
        <v>8.7535191305209592E-2</v>
      </c>
      <c r="D1088" s="4">
        <f t="shared" si="66"/>
        <v>406.1632876561722</v>
      </c>
      <c r="E1088" s="4">
        <f t="shared" si="67"/>
        <v>4233.8367123438275</v>
      </c>
    </row>
    <row r="1089" spans="1:5" hidden="1" x14ac:dyDescent="0.3">
      <c r="A1089">
        <v>1087</v>
      </c>
      <c r="B1089" s="4">
        <f t="shared" si="65"/>
        <v>4640</v>
      </c>
      <c r="C1089" s="3">
        <f t="shared" si="64"/>
        <v>8.7535191305209592E-2</v>
      </c>
      <c r="D1089" s="4">
        <f t="shared" si="66"/>
        <v>406.1632876561722</v>
      </c>
      <c r="E1089" s="4">
        <f t="shared" si="67"/>
        <v>4233.8367123438275</v>
      </c>
    </row>
    <row r="1090" spans="1:5" hidden="1" x14ac:dyDescent="0.3">
      <c r="A1090">
        <v>1088</v>
      </c>
      <c r="B1090" s="4">
        <f t="shared" si="65"/>
        <v>4620</v>
      </c>
      <c r="C1090" s="3">
        <f t="shared" si="64"/>
        <v>8.7535191305209481E-2</v>
      </c>
      <c r="D1090" s="4">
        <f t="shared" si="66"/>
        <v>404.412583830068</v>
      </c>
      <c r="E1090" s="4">
        <f t="shared" si="67"/>
        <v>4215.5874161699321</v>
      </c>
    </row>
    <row r="1091" spans="1:5" hidden="1" x14ac:dyDescent="0.3">
      <c r="A1091">
        <v>1089</v>
      </c>
      <c r="B1091" s="4">
        <f t="shared" si="65"/>
        <v>4620</v>
      </c>
      <c r="C1091" s="3">
        <f t="shared" ref="C1091:C1154" si="68">1-E1091/B1091</f>
        <v>8.7535191305209481E-2</v>
      </c>
      <c r="D1091" s="4">
        <f t="shared" si="66"/>
        <v>404.412583830068</v>
      </c>
      <c r="E1091" s="4">
        <f t="shared" si="67"/>
        <v>4215.5874161699321</v>
      </c>
    </row>
    <row r="1092" spans="1:5" hidden="1" x14ac:dyDescent="0.3">
      <c r="A1092">
        <v>1090</v>
      </c>
      <c r="B1092" s="4">
        <f t="shared" ref="B1092:B1155" si="69">IF((MOD(A1092,2)) = 0,IF(MOD(A1091,50)=0,B1091-20+5000-B1091,B1091-20),IF(MOD(A1091,50)=0,B1091+5000-B1091,B1091))</f>
        <v>4600</v>
      </c>
      <c r="C1092" s="3">
        <f t="shared" si="68"/>
        <v>8.7535191305209592E-2</v>
      </c>
      <c r="D1092" s="4">
        <f t="shared" ref="D1092:D1155" si="70">IF((MOD(A1092,2)) = 0,D1091-20*C1091,D1091)</f>
        <v>402.6618800039638</v>
      </c>
      <c r="E1092" s="4">
        <f t="shared" ref="E1092:E1155" si="71">IF(MOD(A1091,50)=0,B1092-D1092+5000-B1092,B1092-D1092)</f>
        <v>4197.3381199960359</v>
      </c>
    </row>
    <row r="1093" spans="1:5" hidden="1" x14ac:dyDescent="0.3">
      <c r="A1093">
        <v>1091</v>
      </c>
      <c r="B1093" s="4">
        <f t="shared" si="69"/>
        <v>4600</v>
      </c>
      <c r="C1093" s="3">
        <f t="shared" si="68"/>
        <v>8.7535191305209592E-2</v>
      </c>
      <c r="D1093" s="4">
        <f t="shared" si="70"/>
        <v>402.6618800039638</v>
      </c>
      <c r="E1093" s="4">
        <f t="shared" si="71"/>
        <v>4197.3381199960359</v>
      </c>
    </row>
    <row r="1094" spans="1:5" hidden="1" x14ac:dyDescent="0.3">
      <c r="A1094">
        <v>1092</v>
      </c>
      <c r="B1094" s="4">
        <f t="shared" si="69"/>
        <v>4580</v>
      </c>
      <c r="C1094" s="3">
        <f t="shared" si="68"/>
        <v>8.7535191305209481E-2</v>
      </c>
      <c r="D1094" s="4">
        <f t="shared" si="70"/>
        <v>400.9111761778596</v>
      </c>
      <c r="E1094" s="4">
        <f t="shared" si="71"/>
        <v>4179.0888238221405</v>
      </c>
    </row>
    <row r="1095" spans="1:5" hidden="1" x14ac:dyDescent="0.3">
      <c r="A1095">
        <v>1093</v>
      </c>
      <c r="B1095" s="4">
        <f t="shared" si="69"/>
        <v>4580</v>
      </c>
      <c r="C1095" s="3">
        <f t="shared" si="68"/>
        <v>8.7535191305209481E-2</v>
      </c>
      <c r="D1095" s="4">
        <f t="shared" si="70"/>
        <v>400.9111761778596</v>
      </c>
      <c r="E1095" s="4">
        <f t="shared" si="71"/>
        <v>4179.0888238221405</v>
      </c>
    </row>
    <row r="1096" spans="1:5" hidden="1" x14ac:dyDescent="0.3">
      <c r="A1096">
        <v>1094</v>
      </c>
      <c r="B1096" s="4">
        <f t="shared" si="69"/>
        <v>4560</v>
      </c>
      <c r="C1096" s="3">
        <f t="shared" si="68"/>
        <v>8.7535191305209592E-2</v>
      </c>
      <c r="D1096" s="4">
        <f t="shared" si="70"/>
        <v>399.1604723517554</v>
      </c>
      <c r="E1096" s="4">
        <f t="shared" si="71"/>
        <v>4160.8395276482443</v>
      </c>
    </row>
    <row r="1097" spans="1:5" hidden="1" x14ac:dyDescent="0.3">
      <c r="A1097">
        <v>1095</v>
      </c>
      <c r="B1097" s="4">
        <f t="shared" si="69"/>
        <v>4560</v>
      </c>
      <c r="C1097" s="3">
        <f t="shared" si="68"/>
        <v>8.7535191305209592E-2</v>
      </c>
      <c r="D1097" s="4">
        <f t="shared" si="70"/>
        <v>399.1604723517554</v>
      </c>
      <c r="E1097" s="4">
        <f t="shared" si="71"/>
        <v>4160.8395276482443</v>
      </c>
    </row>
    <row r="1098" spans="1:5" hidden="1" x14ac:dyDescent="0.3">
      <c r="A1098">
        <v>1096</v>
      </c>
      <c r="B1098" s="4">
        <f t="shared" si="69"/>
        <v>4540</v>
      </c>
      <c r="C1098" s="3">
        <f t="shared" si="68"/>
        <v>8.7535191305209481E-2</v>
      </c>
      <c r="D1098" s="4">
        <f t="shared" si="70"/>
        <v>397.4097685256512</v>
      </c>
      <c r="E1098" s="4">
        <f t="shared" si="71"/>
        <v>4142.5902314743489</v>
      </c>
    </row>
    <row r="1099" spans="1:5" hidden="1" x14ac:dyDescent="0.3">
      <c r="A1099">
        <v>1097</v>
      </c>
      <c r="B1099" s="4">
        <f t="shared" si="69"/>
        <v>4540</v>
      </c>
      <c r="C1099" s="3">
        <f t="shared" si="68"/>
        <v>8.7535191305209481E-2</v>
      </c>
      <c r="D1099" s="4">
        <f t="shared" si="70"/>
        <v>397.4097685256512</v>
      </c>
      <c r="E1099" s="4">
        <f t="shared" si="71"/>
        <v>4142.5902314743489</v>
      </c>
    </row>
    <row r="1100" spans="1:5" hidden="1" x14ac:dyDescent="0.3">
      <c r="A1100">
        <v>1098</v>
      </c>
      <c r="B1100" s="4">
        <f t="shared" si="69"/>
        <v>4520</v>
      </c>
      <c r="C1100" s="3">
        <f t="shared" si="68"/>
        <v>8.7535191305209592E-2</v>
      </c>
      <c r="D1100" s="4">
        <f t="shared" si="70"/>
        <v>395.659064699547</v>
      </c>
      <c r="E1100" s="4">
        <f t="shared" si="71"/>
        <v>4124.3409353004527</v>
      </c>
    </row>
    <row r="1101" spans="1:5" hidden="1" x14ac:dyDescent="0.3">
      <c r="A1101">
        <v>1099</v>
      </c>
      <c r="B1101" s="4">
        <f t="shared" si="69"/>
        <v>4520</v>
      </c>
      <c r="C1101" s="3">
        <f t="shared" si="68"/>
        <v>8.7535191305209592E-2</v>
      </c>
      <c r="D1101" s="4">
        <f t="shared" si="70"/>
        <v>395.659064699547</v>
      </c>
      <c r="E1101" s="4">
        <f t="shared" si="71"/>
        <v>4124.3409353004527</v>
      </c>
    </row>
    <row r="1102" spans="1:5" hidden="1" x14ac:dyDescent="0.3">
      <c r="A1102">
        <v>1100</v>
      </c>
      <c r="B1102" s="4">
        <f t="shared" si="69"/>
        <v>4500</v>
      </c>
      <c r="C1102" s="3">
        <f t="shared" si="68"/>
        <v>8.7535191305209481E-2</v>
      </c>
      <c r="D1102" s="4">
        <f t="shared" si="70"/>
        <v>393.9083608734428</v>
      </c>
      <c r="E1102" s="4">
        <f t="shared" si="71"/>
        <v>4106.0916391265573</v>
      </c>
    </row>
    <row r="1103" spans="1:5" hidden="1" x14ac:dyDescent="0.3">
      <c r="A1103">
        <v>1101</v>
      </c>
      <c r="B1103" s="4">
        <f t="shared" si="69"/>
        <v>5000</v>
      </c>
      <c r="C1103" s="3">
        <f t="shared" si="68"/>
        <v>7.8781672174688677E-2</v>
      </c>
      <c r="D1103" s="4">
        <f t="shared" si="70"/>
        <v>393.9083608734428</v>
      </c>
      <c r="E1103" s="4">
        <f t="shared" si="71"/>
        <v>4606.0916391265564</v>
      </c>
    </row>
    <row r="1104" spans="1:5" hidden="1" x14ac:dyDescent="0.3">
      <c r="A1104">
        <v>1102</v>
      </c>
      <c r="B1104" s="4">
        <f t="shared" si="69"/>
        <v>4980</v>
      </c>
      <c r="C1104" s="3">
        <f t="shared" si="68"/>
        <v>7.8781672174688566E-2</v>
      </c>
      <c r="D1104" s="4">
        <f t="shared" si="70"/>
        <v>392.33272742994905</v>
      </c>
      <c r="E1104" s="4">
        <f t="shared" si="71"/>
        <v>4587.667272570051</v>
      </c>
    </row>
    <row r="1105" spans="1:5" hidden="1" x14ac:dyDescent="0.3">
      <c r="A1105">
        <v>1103</v>
      </c>
      <c r="B1105" s="4">
        <f t="shared" si="69"/>
        <v>4980</v>
      </c>
      <c r="C1105" s="3">
        <f t="shared" si="68"/>
        <v>7.8781672174688566E-2</v>
      </c>
      <c r="D1105" s="4">
        <f t="shared" si="70"/>
        <v>392.33272742994905</v>
      </c>
      <c r="E1105" s="4">
        <f t="shared" si="71"/>
        <v>4587.667272570051</v>
      </c>
    </row>
    <row r="1106" spans="1:5" hidden="1" x14ac:dyDescent="0.3">
      <c r="A1106">
        <v>1104</v>
      </c>
      <c r="B1106" s="4">
        <f t="shared" si="69"/>
        <v>4960</v>
      </c>
      <c r="C1106" s="3">
        <f t="shared" si="68"/>
        <v>7.8781672174688566E-2</v>
      </c>
      <c r="D1106" s="4">
        <f t="shared" si="70"/>
        <v>390.75709398645529</v>
      </c>
      <c r="E1106" s="4">
        <f t="shared" si="71"/>
        <v>4569.2429060135446</v>
      </c>
    </row>
    <row r="1107" spans="1:5" hidden="1" x14ac:dyDescent="0.3">
      <c r="A1107">
        <v>1105</v>
      </c>
      <c r="B1107" s="4">
        <f t="shared" si="69"/>
        <v>4960</v>
      </c>
      <c r="C1107" s="3">
        <f t="shared" si="68"/>
        <v>7.8781672174688566E-2</v>
      </c>
      <c r="D1107" s="4">
        <f t="shared" si="70"/>
        <v>390.75709398645529</v>
      </c>
      <c r="E1107" s="4">
        <f t="shared" si="71"/>
        <v>4569.2429060135446</v>
      </c>
    </row>
    <row r="1108" spans="1:5" hidden="1" x14ac:dyDescent="0.3">
      <c r="A1108">
        <v>1106</v>
      </c>
      <c r="B1108" s="4">
        <f t="shared" si="69"/>
        <v>4940</v>
      </c>
      <c r="C1108" s="3">
        <f t="shared" si="68"/>
        <v>7.8781672174688566E-2</v>
      </c>
      <c r="D1108" s="4">
        <f t="shared" si="70"/>
        <v>389.18146054296153</v>
      </c>
      <c r="E1108" s="4">
        <f t="shared" si="71"/>
        <v>4550.8185394570382</v>
      </c>
    </row>
    <row r="1109" spans="1:5" hidden="1" x14ac:dyDescent="0.3">
      <c r="A1109">
        <v>1107</v>
      </c>
      <c r="B1109" s="4">
        <f t="shared" si="69"/>
        <v>4940</v>
      </c>
      <c r="C1109" s="3">
        <f t="shared" si="68"/>
        <v>7.8781672174688566E-2</v>
      </c>
      <c r="D1109" s="4">
        <f t="shared" si="70"/>
        <v>389.18146054296153</v>
      </c>
      <c r="E1109" s="4">
        <f t="shared" si="71"/>
        <v>4550.8185394570382</v>
      </c>
    </row>
    <row r="1110" spans="1:5" hidden="1" x14ac:dyDescent="0.3">
      <c r="A1110">
        <v>1108</v>
      </c>
      <c r="B1110" s="4">
        <f t="shared" si="69"/>
        <v>4920</v>
      </c>
      <c r="C1110" s="3">
        <f t="shared" si="68"/>
        <v>7.8781672174688677E-2</v>
      </c>
      <c r="D1110" s="4">
        <f t="shared" si="70"/>
        <v>387.60582709946777</v>
      </c>
      <c r="E1110" s="4">
        <f t="shared" si="71"/>
        <v>4532.3941729005319</v>
      </c>
    </row>
    <row r="1111" spans="1:5" hidden="1" x14ac:dyDescent="0.3">
      <c r="A1111">
        <v>1109</v>
      </c>
      <c r="B1111" s="4">
        <f t="shared" si="69"/>
        <v>4920</v>
      </c>
      <c r="C1111" s="3">
        <f t="shared" si="68"/>
        <v>7.8781672174688677E-2</v>
      </c>
      <c r="D1111" s="4">
        <f t="shared" si="70"/>
        <v>387.60582709946777</v>
      </c>
      <c r="E1111" s="4">
        <f t="shared" si="71"/>
        <v>4532.3941729005319</v>
      </c>
    </row>
    <row r="1112" spans="1:5" hidden="1" x14ac:dyDescent="0.3">
      <c r="A1112">
        <v>1110</v>
      </c>
      <c r="B1112" s="4">
        <f t="shared" si="69"/>
        <v>4900</v>
      </c>
      <c r="C1112" s="3">
        <f t="shared" si="68"/>
        <v>7.8781672174688455E-2</v>
      </c>
      <c r="D1112" s="4">
        <f t="shared" si="70"/>
        <v>386.03019365597402</v>
      </c>
      <c r="E1112" s="4">
        <f t="shared" si="71"/>
        <v>4513.9698063440264</v>
      </c>
    </row>
    <row r="1113" spans="1:5" hidden="1" x14ac:dyDescent="0.3">
      <c r="A1113">
        <v>1111</v>
      </c>
      <c r="B1113" s="4">
        <f t="shared" si="69"/>
        <v>4900</v>
      </c>
      <c r="C1113" s="3">
        <f t="shared" si="68"/>
        <v>7.8781672174688455E-2</v>
      </c>
      <c r="D1113" s="4">
        <f t="shared" si="70"/>
        <v>386.03019365597402</v>
      </c>
      <c r="E1113" s="4">
        <f t="shared" si="71"/>
        <v>4513.9698063440264</v>
      </c>
    </row>
    <row r="1114" spans="1:5" hidden="1" x14ac:dyDescent="0.3">
      <c r="A1114">
        <v>1112</v>
      </c>
      <c r="B1114" s="4">
        <f t="shared" si="69"/>
        <v>4880</v>
      </c>
      <c r="C1114" s="3">
        <f t="shared" si="68"/>
        <v>7.8781672174688455E-2</v>
      </c>
      <c r="D1114" s="4">
        <f t="shared" si="70"/>
        <v>384.45456021248026</v>
      </c>
      <c r="E1114" s="4">
        <f t="shared" si="71"/>
        <v>4495.5454397875201</v>
      </c>
    </row>
    <row r="1115" spans="1:5" hidden="1" x14ac:dyDescent="0.3">
      <c r="A1115">
        <v>1113</v>
      </c>
      <c r="B1115" s="4">
        <f t="shared" si="69"/>
        <v>4880</v>
      </c>
      <c r="C1115" s="3">
        <f t="shared" si="68"/>
        <v>7.8781672174688455E-2</v>
      </c>
      <c r="D1115" s="4">
        <f t="shared" si="70"/>
        <v>384.45456021248026</v>
      </c>
      <c r="E1115" s="4">
        <f t="shared" si="71"/>
        <v>4495.5454397875201</v>
      </c>
    </row>
    <row r="1116" spans="1:5" hidden="1" x14ac:dyDescent="0.3">
      <c r="A1116">
        <v>1114</v>
      </c>
      <c r="B1116" s="4">
        <f t="shared" si="69"/>
        <v>4860</v>
      </c>
      <c r="C1116" s="3">
        <f t="shared" si="68"/>
        <v>7.8781672174688566E-2</v>
      </c>
      <c r="D1116" s="4">
        <f t="shared" si="70"/>
        <v>382.8789267689865</v>
      </c>
      <c r="E1116" s="4">
        <f t="shared" si="71"/>
        <v>4477.1210732310137</v>
      </c>
    </row>
    <row r="1117" spans="1:5" hidden="1" x14ac:dyDescent="0.3">
      <c r="A1117">
        <v>1115</v>
      </c>
      <c r="B1117" s="4">
        <f t="shared" si="69"/>
        <v>4860</v>
      </c>
      <c r="C1117" s="3">
        <f t="shared" si="68"/>
        <v>7.8781672174688566E-2</v>
      </c>
      <c r="D1117" s="4">
        <f t="shared" si="70"/>
        <v>382.8789267689865</v>
      </c>
      <c r="E1117" s="4">
        <f t="shared" si="71"/>
        <v>4477.1210732310137</v>
      </c>
    </row>
    <row r="1118" spans="1:5" hidden="1" x14ac:dyDescent="0.3">
      <c r="A1118">
        <v>1116</v>
      </c>
      <c r="B1118" s="4">
        <f t="shared" si="69"/>
        <v>4840</v>
      </c>
      <c r="C1118" s="3">
        <f t="shared" si="68"/>
        <v>7.8781672174688566E-2</v>
      </c>
      <c r="D1118" s="4">
        <f t="shared" si="70"/>
        <v>381.30329332549275</v>
      </c>
      <c r="E1118" s="4">
        <f t="shared" si="71"/>
        <v>4458.6967066745074</v>
      </c>
    </row>
    <row r="1119" spans="1:5" hidden="1" x14ac:dyDescent="0.3">
      <c r="A1119">
        <v>1117</v>
      </c>
      <c r="B1119" s="4">
        <f t="shared" si="69"/>
        <v>4840</v>
      </c>
      <c r="C1119" s="3">
        <f t="shared" si="68"/>
        <v>7.8781672174688566E-2</v>
      </c>
      <c r="D1119" s="4">
        <f t="shared" si="70"/>
        <v>381.30329332549275</v>
      </c>
      <c r="E1119" s="4">
        <f t="shared" si="71"/>
        <v>4458.6967066745074</v>
      </c>
    </row>
    <row r="1120" spans="1:5" hidden="1" x14ac:dyDescent="0.3">
      <c r="A1120">
        <v>1118</v>
      </c>
      <c r="B1120" s="4">
        <f t="shared" si="69"/>
        <v>4820</v>
      </c>
      <c r="C1120" s="3">
        <f t="shared" si="68"/>
        <v>7.8781672174688566E-2</v>
      </c>
      <c r="D1120" s="4">
        <f t="shared" si="70"/>
        <v>379.72765988199899</v>
      </c>
      <c r="E1120" s="4">
        <f t="shared" si="71"/>
        <v>4440.272340118001</v>
      </c>
    </row>
    <row r="1121" spans="1:5" hidden="1" x14ac:dyDescent="0.3">
      <c r="A1121">
        <v>1119</v>
      </c>
      <c r="B1121" s="4">
        <f t="shared" si="69"/>
        <v>4820</v>
      </c>
      <c r="C1121" s="3">
        <f t="shared" si="68"/>
        <v>7.8781672174688566E-2</v>
      </c>
      <c r="D1121" s="4">
        <f t="shared" si="70"/>
        <v>379.72765988199899</v>
      </c>
      <c r="E1121" s="4">
        <f t="shared" si="71"/>
        <v>4440.272340118001</v>
      </c>
    </row>
    <row r="1122" spans="1:5" hidden="1" x14ac:dyDescent="0.3">
      <c r="A1122">
        <v>1120</v>
      </c>
      <c r="B1122" s="4">
        <f t="shared" si="69"/>
        <v>4800</v>
      </c>
      <c r="C1122" s="3">
        <f t="shared" si="68"/>
        <v>7.8781672174688566E-2</v>
      </c>
      <c r="D1122" s="4">
        <f t="shared" si="70"/>
        <v>378.15202643850523</v>
      </c>
      <c r="E1122" s="4">
        <f t="shared" si="71"/>
        <v>4421.8479735614947</v>
      </c>
    </row>
    <row r="1123" spans="1:5" hidden="1" x14ac:dyDescent="0.3">
      <c r="A1123">
        <v>1121</v>
      </c>
      <c r="B1123" s="4">
        <f t="shared" si="69"/>
        <v>4800</v>
      </c>
      <c r="C1123" s="3">
        <f t="shared" si="68"/>
        <v>7.8781672174688566E-2</v>
      </c>
      <c r="D1123" s="4">
        <f t="shared" si="70"/>
        <v>378.15202643850523</v>
      </c>
      <c r="E1123" s="4">
        <f t="shared" si="71"/>
        <v>4421.8479735614947</v>
      </c>
    </row>
    <row r="1124" spans="1:5" hidden="1" x14ac:dyDescent="0.3">
      <c r="A1124">
        <v>1122</v>
      </c>
      <c r="B1124" s="4">
        <f t="shared" si="69"/>
        <v>4780</v>
      </c>
      <c r="C1124" s="3">
        <f t="shared" si="68"/>
        <v>7.8781672174688677E-2</v>
      </c>
      <c r="D1124" s="4">
        <f t="shared" si="70"/>
        <v>376.57639299501147</v>
      </c>
      <c r="E1124" s="4">
        <f t="shared" si="71"/>
        <v>4403.4236070049883</v>
      </c>
    </row>
    <row r="1125" spans="1:5" hidden="1" x14ac:dyDescent="0.3">
      <c r="A1125">
        <v>1123</v>
      </c>
      <c r="B1125" s="4">
        <f t="shared" si="69"/>
        <v>4780</v>
      </c>
      <c r="C1125" s="3">
        <f t="shared" si="68"/>
        <v>7.8781672174688677E-2</v>
      </c>
      <c r="D1125" s="4">
        <f t="shared" si="70"/>
        <v>376.57639299501147</v>
      </c>
      <c r="E1125" s="4">
        <f t="shared" si="71"/>
        <v>4403.4236070049883</v>
      </c>
    </row>
    <row r="1126" spans="1:5" hidden="1" x14ac:dyDescent="0.3">
      <c r="A1126">
        <v>1124</v>
      </c>
      <c r="B1126" s="4">
        <f t="shared" si="69"/>
        <v>4760</v>
      </c>
      <c r="C1126" s="3">
        <f t="shared" si="68"/>
        <v>7.8781672174688677E-2</v>
      </c>
      <c r="D1126" s="4">
        <f t="shared" si="70"/>
        <v>375.00075955151772</v>
      </c>
      <c r="E1126" s="4">
        <f t="shared" si="71"/>
        <v>4384.9992404484819</v>
      </c>
    </row>
    <row r="1127" spans="1:5" hidden="1" x14ac:dyDescent="0.3">
      <c r="A1127">
        <v>1125</v>
      </c>
      <c r="B1127" s="4">
        <f t="shared" si="69"/>
        <v>4760</v>
      </c>
      <c r="C1127" s="3">
        <f t="shared" si="68"/>
        <v>7.8781672174688677E-2</v>
      </c>
      <c r="D1127" s="4">
        <f t="shared" si="70"/>
        <v>375.00075955151772</v>
      </c>
      <c r="E1127" s="4">
        <f t="shared" si="71"/>
        <v>4384.9992404484819</v>
      </c>
    </row>
    <row r="1128" spans="1:5" hidden="1" x14ac:dyDescent="0.3">
      <c r="A1128">
        <v>1126</v>
      </c>
      <c r="B1128" s="4">
        <f t="shared" si="69"/>
        <v>4740</v>
      </c>
      <c r="C1128" s="3">
        <f t="shared" si="68"/>
        <v>7.8781672174688677E-2</v>
      </c>
      <c r="D1128" s="4">
        <f t="shared" si="70"/>
        <v>373.42512610802396</v>
      </c>
      <c r="E1128" s="4">
        <f t="shared" si="71"/>
        <v>4366.5748738919756</v>
      </c>
    </row>
    <row r="1129" spans="1:5" hidden="1" x14ac:dyDescent="0.3">
      <c r="A1129">
        <v>1127</v>
      </c>
      <c r="B1129" s="4">
        <f t="shared" si="69"/>
        <v>4740</v>
      </c>
      <c r="C1129" s="3">
        <f t="shared" si="68"/>
        <v>7.8781672174688677E-2</v>
      </c>
      <c r="D1129" s="4">
        <f t="shared" si="70"/>
        <v>373.42512610802396</v>
      </c>
      <c r="E1129" s="4">
        <f t="shared" si="71"/>
        <v>4366.5748738919756</v>
      </c>
    </row>
    <row r="1130" spans="1:5" hidden="1" x14ac:dyDescent="0.3">
      <c r="A1130">
        <v>1128</v>
      </c>
      <c r="B1130" s="4">
        <f t="shared" si="69"/>
        <v>4720</v>
      </c>
      <c r="C1130" s="3">
        <f t="shared" si="68"/>
        <v>7.8781672174688566E-2</v>
      </c>
      <c r="D1130" s="4">
        <f t="shared" si="70"/>
        <v>371.8494926645302</v>
      </c>
      <c r="E1130" s="4">
        <f t="shared" si="71"/>
        <v>4348.1505073354701</v>
      </c>
    </row>
    <row r="1131" spans="1:5" hidden="1" x14ac:dyDescent="0.3">
      <c r="A1131">
        <v>1129</v>
      </c>
      <c r="B1131" s="4">
        <f t="shared" si="69"/>
        <v>4720</v>
      </c>
      <c r="C1131" s="3">
        <f t="shared" si="68"/>
        <v>7.8781672174688566E-2</v>
      </c>
      <c r="D1131" s="4">
        <f t="shared" si="70"/>
        <v>371.8494926645302</v>
      </c>
      <c r="E1131" s="4">
        <f t="shared" si="71"/>
        <v>4348.1505073354701</v>
      </c>
    </row>
    <row r="1132" spans="1:5" hidden="1" x14ac:dyDescent="0.3">
      <c r="A1132">
        <v>1130</v>
      </c>
      <c r="B1132" s="4">
        <f t="shared" si="69"/>
        <v>4700</v>
      </c>
      <c r="C1132" s="3">
        <f t="shared" si="68"/>
        <v>7.8781672174688566E-2</v>
      </c>
      <c r="D1132" s="4">
        <f t="shared" si="70"/>
        <v>370.27385922103645</v>
      </c>
      <c r="E1132" s="4">
        <f t="shared" si="71"/>
        <v>4329.7261407789638</v>
      </c>
    </row>
    <row r="1133" spans="1:5" hidden="1" x14ac:dyDescent="0.3">
      <c r="A1133">
        <v>1131</v>
      </c>
      <c r="B1133" s="4">
        <f t="shared" si="69"/>
        <v>4700</v>
      </c>
      <c r="C1133" s="3">
        <f t="shared" si="68"/>
        <v>7.8781672174688566E-2</v>
      </c>
      <c r="D1133" s="4">
        <f t="shared" si="70"/>
        <v>370.27385922103645</v>
      </c>
      <c r="E1133" s="4">
        <f t="shared" si="71"/>
        <v>4329.7261407789638</v>
      </c>
    </row>
    <row r="1134" spans="1:5" hidden="1" x14ac:dyDescent="0.3">
      <c r="A1134">
        <v>1132</v>
      </c>
      <c r="B1134" s="4">
        <f t="shared" si="69"/>
        <v>4680</v>
      </c>
      <c r="C1134" s="3">
        <f t="shared" si="68"/>
        <v>7.8781672174688566E-2</v>
      </c>
      <c r="D1134" s="4">
        <f t="shared" si="70"/>
        <v>368.69822577754269</v>
      </c>
      <c r="E1134" s="4">
        <f t="shared" si="71"/>
        <v>4311.3017742224574</v>
      </c>
    </row>
    <row r="1135" spans="1:5" hidden="1" x14ac:dyDescent="0.3">
      <c r="A1135">
        <v>1133</v>
      </c>
      <c r="B1135" s="4">
        <f t="shared" si="69"/>
        <v>4680</v>
      </c>
      <c r="C1135" s="3">
        <f t="shared" si="68"/>
        <v>7.8781672174688566E-2</v>
      </c>
      <c r="D1135" s="4">
        <f t="shared" si="70"/>
        <v>368.69822577754269</v>
      </c>
      <c r="E1135" s="4">
        <f t="shared" si="71"/>
        <v>4311.3017742224574</v>
      </c>
    </row>
    <row r="1136" spans="1:5" hidden="1" x14ac:dyDescent="0.3">
      <c r="A1136">
        <v>1134</v>
      </c>
      <c r="B1136" s="4">
        <f t="shared" si="69"/>
        <v>4660</v>
      </c>
      <c r="C1136" s="3">
        <f t="shared" si="68"/>
        <v>7.8781672174688566E-2</v>
      </c>
      <c r="D1136" s="4">
        <f t="shared" si="70"/>
        <v>367.12259233404893</v>
      </c>
      <c r="E1136" s="4">
        <f t="shared" si="71"/>
        <v>4292.8774076659511</v>
      </c>
    </row>
    <row r="1137" spans="1:5" hidden="1" x14ac:dyDescent="0.3">
      <c r="A1137">
        <v>1135</v>
      </c>
      <c r="B1137" s="4">
        <f t="shared" si="69"/>
        <v>4660</v>
      </c>
      <c r="C1137" s="3">
        <f t="shared" si="68"/>
        <v>7.8781672174688566E-2</v>
      </c>
      <c r="D1137" s="4">
        <f t="shared" si="70"/>
        <v>367.12259233404893</v>
      </c>
      <c r="E1137" s="4">
        <f t="shared" si="71"/>
        <v>4292.8774076659511</v>
      </c>
    </row>
    <row r="1138" spans="1:5" hidden="1" x14ac:dyDescent="0.3">
      <c r="A1138">
        <v>1136</v>
      </c>
      <c r="B1138" s="4">
        <f t="shared" si="69"/>
        <v>4640</v>
      </c>
      <c r="C1138" s="3">
        <f t="shared" si="68"/>
        <v>7.8781672174688677E-2</v>
      </c>
      <c r="D1138" s="4">
        <f t="shared" si="70"/>
        <v>365.54695889055517</v>
      </c>
      <c r="E1138" s="4">
        <f t="shared" si="71"/>
        <v>4274.4530411094447</v>
      </c>
    </row>
    <row r="1139" spans="1:5" hidden="1" x14ac:dyDescent="0.3">
      <c r="A1139">
        <v>1137</v>
      </c>
      <c r="B1139" s="4">
        <f t="shared" si="69"/>
        <v>4640</v>
      </c>
      <c r="C1139" s="3">
        <f t="shared" si="68"/>
        <v>7.8781672174688677E-2</v>
      </c>
      <c r="D1139" s="4">
        <f t="shared" si="70"/>
        <v>365.54695889055517</v>
      </c>
      <c r="E1139" s="4">
        <f t="shared" si="71"/>
        <v>4274.4530411094447</v>
      </c>
    </row>
    <row r="1140" spans="1:5" hidden="1" x14ac:dyDescent="0.3">
      <c r="A1140">
        <v>1138</v>
      </c>
      <c r="B1140" s="4">
        <f t="shared" si="69"/>
        <v>4620</v>
      </c>
      <c r="C1140" s="3">
        <f t="shared" si="68"/>
        <v>7.8781672174688677E-2</v>
      </c>
      <c r="D1140" s="4">
        <f t="shared" si="70"/>
        <v>363.97132544706142</v>
      </c>
      <c r="E1140" s="4">
        <f t="shared" si="71"/>
        <v>4256.0286745529384</v>
      </c>
    </row>
    <row r="1141" spans="1:5" hidden="1" x14ac:dyDescent="0.3">
      <c r="A1141">
        <v>1139</v>
      </c>
      <c r="B1141" s="4">
        <f t="shared" si="69"/>
        <v>4620</v>
      </c>
      <c r="C1141" s="3">
        <f t="shared" si="68"/>
        <v>7.8781672174688677E-2</v>
      </c>
      <c r="D1141" s="4">
        <f t="shared" si="70"/>
        <v>363.97132544706142</v>
      </c>
      <c r="E1141" s="4">
        <f t="shared" si="71"/>
        <v>4256.0286745529384</v>
      </c>
    </row>
    <row r="1142" spans="1:5" hidden="1" x14ac:dyDescent="0.3">
      <c r="A1142">
        <v>1140</v>
      </c>
      <c r="B1142" s="4">
        <f t="shared" si="69"/>
        <v>4600</v>
      </c>
      <c r="C1142" s="3">
        <f t="shared" si="68"/>
        <v>7.8781672174688677E-2</v>
      </c>
      <c r="D1142" s="4">
        <f t="shared" si="70"/>
        <v>362.39569200356766</v>
      </c>
      <c r="E1142" s="4">
        <f t="shared" si="71"/>
        <v>4237.604307996432</v>
      </c>
    </row>
    <row r="1143" spans="1:5" hidden="1" x14ac:dyDescent="0.3">
      <c r="A1143">
        <v>1141</v>
      </c>
      <c r="B1143" s="4">
        <f t="shared" si="69"/>
        <v>4600</v>
      </c>
      <c r="C1143" s="3">
        <f t="shared" si="68"/>
        <v>7.8781672174688677E-2</v>
      </c>
      <c r="D1143" s="4">
        <f t="shared" si="70"/>
        <v>362.39569200356766</v>
      </c>
      <c r="E1143" s="4">
        <f t="shared" si="71"/>
        <v>4237.604307996432</v>
      </c>
    </row>
    <row r="1144" spans="1:5" hidden="1" x14ac:dyDescent="0.3">
      <c r="A1144">
        <v>1142</v>
      </c>
      <c r="B1144" s="4">
        <f t="shared" si="69"/>
        <v>4580</v>
      </c>
      <c r="C1144" s="3">
        <f t="shared" si="68"/>
        <v>7.8781672174688566E-2</v>
      </c>
      <c r="D1144" s="4">
        <f t="shared" si="70"/>
        <v>360.8200585600739</v>
      </c>
      <c r="E1144" s="4">
        <f t="shared" si="71"/>
        <v>4219.1799414399266</v>
      </c>
    </row>
    <row r="1145" spans="1:5" hidden="1" x14ac:dyDescent="0.3">
      <c r="A1145">
        <v>1143</v>
      </c>
      <c r="B1145" s="4">
        <f t="shared" si="69"/>
        <v>4580</v>
      </c>
      <c r="C1145" s="3">
        <f t="shared" si="68"/>
        <v>7.8781672174688566E-2</v>
      </c>
      <c r="D1145" s="4">
        <f t="shared" si="70"/>
        <v>360.8200585600739</v>
      </c>
      <c r="E1145" s="4">
        <f t="shared" si="71"/>
        <v>4219.1799414399266</v>
      </c>
    </row>
    <row r="1146" spans="1:5" hidden="1" x14ac:dyDescent="0.3">
      <c r="A1146">
        <v>1144</v>
      </c>
      <c r="B1146" s="4">
        <f t="shared" si="69"/>
        <v>4560</v>
      </c>
      <c r="C1146" s="3">
        <f t="shared" si="68"/>
        <v>7.8781672174688566E-2</v>
      </c>
      <c r="D1146" s="4">
        <f t="shared" si="70"/>
        <v>359.24442511658015</v>
      </c>
      <c r="E1146" s="4">
        <f t="shared" si="71"/>
        <v>4200.7555748834202</v>
      </c>
    </row>
    <row r="1147" spans="1:5" hidden="1" x14ac:dyDescent="0.3">
      <c r="A1147">
        <v>1145</v>
      </c>
      <c r="B1147" s="4">
        <f t="shared" si="69"/>
        <v>4560</v>
      </c>
      <c r="C1147" s="3">
        <f t="shared" si="68"/>
        <v>7.8781672174688566E-2</v>
      </c>
      <c r="D1147" s="4">
        <f t="shared" si="70"/>
        <v>359.24442511658015</v>
      </c>
      <c r="E1147" s="4">
        <f t="shared" si="71"/>
        <v>4200.7555748834202</v>
      </c>
    </row>
    <row r="1148" spans="1:5" hidden="1" x14ac:dyDescent="0.3">
      <c r="A1148">
        <v>1146</v>
      </c>
      <c r="B1148" s="4">
        <f t="shared" si="69"/>
        <v>4540</v>
      </c>
      <c r="C1148" s="3">
        <f t="shared" si="68"/>
        <v>7.8781672174688566E-2</v>
      </c>
      <c r="D1148" s="4">
        <f t="shared" si="70"/>
        <v>357.66879167308639</v>
      </c>
      <c r="E1148" s="4">
        <f t="shared" si="71"/>
        <v>4182.3312083269138</v>
      </c>
    </row>
    <row r="1149" spans="1:5" hidden="1" x14ac:dyDescent="0.3">
      <c r="A1149">
        <v>1147</v>
      </c>
      <c r="B1149" s="4">
        <f t="shared" si="69"/>
        <v>4540</v>
      </c>
      <c r="C1149" s="3">
        <f t="shared" si="68"/>
        <v>7.8781672174688566E-2</v>
      </c>
      <c r="D1149" s="4">
        <f t="shared" si="70"/>
        <v>357.66879167308639</v>
      </c>
      <c r="E1149" s="4">
        <f t="shared" si="71"/>
        <v>4182.3312083269138</v>
      </c>
    </row>
    <row r="1150" spans="1:5" hidden="1" x14ac:dyDescent="0.3">
      <c r="A1150">
        <v>1148</v>
      </c>
      <c r="B1150" s="4">
        <f t="shared" si="69"/>
        <v>4520</v>
      </c>
      <c r="C1150" s="3">
        <f t="shared" si="68"/>
        <v>7.8781672174688566E-2</v>
      </c>
      <c r="D1150" s="4">
        <f t="shared" si="70"/>
        <v>356.09315822959263</v>
      </c>
      <c r="E1150" s="4">
        <f t="shared" si="71"/>
        <v>4163.9068417704075</v>
      </c>
    </row>
    <row r="1151" spans="1:5" hidden="1" x14ac:dyDescent="0.3">
      <c r="A1151">
        <v>1149</v>
      </c>
      <c r="B1151" s="4">
        <f t="shared" si="69"/>
        <v>4520</v>
      </c>
      <c r="C1151" s="3">
        <f t="shared" si="68"/>
        <v>7.8781672174688566E-2</v>
      </c>
      <c r="D1151" s="4">
        <f t="shared" si="70"/>
        <v>356.09315822959263</v>
      </c>
      <c r="E1151" s="4">
        <f t="shared" si="71"/>
        <v>4163.9068417704075</v>
      </c>
    </row>
    <row r="1152" spans="1:5" hidden="1" x14ac:dyDescent="0.3">
      <c r="A1152">
        <v>1150</v>
      </c>
      <c r="B1152" s="4">
        <f t="shared" si="69"/>
        <v>4500</v>
      </c>
      <c r="C1152" s="3">
        <f t="shared" si="68"/>
        <v>7.8781672174688677E-2</v>
      </c>
      <c r="D1152" s="4">
        <f t="shared" si="70"/>
        <v>354.51752478609887</v>
      </c>
      <c r="E1152" s="4">
        <f t="shared" si="71"/>
        <v>4145.4824752139011</v>
      </c>
    </row>
    <row r="1153" spans="1:5" hidden="1" x14ac:dyDescent="0.3">
      <c r="A1153">
        <v>1151</v>
      </c>
      <c r="B1153" s="4">
        <f t="shared" si="69"/>
        <v>5000</v>
      </c>
      <c r="C1153" s="3">
        <f t="shared" si="68"/>
        <v>7.0903504957219754E-2</v>
      </c>
      <c r="D1153" s="4">
        <f t="shared" si="70"/>
        <v>354.51752478609887</v>
      </c>
      <c r="E1153" s="4">
        <f t="shared" si="71"/>
        <v>4645.4824752139011</v>
      </c>
    </row>
    <row r="1154" spans="1:5" hidden="1" x14ac:dyDescent="0.3">
      <c r="A1154">
        <v>1152</v>
      </c>
      <c r="B1154" s="4">
        <f t="shared" si="69"/>
        <v>4980</v>
      </c>
      <c r="C1154" s="3">
        <f t="shared" si="68"/>
        <v>7.0903504957219754E-2</v>
      </c>
      <c r="D1154" s="4">
        <f t="shared" si="70"/>
        <v>353.09945468695446</v>
      </c>
      <c r="E1154" s="4">
        <f t="shared" si="71"/>
        <v>4626.9005453130458</v>
      </c>
    </row>
    <row r="1155" spans="1:5" hidden="1" x14ac:dyDescent="0.3">
      <c r="A1155">
        <v>1153</v>
      </c>
      <c r="B1155" s="4">
        <f t="shared" si="69"/>
        <v>4980</v>
      </c>
      <c r="C1155" s="3">
        <f t="shared" ref="C1155:C1218" si="72">1-E1155/B1155</f>
        <v>7.0903504957219754E-2</v>
      </c>
      <c r="D1155" s="4">
        <f t="shared" si="70"/>
        <v>353.09945468695446</v>
      </c>
      <c r="E1155" s="4">
        <f t="shared" si="71"/>
        <v>4626.9005453130458</v>
      </c>
    </row>
    <row r="1156" spans="1:5" hidden="1" x14ac:dyDescent="0.3">
      <c r="A1156">
        <v>1154</v>
      </c>
      <c r="B1156" s="4">
        <f t="shared" ref="B1156:B1219" si="73">IF((MOD(A1156,2)) = 0,IF(MOD(A1155,50)=0,B1155-20+5000-B1155,B1155-20),IF(MOD(A1155,50)=0,B1155+5000-B1155,B1155))</f>
        <v>4960</v>
      </c>
      <c r="C1156" s="3">
        <f t="shared" si="72"/>
        <v>7.0903504957219643E-2</v>
      </c>
      <c r="D1156" s="4">
        <f t="shared" ref="D1156:D1219" si="74">IF((MOD(A1156,2)) = 0,D1155-20*C1155,D1155)</f>
        <v>351.68138458781004</v>
      </c>
      <c r="E1156" s="4">
        <f t="shared" ref="E1156:E1219" si="75">IF(MOD(A1155,50)=0,B1156-D1156+5000-B1156,B1156-D1156)</f>
        <v>4608.3186154121904</v>
      </c>
    </row>
    <row r="1157" spans="1:5" hidden="1" x14ac:dyDescent="0.3">
      <c r="A1157">
        <v>1155</v>
      </c>
      <c r="B1157" s="4">
        <f t="shared" si="73"/>
        <v>4960</v>
      </c>
      <c r="C1157" s="3">
        <f t="shared" si="72"/>
        <v>7.0903504957219643E-2</v>
      </c>
      <c r="D1157" s="4">
        <f t="shared" si="74"/>
        <v>351.68138458781004</v>
      </c>
      <c r="E1157" s="4">
        <f t="shared" si="75"/>
        <v>4608.3186154121904</v>
      </c>
    </row>
    <row r="1158" spans="1:5" hidden="1" x14ac:dyDescent="0.3">
      <c r="A1158">
        <v>1156</v>
      </c>
      <c r="B1158" s="4">
        <f t="shared" si="73"/>
        <v>4940</v>
      </c>
      <c r="C1158" s="3">
        <f t="shared" si="72"/>
        <v>7.0903504957219754E-2</v>
      </c>
      <c r="D1158" s="4">
        <f t="shared" si="74"/>
        <v>350.26331448866563</v>
      </c>
      <c r="E1158" s="4">
        <f t="shared" si="75"/>
        <v>4589.7366855113341</v>
      </c>
    </row>
    <row r="1159" spans="1:5" hidden="1" x14ac:dyDescent="0.3">
      <c r="A1159">
        <v>1157</v>
      </c>
      <c r="B1159" s="4">
        <f t="shared" si="73"/>
        <v>4940</v>
      </c>
      <c r="C1159" s="3">
        <f t="shared" si="72"/>
        <v>7.0903504957219754E-2</v>
      </c>
      <c r="D1159" s="4">
        <f t="shared" si="74"/>
        <v>350.26331448866563</v>
      </c>
      <c r="E1159" s="4">
        <f t="shared" si="75"/>
        <v>4589.7366855113341</v>
      </c>
    </row>
    <row r="1160" spans="1:5" hidden="1" x14ac:dyDescent="0.3">
      <c r="A1160">
        <v>1158</v>
      </c>
      <c r="B1160" s="4">
        <f t="shared" si="73"/>
        <v>4920</v>
      </c>
      <c r="C1160" s="3">
        <f t="shared" si="72"/>
        <v>7.0903504957219754E-2</v>
      </c>
      <c r="D1160" s="4">
        <f t="shared" si="74"/>
        <v>348.84524438952121</v>
      </c>
      <c r="E1160" s="4">
        <f t="shared" si="75"/>
        <v>4571.1547556104788</v>
      </c>
    </row>
    <row r="1161" spans="1:5" hidden="1" x14ac:dyDescent="0.3">
      <c r="A1161">
        <v>1159</v>
      </c>
      <c r="B1161" s="4">
        <f t="shared" si="73"/>
        <v>4920</v>
      </c>
      <c r="C1161" s="3">
        <f t="shared" si="72"/>
        <v>7.0903504957219754E-2</v>
      </c>
      <c r="D1161" s="4">
        <f t="shared" si="74"/>
        <v>348.84524438952121</v>
      </c>
      <c r="E1161" s="4">
        <f t="shared" si="75"/>
        <v>4571.1547556104788</v>
      </c>
    </row>
    <row r="1162" spans="1:5" hidden="1" x14ac:dyDescent="0.3">
      <c r="A1162">
        <v>1160</v>
      </c>
      <c r="B1162" s="4">
        <f t="shared" si="73"/>
        <v>4900</v>
      </c>
      <c r="C1162" s="3">
        <f t="shared" si="72"/>
        <v>7.0903504957219754E-2</v>
      </c>
      <c r="D1162" s="4">
        <f t="shared" si="74"/>
        <v>347.4271742903768</v>
      </c>
      <c r="E1162" s="4">
        <f t="shared" si="75"/>
        <v>4552.5728257096234</v>
      </c>
    </row>
    <row r="1163" spans="1:5" hidden="1" x14ac:dyDescent="0.3">
      <c r="A1163">
        <v>1161</v>
      </c>
      <c r="B1163" s="4">
        <f t="shared" si="73"/>
        <v>4900</v>
      </c>
      <c r="C1163" s="3">
        <f t="shared" si="72"/>
        <v>7.0903504957219754E-2</v>
      </c>
      <c r="D1163" s="4">
        <f t="shared" si="74"/>
        <v>347.4271742903768</v>
      </c>
      <c r="E1163" s="4">
        <f t="shared" si="75"/>
        <v>4552.5728257096234</v>
      </c>
    </row>
    <row r="1164" spans="1:5" hidden="1" x14ac:dyDescent="0.3">
      <c r="A1164">
        <v>1162</v>
      </c>
      <c r="B1164" s="4">
        <f t="shared" si="73"/>
        <v>4880</v>
      </c>
      <c r="C1164" s="3">
        <f t="shared" si="72"/>
        <v>7.0903504957219865E-2</v>
      </c>
      <c r="D1164" s="4">
        <f t="shared" si="74"/>
        <v>346.00910419123238</v>
      </c>
      <c r="E1164" s="4">
        <f t="shared" si="75"/>
        <v>4533.9908958087672</v>
      </c>
    </row>
    <row r="1165" spans="1:5" hidden="1" x14ac:dyDescent="0.3">
      <c r="A1165">
        <v>1163</v>
      </c>
      <c r="B1165" s="4">
        <f t="shared" si="73"/>
        <v>4880</v>
      </c>
      <c r="C1165" s="3">
        <f t="shared" si="72"/>
        <v>7.0903504957219865E-2</v>
      </c>
      <c r="D1165" s="4">
        <f t="shared" si="74"/>
        <v>346.00910419123238</v>
      </c>
      <c r="E1165" s="4">
        <f t="shared" si="75"/>
        <v>4533.9908958087672</v>
      </c>
    </row>
    <row r="1166" spans="1:5" hidden="1" x14ac:dyDescent="0.3">
      <c r="A1166">
        <v>1164</v>
      </c>
      <c r="B1166" s="4">
        <f t="shared" si="73"/>
        <v>4860</v>
      </c>
      <c r="C1166" s="3">
        <f t="shared" si="72"/>
        <v>7.0903504957219754E-2</v>
      </c>
      <c r="D1166" s="4">
        <f t="shared" si="74"/>
        <v>344.59103409208797</v>
      </c>
      <c r="E1166" s="4">
        <f t="shared" si="75"/>
        <v>4515.4089659079118</v>
      </c>
    </row>
    <row r="1167" spans="1:5" hidden="1" x14ac:dyDescent="0.3">
      <c r="A1167">
        <v>1165</v>
      </c>
      <c r="B1167" s="4">
        <f t="shared" si="73"/>
        <v>4860</v>
      </c>
      <c r="C1167" s="3">
        <f t="shared" si="72"/>
        <v>7.0903504957219754E-2</v>
      </c>
      <c r="D1167" s="4">
        <f t="shared" si="74"/>
        <v>344.59103409208797</v>
      </c>
      <c r="E1167" s="4">
        <f t="shared" si="75"/>
        <v>4515.4089659079118</v>
      </c>
    </row>
    <row r="1168" spans="1:5" hidden="1" x14ac:dyDescent="0.3">
      <c r="A1168">
        <v>1166</v>
      </c>
      <c r="B1168" s="4">
        <f t="shared" si="73"/>
        <v>4840</v>
      </c>
      <c r="C1168" s="3">
        <f t="shared" si="72"/>
        <v>7.0903504957219754E-2</v>
      </c>
      <c r="D1168" s="4">
        <f t="shared" si="74"/>
        <v>343.17296399294355</v>
      </c>
      <c r="E1168" s="4">
        <f t="shared" si="75"/>
        <v>4496.8270360070564</v>
      </c>
    </row>
    <row r="1169" spans="1:5" hidden="1" x14ac:dyDescent="0.3">
      <c r="A1169">
        <v>1167</v>
      </c>
      <c r="B1169" s="4">
        <f t="shared" si="73"/>
        <v>4840</v>
      </c>
      <c r="C1169" s="3">
        <f t="shared" si="72"/>
        <v>7.0903504957219754E-2</v>
      </c>
      <c r="D1169" s="4">
        <f t="shared" si="74"/>
        <v>343.17296399294355</v>
      </c>
      <c r="E1169" s="4">
        <f t="shared" si="75"/>
        <v>4496.8270360070564</v>
      </c>
    </row>
    <row r="1170" spans="1:5" hidden="1" x14ac:dyDescent="0.3">
      <c r="A1170">
        <v>1168</v>
      </c>
      <c r="B1170" s="4">
        <f t="shared" si="73"/>
        <v>4820</v>
      </c>
      <c r="C1170" s="3">
        <f t="shared" si="72"/>
        <v>7.0903504957219643E-2</v>
      </c>
      <c r="D1170" s="4">
        <f t="shared" si="74"/>
        <v>341.75489389379914</v>
      </c>
      <c r="E1170" s="4">
        <f t="shared" si="75"/>
        <v>4478.2451061062011</v>
      </c>
    </row>
    <row r="1171" spans="1:5" hidden="1" x14ac:dyDescent="0.3">
      <c r="A1171">
        <v>1169</v>
      </c>
      <c r="B1171" s="4">
        <f t="shared" si="73"/>
        <v>4820</v>
      </c>
      <c r="C1171" s="3">
        <f t="shared" si="72"/>
        <v>7.0903504957219643E-2</v>
      </c>
      <c r="D1171" s="4">
        <f t="shared" si="74"/>
        <v>341.75489389379914</v>
      </c>
      <c r="E1171" s="4">
        <f t="shared" si="75"/>
        <v>4478.2451061062011</v>
      </c>
    </row>
    <row r="1172" spans="1:5" hidden="1" x14ac:dyDescent="0.3">
      <c r="A1172">
        <v>1170</v>
      </c>
      <c r="B1172" s="4">
        <f t="shared" si="73"/>
        <v>4800</v>
      </c>
      <c r="C1172" s="3">
        <f t="shared" si="72"/>
        <v>7.0903504957219643E-2</v>
      </c>
      <c r="D1172" s="4">
        <f t="shared" si="74"/>
        <v>340.33682379465472</v>
      </c>
      <c r="E1172" s="4">
        <f t="shared" si="75"/>
        <v>4459.6631762053457</v>
      </c>
    </row>
    <row r="1173" spans="1:5" hidden="1" x14ac:dyDescent="0.3">
      <c r="A1173">
        <v>1171</v>
      </c>
      <c r="B1173" s="4">
        <f t="shared" si="73"/>
        <v>4800</v>
      </c>
      <c r="C1173" s="3">
        <f t="shared" si="72"/>
        <v>7.0903504957219643E-2</v>
      </c>
      <c r="D1173" s="4">
        <f t="shared" si="74"/>
        <v>340.33682379465472</v>
      </c>
      <c r="E1173" s="4">
        <f t="shared" si="75"/>
        <v>4459.6631762053457</v>
      </c>
    </row>
    <row r="1174" spans="1:5" hidden="1" x14ac:dyDescent="0.3">
      <c r="A1174">
        <v>1172</v>
      </c>
      <c r="B1174" s="4">
        <f t="shared" si="73"/>
        <v>4780</v>
      </c>
      <c r="C1174" s="3">
        <f t="shared" si="72"/>
        <v>7.0903504957219754E-2</v>
      </c>
      <c r="D1174" s="4">
        <f t="shared" si="74"/>
        <v>338.9187536955103</v>
      </c>
      <c r="E1174" s="4">
        <f t="shared" si="75"/>
        <v>4441.0812463044895</v>
      </c>
    </row>
    <row r="1175" spans="1:5" hidden="1" x14ac:dyDescent="0.3">
      <c r="A1175">
        <v>1173</v>
      </c>
      <c r="B1175" s="4">
        <f t="shared" si="73"/>
        <v>4780</v>
      </c>
      <c r="C1175" s="3">
        <f t="shared" si="72"/>
        <v>7.0903504957219754E-2</v>
      </c>
      <c r="D1175" s="4">
        <f t="shared" si="74"/>
        <v>338.9187536955103</v>
      </c>
      <c r="E1175" s="4">
        <f t="shared" si="75"/>
        <v>4441.0812463044895</v>
      </c>
    </row>
    <row r="1176" spans="1:5" hidden="1" x14ac:dyDescent="0.3">
      <c r="A1176">
        <v>1174</v>
      </c>
      <c r="B1176" s="4">
        <f t="shared" si="73"/>
        <v>4760</v>
      </c>
      <c r="C1176" s="3">
        <f t="shared" si="72"/>
        <v>7.0903504957219754E-2</v>
      </c>
      <c r="D1176" s="4">
        <f t="shared" si="74"/>
        <v>337.50068359636589</v>
      </c>
      <c r="E1176" s="4">
        <f t="shared" si="75"/>
        <v>4422.4993164036341</v>
      </c>
    </row>
    <row r="1177" spans="1:5" hidden="1" x14ac:dyDescent="0.3">
      <c r="A1177">
        <v>1175</v>
      </c>
      <c r="B1177" s="4">
        <f t="shared" si="73"/>
        <v>4760</v>
      </c>
      <c r="C1177" s="3">
        <f t="shared" si="72"/>
        <v>7.0903504957219754E-2</v>
      </c>
      <c r="D1177" s="4">
        <f t="shared" si="74"/>
        <v>337.50068359636589</v>
      </c>
      <c r="E1177" s="4">
        <f t="shared" si="75"/>
        <v>4422.4993164036341</v>
      </c>
    </row>
    <row r="1178" spans="1:5" hidden="1" x14ac:dyDescent="0.3">
      <c r="A1178">
        <v>1176</v>
      </c>
      <c r="B1178" s="4">
        <f t="shared" si="73"/>
        <v>4740</v>
      </c>
      <c r="C1178" s="3">
        <f t="shared" si="72"/>
        <v>7.0903504957219643E-2</v>
      </c>
      <c r="D1178" s="4">
        <f t="shared" si="74"/>
        <v>336.08261349722147</v>
      </c>
      <c r="E1178" s="4">
        <f t="shared" si="75"/>
        <v>4403.9173865027788</v>
      </c>
    </row>
    <row r="1179" spans="1:5" hidden="1" x14ac:dyDescent="0.3">
      <c r="A1179">
        <v>1177</v>
      </c>
      <c r="B1179" s="4">
        <f t="shared" si="73"/>
        <v>4740</v>
      </c>
      <c r="C1179" s="3">
        <f t="shared" si="72"/>
        <v>7.0903504957219643E-2</v>
      </c>
      <c r="D1179" s="4">
        <f t="shared" si="74"/>
        <v>336.08261349722147</v>
      </c>
      <c r="E1179" s="4">
        <f t="shared" si="75"/>
        <v>4403.9173865027788</v>
      </c>
    </row>
    <row r="1180" spans="1:5" hidden="1" x14ac:dyDescent="0.3">
      <c r="A1180">
        <v>1178</v>
      </c>
      <c r="B1180" s="4">
        <f t="shared" si="73"/>
        <v>4720</v>
      </c>
      <c r="C1180" s="3">
        <f t="shared" si="72"/>
        <v>7.0903504957219865E-2</v>
      </c>
      <c r="D1180" s="4">
        <f t="shared" si="74"/>
        <v>334.66454339807706</v>
      </c>
      <c r="E1180" s="4">
        <f t="shared" si="75"/>
        <v>4385.3354566019225</v>
      </c>
    </row>
    <row r="1181" spans="1:5" hidden="1" x14ac:dyDescent="0.3">
      <c r="A1181">
        <v>1179</v>
      </c>
      <c r="B1181" s="4">
        <f t="shared" si="73"/>
        <v>4720</v>
      </c>
      <c r="C1181" s="3">
        <f t="shared" si="72"/>
        <v>7.0903504957219865E-2</v>
      </c>
      <c r="D1181" s="4">
        <f t="shared" si="74"/>
        <v>334.66454339807706</v>
      </c>
      <c r="E1181" s="4">
        <f t="shared" si="75"/>
        <v>4385.3354566019225</v>
      </c>
    </row>
    <row r="1182" spans="1:5" hidden="1" x14ac:dyDescent="0.3">
      <c r="A1182">
        <v>1180</v>
      </c>
      <c r="B1182" s="4">
        <f t="shared" si="73"/>
        <v>4700</v>
      </c>
      <c r="C1182" s="3">
        <f t="shared" si="72"/>
        <v>7.0903504957219754E-2</v>
      </c>
      <c r="D1182" s="4">
        <f t="shared" si="74"/>
        <v>333.24647329893264</v>
      </c>
      <c r="E1182" s="4">
        <f t="shared" si="75"/>
        <v>4366.7535267010671</v>
      </c>
    </row>
    <row r="1183" spans="1:5" hidden="1" x14ac:dyDescent="0.3">
      <c r="A1183">
        <v>1181</v>
      </c>
      <c r="B1183" s="4">
        <f t="shared" si="73"/>
        <v>4700</v>
      </c>
      <c r="C1183" s="3">
        <f t="shared" si="72"/>
        <v>7.0903504957219754E-2</v>
      </c>
      <c r="D1183" s="4">
        <f t="shared" si="74"/>
        <v>333.24647329893264</v>
      </c>
      <c r="E1183" s="4">
        <f t="shared" si="75"/>
        <v>4366.7535267010671</v>
      </c>
    </row>
    <row r="1184" spans="1:5" hidden="1" x14ac:dyDescent="0.3">
      <c r="A1184">
        <v>1182</v>
      </c>
      <c r="B1184" s="4">
        <f t="shared" si="73"/>
        <v>4680</v>
      </c>
      <c r="C1184" s="3">
        <f t="shared" si="72"/>
        <v>7.0903504957219754E-2</v>
      </c>
      <c r="D1184" s="4">
        <f t="shared" si="74"/>
        <v>331.82840319978823</v>
      </c>
      <c r="E1184" s="4">
        <f t="shared" si="75"/>
        <v>4348.1715968002118</v>
      </c>
    </row>
    <row r="1185" spans="1:5" hidden="1" x14ac:dyDescent="0.3">
      <c r="A1185">
        <v>1183</v>
      </c>
      <c r="B1185" s="4">
        <f t="shared" si="73"/>
        <v>4680</v>
      </c>
      <c r="C1185" s="3">
        <f t="shared" si="72"/>
        <v>7.0903504957219754E-2</v>
      </c>
      <c r="D1185" s="4">
        <f t="shared" si="74"/>
        <v>331.82840319978823</v>
      </c>
      <c r="E1185" s="4">
        <f t="shared" si="75"/>
        <v>4348.1715968002118</v>
      </c>
    </row>
    <row r="1186" spans="1:5" hidden="1" x14ac:dyDescent="0.3">
      <c r="A1186">
        <v>1184</v>
      </c>
      <c r="B1186" s="4">
        <f t="shared" si="73"/>
        <v>4660</v>
      </c>
      <c r="C1186" s="3">
        <f t="shared" si="72"/>
        <v>7.0903504957219643E-2</v>
      </c>
      <c r="D1186" s="4">
        <f t="shared" si="74"/>
        <v>330.41033310064381</v>
      </c>
      <c r="E1186" s="4">
        <f t="shared" si="75"/>
        <v>4329.5896668993564</v>
      </c>
    </row>
    <row r="1187" spans="1:5" hidden="1" x14ac:dyDescent="0.3">
      <c r="A1187">
        <v>1185</v>
      </c>
      <c r="B1187" s="4">
        <f t="shared" si="73"/>
        <v>4660</v>
      </c>
      <c r="C1187" s="3">
        <f t="shared" si="72"/>
        <v>7.0903504957219643E-2</v>
      </c>
      <c r="D1187" s="4">
        <f t="shared" si="74"/>
        <v>330.41033310064381</v>
      </c>
      <c r="E1187" s="4">
        <f t="shared" si="75"/>
        <v>4329.5896668993564</v>
      </c>
    </row>
    <row r="1188" spans="1:5" hidden="1" x14ac:dyDescent="0.3">
      <c r="A1188">
        <v>1186</v>
      </c>
      <c r="B1188" s="4">
        <f t="shared" si="73"/>
        <v>4640</v>
      </c>
      <c r="C1188" s="3">
        <f t="shared" si="72"/>
        <v>7.0903504957219643E-2</v>
      </c>
      <c r="D1188" s="4">
        <f t="shared" si="74"/>
        <v>328.9922630014994</v>
      </c>
      <c r="E1188" s="4">
        <f t="shared" si="75"/>
        <v>4311.0077369985011</v>
      </c>
    </row>
    <row r="1189" spans="1:5" hidden="1" x14ac:dyDescent="0.3">
      <c r="A1189">
        <v>1187</v>
      </c>
      <c r="B1189" s="4">
        <f t="shared" si="73"/>
        <v>4640</v>
      </c>
      <c r="C1189" s="3">
        <f t="shared" si="72"/>
        <v>7.0903504957219643E-2</v>
      </c>
      <c r="D1189" s="4">
        <f t="shared" si="74"/>
        <v>328.9922630014994</v>
      </c>
      <c r="E1189" s="4">
        <f t="shared" si="75"/>
        <v>4311.0077369985011</v>
      </c>
    </row>
    <row r="1190" spans="1:5" hidden="1" x14ac:dyDescent="0.3">
      <c r="A1190">
        <v>1188</v>
      </c>
      <c r="B1190" s="4">
        <f t="shared" si="73"/>
        <v>4620</v>
      </c>
      <c r="C1190" s="3">
        <f t="shared" si="72"/>
        <v>7.0903504957219754E-2</v>
      </c>
      <c r="D1190" s="4">
        <f t="shared" si="74"/>
        <v>327.57419290235498</v>
      </c>
      <c r="E1190" s="4">
        <f t="shared" si="75"/>
        <v>4292.4258070976448</v>
      </c>
    </row>
    <row r="1191" spans="1:5" hidden="1" x14ac:dyDescent="0.3">
      <c r="A1191">
        <v>1189</v>
      </c>
      <c r="B1191" s="4">
        <f t="shared" si="73"/>
        <v>4620</v>
      </c>
      <c r="C1191" s="3">
        <f t="shared" si="72"/>
        <v>7.0903504957219754E-2</v>
      </c>
      <c r="D1191" s="4">
        <f t="shared" si="74"/>
        <v>327.57419290235498</v>
      </c>
      <c r="E1191" s="4">
        <f t="shared" si="75"/>
        <v>4292.4258070976448</v>
      </c>
    </row>
    <row r="1192" spans="1:5" hidden="1" x14ac:dyDescent="0.3">
      <c r="A1192">
        <v>1190</v>
      </c>
      <c r="B1192" s="4">
        <f t="shared" si="73"/>
        <v>4600</v>
      </c>
      <c r="C1192" s="3">
        <f t="shared" si="72"/>
        <v>7.0903504957219643E-2</v>
      </c>
      <c r="D1192" s="4">
        <f t="shared" si="74"/>
        <v>326.15612280321056</v>
      </c>
      <c r="E1192" s="4">
        <f t="shared" si="75"/>
        <v>4273.8438771967894</v>
      </c>
    </row>
    <row r="1193" spans="1:5" hidden="1" x14ac:dyDescent="0.3">
      <c r="A1193">
        <v>1191</v>
      </c>
      <c r="B1193" s="4">
        <f t="shared" si="73"/>
        <v>4600</v>
      </c>
      <c r="C1193" s="3">
        <f t="shared" si="72"/>
        <v>7.0903504957219643E-2</v>
      </c>
      <c r="D1193" s="4">
        <f t="shared" si="74"/>
        <v>326.15612280321056</v>
      </c>
      <c r="E1193" s="4">
        <f t="shared" si="75"/>
        <v>4273.8438771967894</v>
      </c>
    </row>
    <row r="1194" spans="1:5" hidden="1" x14ac:dyDescent="0.3">
      <c r="A1194">
        <v>1192</v>
      </c>
      <c r="B1194" s="4">
        <f t="shared" si="73"/>
        <v>4580</v>
      </c>
      <c r="C1194" s="3">
        <f t="shared" si="72"/>
        <v>7.0903504957219643E-2</v>
      </c>
      <c r="D1194" s="4">
        <f t="shared" si="74"/>
        <v>324.73805270406615</v>
      </c>
      <c r="E1194" s="4">
        <f t="shared" si="75"/>
        <v>4255.2619472959341</v>
      </c>
    </row>
    <row r="1195" spans="1:5" hidden="1" x14ac:dyDescent="0.3">
      <c r="A1195">
        <v>1193</v>
      </c>
      <c r="B1195" s="4">
        <f t="shared" si="73"/>
        <v>4580</v>
      </c>
      <c r="C1195" s="3">
        <f t="shared" si="72"/>
        <v>7.0903504957219643E-2</v>
      </c>
      <c r="D1195" s="4">
        <f t="shared" si="74"/>
        <v>324.73805270406615</v>
      </c>
      <c r="E1195" s="4">
        <f t="shared" si="75"/>
        <v>4255.2619472959341</v>
      </c>
    </row>
    <row r="1196" spans="1:5" hidden="1" x14ac:dyDescent="0.3">
      <c r="A1196">
        <v>1194</v>
      </c>
      <c r="B1196" s="4">
        <f t="shared" si="73"/>
        <v>4560</v>
      </c>
      <c r="C1196" s="3">
        <f t="shared" si="72"/>
        <v>7.0903504957219754E-2</v>
      </c>
      <c r="D1196" s="4">
        <f t="shared" si="74"/>
        <v>323.31998260492173</v>
      </c>
      <c r="E1196" s="4">
        <f t="shared" si="75"/>
        <v>4236.6800173950778</v>
      </c>
    </row>
    <row r="1197" spans="1:5" hidden="1" x14ac:dyDescent="0.3">
      <c r="A1197">
        <v>1195</v>
      </c>
      <c r="B1197" s="4">
        <f t="shared" si="73"/>
        <v>4560</v>
      </c>
      <c r="C1197" s="3">
        <f t="shared" si="72"/>
        <v>7.0903504957219754E-2</v>
      </c>
      <c r="D1197" s="4">
        <f t="shared" si="74"/>
        <v>323.31998260492173</v>
      </c>
      <c r="E1197" s="4">
        <f t="shared" si="75"/>
        <v>4236.6800173950778</v>
      </c>
    </row>
    <row r="1198" spans="1:5" hidden="1" x14ac:dyDescent="0.3">
      <c r="A1198">
        <v>1196</v>
      </c>
      <c r="B1198" s="4">
        <f t="shared" si="73"/>
        <v>4540</v>
      </c>
      <c r="C1198" s="3">
        <f t="shared" si="72"/>
        <v>7.0903504957219754E-2</v>
      </c>
      <c r="D1198" s="4">
        <f t="shared" si="74"/>
        <v>321.90191250577732</v>
      </c>
      <c r="E1198" s="4">
        <f t="shared" si="75"/>
        <v>4218.0980874942225</v>
      </c>
    </row>
    <row r="1199" spans="1:5" hidden="1" x14ac:dyDescent="0.3">
      <c r="A1199">
        <v>1197</v>
      </c>
      <c r="B1199" s="4">
        <f t="shared" si="73"/>
        <v>4540</v>
      </c>
      <c r="C1199" s="3">
        <f t="shared" si="72"/>
        <v>7.0903504957219754E-2</v>
      </c>
      <c r="D1199" s="4">
        <f t="shared" si="74"/>
        <v>321.90191250577732</v>
      </c>
      <c r="E1199" s="4">
        <f t="shared" si="75"/>
        <v>4218.0980874942225</v>
      </c>
    </row>
    <row r="1200" spans="1:5" hidden="1" x14ac:dyDescent="0.3">
      <c r="A1200">
        <v>1198</v>
      </c>
      <c r="B1200" s="4">
        <f t="shared" si="73"/>
        <v>4520</v>
      </c>
      <c r="C1200" s="3">
        <f t="shared" si="72"/>
        <v>7.0903504957219643E-2</v>
      </c>
      <c r="D1200" s="4">
        <f t="shared" si="74"/>
        <v>320.4838424066329</v>
      </c>
      <c r="E1200" s="4">
        <f t="shared" si="75"/>
        <v>4199.5161575933671</v>
      </c>
    </row>
    <row r="1201" spans="1:5" hidden="1" x14ac:dyDescent="0.3">
      <c r="A1201">
        <v>1199</v>
      </c>
      <c r="B1201" s="4">
        <f t="shared" si="73"/>
        <v>4520</v>
      </c>
      <c r="C1201" s="3">
        <f t="shared" si="72"/>
        <v>7.0903504957219643E-2</v>
      </c>
      <c r="D1201" s="4">
        <f t="shared" si="74"/>
        <v>320.4838424066329</v>
      </c>
      <c r="E1201" s="4">
        <f t="shared" si="75"/>
        <v>4199.5161575933671</v>
      </c>
    </row>
    <row r="1202" spans="1:5" hidden="1" x14ac:dyDescent="0.3">
      <c r="A1202">
        <v>1200</v>
      </c>
      <c r="B1202" s="4">
        <f t="shared" si="73"/>
        <v>4500</v>
      </c>
      <c r="C1202" s="3">
        <f t="shared" si="72"/>
        <v>7.0903504957219643E-2</v>
      </c>
      <c r="D1202" s="4">
        <f t="shared" si="74"/>
        <v>319.06577230748849</v>
      </c>
      <c r="E1202" s="4">
        <f t="shared" si="75"/>
        <v>4180.9342276925117</v>
      </c>
    </row>
    <row r="1203" spans="1:5" hidden="1" x14ac:dyDescent="0.3">
      <c r="A1203">
        <v>1201</v>
      </c>
      <c r="B1203" s="4">
        <f t="shared" si="73"/>
        <v>5000</v>
      </c>
      <c r="C1203" s="3">
        <f t="shared" si="72"/>
        <v>6.381315446149749E-2</v>
      </c>
      <c r="D1203" s="4">
        <f t="shared" si="74"/>
        <v>319.06577230748849</v>
      </c>
      <c r="E1203" s="4">
        <f t="shared" si="75"/>
        <v>4680.9342276925126</v>
      </c>
    </row>
    <row r="1204" spans="1:5" hidden="1" x14ac:dyDescent="0.3">
      <c r="A1204">
        <v>1202</v>
      </c>
      <c r="B1204" s="4">
        <f t="shared" si="73"/>
        <v>4980</v>
      </c>
      <c r="C1204" s="3">
        <f t="shared" si="72"/>
        <v>6.3813154461497823E-2</v>
      </c>
      <c r="D1204" s="4">
        <f t="shared" si="74"/>
        <v>317.78950921825856</v>
      </c>
      <c r="E1204" s="4">
        <f t="shared" si="75"/>
        <v>4662.2104907817411</v>
      </c>
    </row>
    <row r="1205" spans="1:5" hidden="1" x14ac:dyDescent="0.3">
      <c r="A1205">
        <v>1203</v>
      </c>
      <c r="B1205" s="4">
        <f t="shared" si="73"/>
        <v>4980</v>
      </c>
      <c r="C1205" s="3">
        <f t="shared" si="72"/>
        <v>6.3813154461497823E-2</v>
      </c>
      <c r="D1205" s="4">
        <f t="shared" si="74"/>
        <v>317.78950921825856</v>
      </c>
      <c r="E1205" s="4">
        <f t="shared" si="75"/>
        <v>4662.2104907817411</v>
      </c>
    </row>
    <row r="1206" spans="1:5" hidden="1" x14ac:dyDescent="0.3">
      <c r="A1206">
        <v>1204</v>
      </c>
      <c r="B1206" s="4">
        <f t="shared" si="73"/>
        <v>4960</v>
      </c>
      <c r="C1206" s="3">
        <f t="shared" si="72"/>
        <v>6.3813154461497712E-2</v>
      </c>
      <c r="D1206" s="4">
        <f t="shared" si="74"/>
        <v>316.51324612902863</v>
      </c>
      <c r="E1206" s="4">
        <f t="shared" si="75"/>
        <v>4643.4867538709714</v>
      </c>
    </row>
    <row r="1207" spans="1:5" hidden="1" x14ac:dyDescent="0.3">
      <c r="A1207">
        <v>1205</v>
      </c>
      <c r="B1207" s="4">
        <f t="shared" si="73"/>
        <v>4960</v>
      </c>
      <c r="C1207" s="3">
        <f t="shared" si="72"/>
        <v>6.3813154461497712E-2</v>
      </c>
      <c r="D1207" s="4">
        <f t="shared" si="74"/>
        <v>316.51324612902863</v>
      </c>
      <c r="E1207" s="4">
        <f t="shared" si="75"/>
        <v>4643.4867538709714</v>
      </c>
    </row>
    <row r="1208" spans="1:5" hidden="1" x14ac:dyDescent="0.3">
      <c r="A1208">
        <v>1206</v>
      </c>
      <c r="B1208" s="4">
        <f t="shared" si="73"/>
        <v>4940</v>
      </c>
      <c r="C1208" s="3">
        <f t="shared" si="72"/>
        <v>6.3813154461497601E-2</v>
      </c>
      <c r="D1208" s="4">
        <f t="shared" si="74"/>
        <v>315.2369830397987</v>
      </c>
      <c r="E1208" s="4">
        <f t="shared" si="75"/>
        <v>4624.7630169602016</v>
      </c>
    </row>
    <row r="1209" spans="1:5" hidden="1" x14ac:dyDescent="0.3">
      <c r="A1209">
        <v>1207</v>
      </c>
      <c r="B1209" s="4">
        <f t="shared" si="73"/>
        <v>4940</v>
      </c>
      <c r="C1209" s="3">
        <f t="shared" si="72"/>
        <v>6.3813154461497601E-2</v>
      </c>
      <c r="D1209" s="4">
        <f t="shared" si="74"/>
        <v>315.2369830397987</v>
      </c>
      <c r="E1209" s="4">
        <f t="shared" si="75"/>
        <v>4624.7630169602016</v>
      </c>
    </row>
    <row r="1210" spans="1:5" hidden="1" x14ac:dyDescent="0.3">
      <c r="A1210">
        <v>1208</v>
      </c>
      <c r="B1210" s="4">
        <f t="shared" si="73"/>
        <v>4920</v>
      </c>
      <c r="C1210" s="3">
        <f t="shared" si="72"/>
        <v>6.3813154461497712E-2</v>
      </c>
      <c r="D1210" s="4">
        <f t="shared" si="74"/>
        <v>313.96071995056877</v>
      </c>
      <c r="E1210" s="4">
        <f t="shared" si="75"/>
        <v>4606.039280049431</v>
      </c>
    </row>
    <row r="1211" spans="1:5" hidden="1" x14ac:dyDescent="0.3">
      <c r="A1211">
        <v>1209</v>
      </c>
      <c r="B1211" s="4">
        <f t="shared" si="73"/>
        <v>4920</v>
      </c>
      <c r="C1211" s="3">
        <f t="shared" si="72"/>
        <v>6.3813154461497712E-2</v>
      </c>
      <c r="D1211" s="4">
        <f t="shared" si="74"/>
        <v>313.96071995056877</v>
      </c>
      <c r="E1211" s="4">
        <f t="shared" si="75"/>
        <v>4606.039280049431</v>
      </c>
    </row>
    <row r="1212" spans="1:5" hidden="1" x14ac:dyDescent="0.3">
      <c r="A1212">
        <v>1210</v>
      </c>
      <c r="B1212" s="4">
        <f t="shared" si="73"/>
        <v>4900</v>
      </c>
      <c r="C1212" s="3">
        <f t="shared" si="72"/>
        <v>6.3813154461497712E-2</v>
      </c>
      <c r="D1212" s="4">
        <f t="shared" si="74"/>
        <v>312.68445686133884</v>
      </c>
      <c r="E1212" s="4">
        <f t="shared" si="75"/>
        <v>4587.3155431386613</v>
      </c>
    </row>
    <row r="1213" spans="1:5" hidden="1" x14ac:dyDescent="0.3">
      <c r="A1213">
        <v>1211</v>
      </c>
      <c r="B1213" s="4">
        <f t="shared" si="73"/>
        <v>4900</v>
      </c>
      <c r="C1213" s="3">
        <f t="shared" si="72"/>
        <v>6.3813154461497712E-2</v>
      </c>
      <c r="D1213" s="4">
        <f t="shared" si="74"/>
        <v>312.68445686133884</v>
      </c>
      <c r="E1213" s="4">
        <f t="shared" si="75"/>
        <v>4587.3155431386613</v>
      </c>
    </row>
    <row r="1214" spans="1:5" hidden="1" x14ac:dyDescent="0.3">
      <c r="A1214">
        <v>1212</v>
      </c>
      <c r="B1214" s="4">
        <f t="shared" si="73"/>
        <v>4880</v>
      </c>
      <c r="C1214" s="3">
        <f t="shared" si="72"/>
        <v>6.3813154461497823E-2</v>
      </c>
      <c r="D1214" s="4">
        <f t="shared" si="74"/>
        <v>311.40819377210892</v>
      </c>
      <c r="E1214" s="4">
        <f t="shared" si="75"/>
        <v>4568.5918062278906</v>
      </c>
    </row>
    <row r="1215" spans="1:5" hidden="1" x14ac:dyDescent="0.3">
      <c r="A1215">
        <v>1213</v>
      </c>
      <c r="B1215" s="4">
        <f t="shared" si="73"/>
        <v>4880</v>
      </c>
      <c r="C1215" s="3">
        <f t="shared" si="72"/>
        <v>6.3813154461497823E-2</v>
      </c>
      <c r="D1215" s="4">
        <f t="shared" si="74"/>
        <v>311.40819377210892</v>
      </c>
      <c r="E1215" s="4">
        <f t="shared" si="75"/>
        <v>4568.5918062278906</v>
      </c>
    </row>
    <row r="1216" spans="1:5" hidden="1" x14ac:dyDescent="0.3">
      <c r="A1216">
        <v>1214</v>
      </c>
      <c r="B1216" s="4">
        <f t="shared" si="73"/>
        <v>4860</v>
      </c>
      <c r="C1216" s="3">
        <f t="shared" si="72"/>
        <v>6.3813154461497712E-2</v>
      </c>
      <c r="D1216" s="4">
        <f t="shared" si="74"/>
        <v>310.13193068287899</v>
      </c>
      <c r="E1216" s="4">
        <f t="shared" si="75"/>
        <v>4549.8680693171209</v>
      </c>
    </row>
    <row r="1217" spans="1:5" hidden="1" x14ac:dyDescent="0.3">
      <c r="A1217">
        <v>1215</v>
      </c>
      <c r="B1217" s="4">
        <f t="shared" si="73"/>
        <v>4860</v>
      </c>
      <c r="C1217" s="3">
        <f t="shared" si="72"/>
        <v>6.3813154461497712E-2</v>
      </c>
      <c r="D1217" s="4">
        <f t="shared" si="74"/>
        <v>310.13193068287899</v>
      </c>
      <c r="E1217" s="4">
        <f t="shared" si="75"/>
        <v>4549.8680693171209</v>
      </c>
    </row>
    <row r="1218" spans="1:5" hidden="1" x14ac:dyDescent="0.3">
      <c r="A1218">
        <v>1216</v>
      </c>
      <c r="B1218" s="4">
        <f t="shared" si="73"/>
        <v>4840</v>
      </c>
      <c r="C1218" s="3">
        <f t="shared" si="72"/>
        <v>6.3813154461497712E-2</v>
      </c>
      <c r="D1218" s="4">
        <f t="shared" si="74"/>
        <v>308.85566759364906</v>
      </c>
      <c r="E1218" s="4">
        <f t="shared" si="75"/>
        <v>4531.1443324063512</v>
      </c>
    </row>
    <row r="1219" spans="1:5" hidden="1" x14ac:dyDescent="0.3">
      <c r="A1219">
        <v>1217</v>
      </c>
      <c r="B1219" s="4">
        <f t="shared" si="73"/>
        <v>4840</v>
      </c>
      <c r="C1219" s="3">
        <f t="shared" ref="C1219:C1282" si="76">1-E1219/B1219</f>
        <v>6.3813154461497712E-2</v>
      </c>
      <c r="D1219" s="4">
        <f t="shared" si="74"/>
        <v>308.85566759364906</v>
      </c>
      <c r="E1219" s="4">
        <f t="shared" si="75"/>
        <v>4531.1443324063512</v>
      </c>
    </row>
    <row r="1220" spans="1:5" hidden="1" x14ac:dyDescent="0.3">
      <c r="A1220">
        <v>1218</v>
      </c>
      <c r="B1220" s="4">
        <f t="shared" ref="B1220:B1283" si="77">IF((MOD(A1220,2)) = 0,IF(MOD(A1219,50)=0,B1219-20+5000-B1219,B1219-20),IF(MOD(A1219,50)=0,B1219+5000-B1219,B1219))</f>
        <v>4820</v>
      </c>
      <c r="C1220" s="3">
        <f t="shared" si="76"/>
        <v>6.3813154461497823E-2</v>
      </c>
      <c r="D1220" s="4">
        <f t="shared" ref="D1220:D1283" si="78">IF((MOD(A1220,2)) = 0,D1219-20*C1219,D1219)</f>
        <v>307.57940450441913</v>
      </c>
      <c r="E1220" s="4">
        <f t="shared" ref="E1220:E1283" si="79">IF(MOD(A1219,50)=0,B1220-D1220+5000-B1220,B1220-D1220)</f>
        <v>4512.4205954955805</v>
      </c>
    </row>
    <row r="1221" spans="1:5" hidden="1" x14ac:dyDescent="0.3">
      <c r="A1221">
        <v>1219</v>
      </c>
      <c r="B1221" s="4">
        <f t="shared" si="77"/>
        <v>4820</v>
      </c>
      <c r="C1221" s="3">
        <f t="shared" si="76"/>
        <v>6.3813154461497823E-2</v>
      </c>
      <c r="D1221" s="4">
        <f t="shared" si="78"/>
        <v>307.57940450441913</v>
      </c>
      <c r="E1221" s="4">
        <f t="shared" si="79"/>
        <v>4512.4205954955805</v>
      </c>
    </row>
    <row r="1222" spans="1:5" hidden="1" x14ac:dyDescent="0.3">
      <c r="A1222">
        <v>1220</v>
      </c>
      <c r="B1222" s="4">
        <f t="shared" si="77"/>
        <v>4800</v>
      </c>
      <c r="C1222" s="3">
        <f t="shared" si="76"/>
        <v>6.3813154461497712E-2</v>
      </c>
      <c r="D1222" s="4">
        <f t="shared" si="78"/>
        <v>306.3031414151892</v>
      </c>
      <c r="E1222" s="4">
        <f t="shared" si="79"/>
        <v>4493.6968585848108</v>
      </c>
    </row>
    <row r="1223" spans="1:5" hidden="1" x14ac:dyDescent="0.3">
      <c r="A1223">
        <v>1221</v>
      </c>
      <c r="B1223" s="4">
        <f t="shared" si="77"/>
        <v>4800</v>
      </c>
      <c r="C1223" s="3">
        <f t="shared" si="76"/>
        <v>6.3813154461497712E-2</v>
      </c>
      <c r="D1223" s="4">
        <f t="shared" si="78"/>
        <v>306.3031414151892</v>
      </c>
      <c r="E1223" s="4">
        <f t="shared" si="79"/>
        <v>4493.6968585848108</v>
      </c>
    </row>
    <row r="1224" spans="1:5" hidden="1" x14ac:dyDescent="0.3">
      <c r="A1224">
        <v>1222</v>
      </c>
      <c r="B1224" s="4">
        <f t="shared" si="77"/>
        <v>4780</v>
      </c>
      <c r="C1224" s="3">
        <f t="shared" si="76"/>
        <v>6.3813154461497712E-2</v>
      </c>
      <c r="D1224" s="4">
        <f t="shared" si="78"/>
        <v>305.02687832595927</v>
      </c>
      <c r="E1224" s="4">
        <f t="shared" si="79"/>
        <v>4474.9731216740411</v>
      </c>
    </row>
    <row r="1225" spans="1:5" hidden="1" x14ac:dyDescent="0.3">
      <c r="A1225">
        <v>1223</v>
      </c>
      <c r="B1225" s="4">
        <f t="shared" si="77"/>
        <v>4780</v>
      </c>
      <c r="C1225" s="3">
        <f t="shared" si="76"/>
        <v>6.3813154461497712E-2</v>
      </c>
      <c r="D1225" s="4">
        <f t="shared" si="78"/>
        <v>305.02687832595927</v>
      </c>
      <c r="E1225" s="4">
        <f t="shared" si="79"/>
        <v>4474.9731216740411</v>
      </c>
    </row>
    <row r="1226" spans="1:5" hidden="1" x14ac:dyDescent="0.3">
      <c r="A1226">
        <v>1224</v>
      </c>
      <c r="B1226" s="4">
        <f t="shared" si="77"/>
        <v>4760</v>
      </c>
      <c r="C1226" s="3">
        <f t="shared" si="76"/>
        <v>6.3813154461497823E-2</v>
      </c>
      <c r="D1226" s="4">
        <f t="shared" si="78"/>
        <v>303.75061523672935</v>
      </c>
      <c r="E1226" s="4">
        <f t="shared" si="79"/>
        <v>4456.2493847632704</v>
      </c>
    </row>
    <row r="1227" spans="1:5" hidden="1" x14ac:dyDescent="0.3">
      <c r="A1227">
        <v>1225</v>
      </c>
      <c r="B1227" s="4">
        <f t="shared" si="77"/>
        <v>4760</v>
      </c>
      <c r="C1227" s="3">
        <f t="shared" si="76"/>
        <v>6.3813154461497823E-2</v>
      </c>
      <c r="D1227" s="4">
        <f t="shared" si="78"/>
        <v>303.75061523672935</v>
      </c>
      <c r="E1227" s="4">
        <f t="shared" si="79"/>
        <v>4456.2493847632704</v>
      </c>
    </row>
    <row r="1228" spans="1:5" hidden="1" x14ac:dyDescent="0.3">
      <c r="A1228">
        <v>1226</v>
      </c>
      <c r="B1228" s="4">
        <f t="shared" si="77"/>
        <v>4740</v>
      </c>
      <c r="C1228" s="3">
        <f t="shared" si="76"/>
        <v>6.3813154461497712E-2</v>
      </c>
      <c r="D1228" s="4">
        <f t="shared" si="78"/>
        <v>302.47435214749942</v>
      </c>
      <c r="E1228" s="4">
        <f t="shared" si="79"/>
        <v>4437.5256478525007</v>
      </c>
    </row>
    <row r="1229" spans="1:5" hidden="1" x14ac:dyDescent="0.3">
      <c r="A1229">
        <v>1227</v>
      </c>
      <c r="B1229" s="4">
        <f t="shared" si="77"/>
        <v>4740</v>
      </c>
      <c r="C1229" s="3">
        <f t="shared" si="76"/>
        <v>6.3813154461497712E-2</v>
      </c>
      <c r="D1229" s="4">
        <f t="shared" si="78"/>
        <v>302.47435214749942</v>
      </c>
      <c r="E1229" s="4">
        <f t="shared" si="79"/>
        <v>4437.5256478525007</v>
      </c>
    </row>
    <row r="1230" spans="1:5" hidden="1" x14ac:dyDescent="0.3">
      <c r="A1230">
        <v>1228</v>
      </c>
      <c r="B1230" s="4">
        <f t="shared" si="77"/>
        <v>4720</v>
      </c>
      <c r="C1230" s="3">
        <f t="shared" si="76"/>
        <v>6.3813154461497712E-2</v>
      </c>
      <c r="D1230" s="4">
        <f t="shared" si="78"/>
        <v>301.19808905826949</v>
      </c>
      <c r="E1230" s="4">
        <f t="shared" si="79"/>
        <v>4418.801910941731</v>
      </c>
    </row>
    <row r="1231" spans="1:5" hidden="1" x14ac:dyDescent="0.3">
      <c r="A1231">
        <v>1229</v>
      </c>
      <c r="B1231" s="4">
        <f t="shared" si="77"/>
        <v>4720</v>
      </c>
      <c r="C1231" s="3">
        <f t="shared" si="76"/>
        <v>6.3813154461497712E-2</v>
      </c>
      <c r="D1231" s="4">
        <f t="shared" si="78"/>
        <v>301.19808905826949</v>
      </c>
      <c r="E1231" s="4">
        <f t="shared" si="79"/>
        <v>4418.801910941731</v>
      </c>
    </row>
    <row r="1232" spans="1:5" hidden="1" x14ac:dyDescent="0.3">
      <c r="A1232">
        <v>1230</v>
      </c>
      <c r="B1232" s="4">
        <f t="shared" si="77"/>
        <v>4700</v>
      </c>
      <c r="C1232" s="3">
        <f t="shared" si="76"/>
        <v>6.3813154461497823E-2</v>
      </c>
      <c r="D1232" s="4">
        <f t="shared" si="78"/>
        <v>299.92182596903956</v>
      </c>
      <c r="E1232" s="4">
        <f t="shared" si="79"/>
        <v>4400.0781740309603</v>
      </c>
    </row>
    <row r="1233" spans="1:5" hidden="1" x14ac:dyDescent="0.3">
      <c r="A1233">
        <v>1231</v>
      </c>
      <c r="B1233" s="4">
        <f t="shared" si="77"/>
        <v>4700</v>
      </c>
      <c r="C1233" s="3">
        <f t="shared" si="76"/>
        <v>6.3813154461497823E-2</v>
      </c>
      <c r="D1233" s="4">
        <f t="shared" si="78"/>
        <v>299.92182596903956</v>
      </c>
      <c r="E1233" s="4">
        <f t="shared" si="79"/>
        <v>4400.0781740309603</v>
      </c>
    </row>
    <row r="1234" spans="1:5" hidden="1" x14ac:dyDescent="0.3">
      <c r="A1234">
        <v>1232</v>
      </c>
      <c r="B1234" s="4">
        <f t="shared" si="77"/>
        <v>4680</v>
      </c>
      <c r="C1234" s="3">
        <f t="shared" si="76"/>
        <v>6.3813154461497712E-2</v>
      </c>
      <c r="D1234" s="4">
        <f t="shared" si="78"/>
        <v>298.64556287980963</v>
      </c>
      <c r="E1234" s="4">
        <f t="shared" si="79"/>
        <v>4381.3544371201906</v>
      </c>
    </row>
    <row r="1235" spans="1:5" hidden="1" x14ac:dyDescent="0.3">
      <c r="A1235">
        <v>1233</v>
      </c>
      <c r="B1235" s="4">
        <f t="shared" si="77"/>
        <v>4680</v>
      </c>
      <c r="C1235" s="3">
        <f t="shared" si="76"/>
        <v>6.3813154461497712E-2</v>
      </c>
      <c r="D1235" s="4">
        <f t="shared" si="78"/>
        <v>298.64556287980963</v>
      </c>
      <c r="E1235" s="4">
        <f t="shared" si="79"/>
        <v>4381.3544371201906</v>
      </c>
    </row>
    <row r="1236" spans="1:5" hidden="1" x14ac:dyDescent="0.3">
      <c r="A1236">
        <v>1234</v>
      </c>
      <c r="B1236" s="4">
        <f t="shared" si="77"/>
        <v>4660</v>
      </c>
      <c r="C1236" s="3">
        <f t="shared" si="76"/>
        <v>6.3813154461497823E-2</v>
      </c>
      <c r="D1236" s="4">
        <f t="shared" si="78"/>
        <v>297.3692997905797</v>
      </c>
      <c r="E1236" s="4">
        <f t="shared" si="79"/>
        <v>4362.63070020942</v>
      </c>
    </row>
    <row r="1237" spans="1:5" hidden="1" x14ac:dyDescent="0.3">
      <c r="A1237">
        <v>1235</v>
      </c>
      <c r="B1237" s="4">
        <f t="shared" si="77"/>
        <v>4660</v>
      </c>
      <c r="C1237" s="3">
        <f t="shared" si="76"/>
        <v>6.3813154461497823E-2</v>
      </c>
      <c r="D1237" s="4">
        <f t="shared" si="78"/>
        <v>297.3692997905797</v>
      </c>
      <c r="E1237" s="4">
        <f t="shared" si="79"/>
        <v>4362.63070020942</v>
      </c>
    </row>
    <row r="1238" spans="1:5" hidden="1" x14ac:dyDescent="0.3">
      <c r="A1238">
        <v>1236</v>
      </c>
      <c r="B1238" s="4">
        <f t="shared" si="77"/>
        <v>4640</v>
      </c>
      <c r="C1238" s="3">
        <f t="shared" si="76"/>
        <v>6.3813154461497823E-2</v>
      </c>
      <c r="D1238" s="4">
        <f t="shared" si="78"/>
        <v>296.09303670134977</v>
      </c>
      <c r="E1238" s="4">
        <f t="shared" si="79"/>
        <v>4343.9069632986502</v>
      </c>
    </row>
    <row r="1239" spans="1:5" hidden="1" x14ac:dyDescent="0.3">
      <c r="A1239">
        <v>1237</v>
      </c>
      <c r="B1239" s="4">
        <f t="shared" si="77"/>
        <v>4640</v>
      </c>
      <c r="C1239" s="3">
        <f t="shared" si="76"/>
        <v>6.3813154461497823E-2</v>
      </c>
      <c r="D1239" s="4">
        <f t="shared" si="78"/>
        <v>296.09303670134977</v>
      </c>
      <c r="E1239" s="4">
        <f t="shared" si="79"/>
        <v>4343.9069632986502</v>
      </c>
    </row>
    <row r="1240" spans="1:5" hidden="1" x14ac:dyDescent="0.3">
      <c r="A1240">
        <v>1238</v>
      </c>
      <c r="B1240" s="4">
        <f t="shared" si="77"/>
        <v>4620</v>
      </c>
      <c r="C1240" s="3">
        <f t="shared" si="76"/>
        <v>6.3813154461497712E-2</v>
      </c>
      <c r="D1240" s="4">
        <f t="shared" si="78"/>
        <v>294.81677361211985</v>
      </c>
      <c r="E1240" s="4">
        <f t="shared" si="79"/>
        <v>4325.1832263878805</v>
      </c>
    </row>
    <row r="1241" spans="1:5" hidden="1" x14ac:dyDescent="0.3">
      <c r="A1241">
        <v>1239</v>
      </c>
      <c r="B1241" s="4">
        <f t="shared" si="77"/>
        <v>4620</v>
      </c>
      <c r="C1241" s="3">
        <f t="shared" si="76"/>
        <v>6.3813154461497712E-2</v>
      </c>
      <c r="D1241" s="4">
        <f t="shared" si="78"/>
        <v>294.81677361211985</v>
      </c>
      <c r="E1241" s="4">
        <f t="shared" si="79"/>
        <v>4325.1832263878805</v>
      </c>
    </row>
    <row r="1242" spans="1:5" hidden="1" x14ac:dyDescent="0.3">
      <c r="A1242">
        <v>1240</v>
      </c>
      <c r="B1242" s="4">
        <f t="shared" si="77"/>
        <v>4600</v>
      </c>
      <c r="C1242" s="3">
        <f t="shared" si="76"/>
        <v>6.3813154461497823E-2</v>
      </c>
      <c r="D1242" s="4">
        <f t="shared" si="78"/>
        <v>293.54051052288992</v>
      </c>
      <c r="E1242" s="4">
        <f t="shared" si="79"/>
        <v>4306.4594894771099</v>
      </c>
    </row>
    <row r="1243" spans="1:5" hidden="1" x14ac:dyDescent="0.3">
      <c r="A1243">
        <v>1241</v>
      </c>
      <c r="B1243" s="4">
        <f t="shared" si="77"/>
        <v>4600</v>
      </c>
      <c r="C1243" s="3">
        <f t="shared" si="76"/>
        <v>6.3813154461497823E-2</v>
      </c>
      <c r="D1243" s="4">
        <f t="shared" si="78"/>
        <v>293.54051052288992</v>
      </c>
      <c r="E1243" s="4">
        <f t="shared" si="79"/>
        <v>4306.4594894771099</v>
      </c>
    </row>
    <row r="1244" spans="1:5" hidden="1" x14ac:dyDescent="0.3">
      <c r="A1244">
        <v>1242</v>
      </c>
      <c r="B1244" s="4">
        <f t="shared" si="77"/>
        <v>4580</v>
      </c>
      <c r="C1244" s="3">
        <f t="shared" si="76"/>
        <v>6.3813154461497823E-2</v>
      </c>
      <c r="D1244" s="4">
        <f t="shared" si="78"/>
        <v>292.26424743365999</v>
      </c>
      <c r="E1244" s="4">
        <f t="shared" si="79"/>
        <v>4287.7357525663401</v>
      </c>
    </row>
    <row r="1245" spans="1:5" hidden="1" x14ac:dyDescent="0.3">
      <c r="A1245">
        <v>1243</v>
      </c>
      <c r="B1245" s="4">
        <f t="shared" si="77"/>
        <v>4580</v>
      </c>
      <c r="C1245" s="3">
        <f t="shared" si="76"/>
        <v>6.3813154461497823E-2</v>
      </c>
      <c r="D1245" s="4">
        <f t="shared" si="78"/>
        <v>292.26424743365999</v>
      </c>
      <c r="E1245" s="4">
        <f t="shared" si="79"/>
        <v>4287.7357525663401</v>
      </c>
    </row>
    <row r="1246" spans="1:5" hidden="1" x14ac:dyDescent="0.3">
      <c r="A1246">
        <v>1244</v>
      </c>
      <c r="B1246" s="4">
        <f t="shared" si="77"/>
        <v>4560</v>
      </c>
      <c r="C1246" s="3">
        <f t="shared" si="76"/>
        <v>6.3813154461497934E-2</v>
      </c>
      <c r="D1246" s="4">
        <f t="shared" si="78"/>
        <v>290.98798434443006</v>
      </c>
      <c r="E1246" s="4">
        <f t="shared" si="79"/>
        <v>4269.0120156555695</v>
      </c>
    </row>
    <row r="1247" spans="1:5" hidden="1" x14ac:dyDescent="0.3">
      <c r="A1247">
        <v>1245</v>
      </c>
      <c r="B1247" s="4">
        <f t="shared" si="77"/>
        <v>4560</v>
      </c>
      <c r="C1247" s="3">
        <f t="shared" si="76"/>
        <v>6.3813154461497934E-2</v>
      </c>
      <c r="D1247" s="4">
        <f t="shared" si="78"/>
        <v>290.98798434443006</v>
      </c>
      <c r="E1247" s="4">
        <f t="shared" si="79"/>
        <v>4269.0120156555695</v>
      </c>
    </row>
    <row r="1248" spans="1:5" hidden="1" x14ac:dyDescent="0.3">
      <c r="A1248">
        <v>1246</v>
      </c>
      <c r="B1248" s="4">
        <f t="shared" si="77"/>
        <v>4540</v>
      </c>
      <c r="C1248" s="3">
        <f t="shared" si="76"/>
        <v>6.3813154461497823E-2</v>
      </c>
      <c r="D1248" s="4">
        <f t="shared" si="78"/>
        <v>289.71172125520008</v>
      </c>
      <c r="E1248" s="4">
        <f t="shared" si="79"/>
        <v>4250.2882787447998</v>
      </c>
    </row>
    <row r="1249" spans="1:5" hidden="1" x14ac:dyDescent="0.3">
      <c r="A1249">
        <v>1247</v>
      </c>
      <c r="B1249" s="4">
        <f t="shared" si="77"/>
        <v>4540</v>
      </c>
      <c r="C1249" s="3">
        <f t="shared" si="76"/>
        <v>6.3813154461497823E-2</v>
      </c>
      <c r="D1249" s="4">
        <f t="shared" si="78"/>
        <v>289.71172125520008</v>
      </c>
      <c r="E1249" s="4">
        <f t="shared" si="79"/>
        <v>4250.2882787447998</v>
      </c>
    </row>
    <row r="1250" spans="1:5" hidden="1" x14ac:dyDescent="0.3">
      <c r="A1250">
        <v>1248</v>
      </c>
      <c r="B1250" s="4">
        <f t="shared" si="77"/>
        <v>4520</v>
      </c>
      <c r="C1250" s="3">
        <f t="shared" si="76"/>
        <v>6.3813154461497823E-2</v>
      </c>
      <c r="D1250" s="4">
        <f t="shared" si="78"/>
        <v>288.43545816597015</v>
      </c>
      <c r="E1250" s="4">
        <f t="shared" si="79"/>
        <v>4231.56454183403</v>
      </c>
    </row>
    <row r="1251" spans="1:5" hidden="1" x14ac:dyDescent="0.3">
      <c r="A1251">
        <v>1249</v>
      </c>
      <c r="B1251" s="4">
        <f t="shared" si="77"/>
        <v>4520</v>
      </c>
      <c r="C1251" s="3">
        <f t="shared" si="76"/>
        <v>6.3813154461497823E-2</v>
      </c>
      <c r="D1251" s="4">
        <f t="shared" si="78"/>
        <v>288.43545816597015</v>
      </c>
      <c r="E1251" s="4">
        <f t="shared" si="79"/>
        <v>4231.56454183403</v>
      </c>
    </row>
    <row r="1252" spans="1:5" hidden="1" x14ac:dyDescent="0.3">
      <c r="A1252">
        <v>1250</v>
      </c>
      <c r="B1252" s="4">
        <f t="shared" si="77"/>
        <v>4500</v>
      </c>
      <c r="C1252" s="3">
        <f t="shared" si="76"/>
        <v>6.3813154461497934E-2</v>
      </c>
      <c r="D1252" s="4">
        <f t="shared" si="78"/>
        <v>287.15919507674022</v>
      </c>
      <c r="E1252" s="4">
        <f t="shared" si="79"/>
        <v>4212.8408049232594</v>
      </c>
    </row>
    <row r="1253" spans="1:5" hidden="1" x14ac:dyDescent="0.3">
      <c r="A1253">
        <v>1251</v>
      </c>
      <c r="B1253" s="4">
        <f t="shared" si="77"/>
        <v>5000</v>
      </c>
      <c r="C1253" s="3">
        <f t="shared" si="76"/>
        <v>5.7431839015347985E-2</v>
      </c>
      <c r="D1253" s="4">
        <f t="shared" si="78"/>
        <v>287.15919507674022</v>
      </c>
      <c r="E1253" s="4">
        <f t="shared" si="79"/>
        <v>4712.8408049232603</v>
      </c>
    </row>
    <row r="1254" spans="1:5" hidden="1" x14ac:dyDescent="0.3">
      <c r="A1254">
        <v>1252</v>
      </c>
      <c r="B1254" s="4">
        <f t="shared" si="77"/>
        <v>4980</v>
      </c>
      <c r="C1254" s="3">
        <f t="shared" si="76"/>
        <v>5.7431839015348096E-2</v>
      </c>
      <c r="D1254" s="4">
        <f t="shared" si="78"/>
        <v>286.01055829643326</v>
      </c>
      <c r="E1254" s="4">
        <f t="shared" si="79"/>
        <v>4693.9894417035666</v>
      </c>
    </row>
    <row r="1255" spans="1:5" hidden="1" x14ac:dyDescent="0.3">
      <c r="A1255">
        <v>1253</v>
      </c>
      <c r="B1255" s="4">
        <f t="shared" si="77"/>
        <v>4980</v>
      </c>
      <c r="C1255" s="3">
        <f t="shared" si="76"/>
        <v>5.7431839015348096E-2</v>
      </c>
      <c r="D1255" s="4">
        <f t="shared" si="78"/>
        <v>286.01055829643326</v>
      </c>
      <c r="E1255" s="4">
        <f t="shared" si="79"/>
        <v>4693.9894417035666</v>
      </c>
    </row>
    <row r="1256" spans="1:5" hidden="1" x14ac:dyDescent="0.3">
      <c r="A1256">
        <v>1254</v>
      </c>
      <c r="B1256" s="4">
        <f t="shared" si="77"/>
        <v>4960</v>
      </c>
      <c r="C1256" s="3">
        <f t="shared" si="76"/>
        <v>5.7431839015347985E-2</v>
      </c>
      <c r="D1256" s="4">
        <f t="shared" si="78"/>
        <v>284.8619215161263</v>
      </c>
      <c r="E1256" s="4">
        <f t="shared" si="79"/>
        <v>4675.1380784838739</v>
      </c>
    </row>
    <row r="1257" spans="1:5" hidden="1" x14ac:dyDescent="0.3">
      <c r="A1257">
        <v>1255</v>
      </c>
      <c r="B1257" s="4">
        <f t="shared" si="77"/>
        <v>4960</v>
      </c>
      <c r="C1257" s="3">
        <f t="shared" si="76"/>
        <v>5.7431839015347985E-2</v>
      </c>
      <c r="D1257" s="4">
        <f t="shared" si="78"/>
        <v>284.8619215161263</v>
      </c>
      <c r="E1257" s="4">
        <f t="shared" si="79"/>
        <v>4675.1380784838739</v>
      </c>
    </row>
    <row r="1258" spans="1:5" hidden="1" x14ac:dyDescent="0.3">
      <c r="A1258">
        <v>1256</v>
      </c>
      <c r="B1258" s="4">
        <f t="shared" si="77"/>
        <v>4940</v>
      </c>
      <c r="C1258" s="3">
        <f t="shared" si="76"/>
        <v>5.7431839015347985E-2</v>
      </c>
      <c r="D1258" s="4">
        <f t="shared" si="78"/>
        <v>283.71328473581934</v>
      </c>
      <c r="E1258" s="4">
        <f t="shared" si="79"/>
        <v>4656.2867152641811</v>
      </c>
    </row>
    <row r="1259" spans="1:5" hidden="1" x14ac:dyDescent="0.3">
      <c r="A1259">
        <v>1257</v>
      </c>
      <c r="B1259" s="4">
        <f t="shared" si="77"/>
        <v>4940</v>
      </c>
      <c r="C1259" s="3">
        <f t="shared" si="76"/>
        <v>5.7431839015347985E-2</v>
      </c>
      <c r="D1259" s="4">
        <f t="shared" si="78"/>
        <v>283.71328473581934</v>
      </c>
      <c r="E1259" s="4">
        <f t="shared" si="79"/>
        <v>4656.2867152641811</v>
      </c>
    </row>
    <row r="1260" spans="1:5" hidden="1" x14ac:dyDescent="0.3">
      <c r="A1260">
        <v>1258</v>
      </c>
      <c r="B1260" s="4">
        <f t="shared" si="77"/>
        <v>4920</v>
      </c>
      <c r="C1260" s="3">
        <f t="shared" si="76"/>
        <v>5.7431839015348096E-2</v>
      </c>
      <c r="D1260" s="4">
        <f t="shared" si="78"/>
        <v>282.56464795551238</v>
      </c>
      <c r="E1260" s="4">
        <f t="shared" si="79"/>
        <v>4637.4353520444874</v>
      </c>
    </row>
    <row r="1261" spans="1:5" hidden="1" x14ac:dyDescent="0.3">
      <c r="A1261">
        <v>1259</v>
      </c>
      <c r="B1261" s="4">
        <f t="shared" si="77"/>
        <v>4920</v>
      </c>
      <c r="C1261" s="3">
        <f t="shared" si="76"/>
        <v>5.7431839015348096E-2</v>
      </c>
      <c r="D1261" s="4">
        <f t="shared" si="78"/>
        <v>282.56464795551238</v>
      </c>
      <c r="E1261" s="4">
        <f t="shared" si="79"/>
        <v>4637.4353520444874</v>
      </c>
    </row>
    <row r="1262" spans="1:5" hidden="1" x14ac:dyDescent="0.3">
      <c r="A1262">
        <v>1260</v>
      </c>
      <c r="B1262" s="4">
        <f t="shared" si="77"/>
        <v>4900</v>
      </c>
      <c r="C1262" s="3">
        <f t="shared" si="76"/>
        <v>5.7431839015347985E-2</v>
      </c>
      <c r="D1262" s="4">
        <f t="shared" si="78"/>
        <v>281.41601117520543</v>
      </c>
      <c r="E1262" s="4">
        <f t="shared" si="79"/>
        <v>4618.5839888247947</v>
      </c>
    </row>
    <row r="1263" spans="1:5" hidden="1" x14ac:dyDescent="0.3">
      <c r="A1263">
        <v>1261</v>
      </c>
      <c r="B1263" s="4">
        <f t="shared" si="77"/>
        <v>4900</v>
      </c>
      <c r="C1263" s="3">
        <f t="shared" si="76"/>
        <v>5.7431839015347985E-2</v>
      </c>
      <c r="D1263" s="4">
        <f t="shared" si="78"/>
        <v>281.41601117520543</v>
      </c>
      <c r="E1263" s="4">
        <f t="shared" si="79"/>
        <v>4618.5839888247947</v>
      </c>
    </row>
    <row r="1264" spans="1:5" hidden="1" x14ac:dyDescent="0.3">
      <c r="A1264">
        <v>1262</v>
      </c>
      <c r="B1264" s="4">
        <f t="shared" si="77"/>
        <v>4880</v>
      </c>
      <c r="C1264" s="3">
        <f t="shared" si="76"/>
        <v>5.7431839015347985E-2</v>
      </c>
      <c r="D1264" s="4">
        <f t="shared" si="78"/>
        <v>280.26737439489847</v>
      </c>
      <c r="E1264" s="4">
        <f t="shared" si="79"/>
        <v>4599.7326256051019</v>
      </c>
    </row>
    <row r="1265" spans="1:5" hidden="1" x14ac:dyDescent="0.3">
      <c r="A1265">
        <v>1263</v>
      </c>
      <c r="B1265" s="4">
        <f t="shared" si="77"/>
        <v>4880</v>
      </c>
      <c r="C1265" s="3">
        <f t="shared" si="76"/>
        <v>5.7431839015347985E-2</v>
      </c>
      <c r="D1265" s="4">
        <f t="shared" si="78"/>
        <v>280.26737439489847</v>
      </c>
      <c r="E1265" s="4">
        <f t="shared" si="79"/>
        <v>4599.7326256051019</v>
      </c>
    </row>
    <row r="1266" spans="1:5" hidden="1" x14ac:dyDescent="0.3">
      <c r="A1266">
        <v>1264</v>
      </c>
      <c r="B1266" s="4">
        <f t="shared" si="77"/>
        <v>4860</v>
      </c>
      <c r="C1266" s="3">
        <f t="shared" si="76"/>
        <v>5.7431839015348096E-2</v>
      </c>
      <c r="D1266" s="4">
        <f t="shared" si="78"/>
        <v>279.11873761459151</v>
      </c>
      <c r="E1266" s="4">
        <f t="shared" si="79"/>
        <v>4580.8812623854083</v>
      </c>
    </row>
    <row r="1267" spans="1:5" hidden="1" x14ac:dyDescent="0.3">
      <c r="A1267">
        <v>1265</v>
      </c>
      <c r="B1267" s="4">
        <f t="shared" si="77"/>
        <v>4860</v>
      </c>
      <c r="C1267" s="3">
        <f t="shared" si="76"/>
        <v>5.7431839015348096E-2</v>
      </c>
      <c r="D1267" s="4">
        <f t="shared" si="78"/>
        <v>279.11873761459151</v>
      </c>
      <c r="E1267" s="4">
        <f t="shared" si="79"/>
        <v>4580.8812623854083</v>
      </c>
    </row>
    <row r="1268" spans="1:5" hidden="1" x14ac:dyDescent="0.3">
      <c r="A1268">
        <v>1266</v>
      </c>
      <c r="B1268" s="4">
        <f t="shared" si="77"/>
        <v>4840</v>
      </c>
      <c r="C1268" s="3">
        <f t="shared" si="76"/>
        <v>5.7431839015347985E-2</v>
      </c>
      <c r="D1268" s="4">
        <f t="shared" si="78"/>
        <v>277.97010083428455</v>
      </c>
      <c r="E1268" s="4">
        <f t="shared" si="79"/>
        <v>4562.0298991657155</v>
      </c>
    </row>
    <row r="1269" spans="1:5" hidden="1" x14ac:dyDescent="0.3">
      <c r="A1269">
        <v>1267</v>
      </c>
      <c r="B1269" s="4">
        <f t="shared" si="77"/>
        <v>4840</v>
      </c>
      <c r="C1269" s="3">
        <f t="shared" si="76"/>
        <v>5.7431839015347985E-2</v>
      </c>
      <c r="D1269" s="4">
        <f t="shared" si="78"/>
        <v>277.97010083428455</v>
      </c>
      <c r="E1269" s="4">
        <f t="shared" si="79"/>
        <v>4562.0298991657155</v>
      </c>
    </row>
    <row r="1270" spans="1:5" hidden="1" x14ac:dyDescent="0.3">
      <c r="A1270">
        <v>1268</v>
      </c>
      <c r="B1270" s="4">
        <f t="shared" si="77"/>
        <v>4820</v>
      </c>
      <c r="C1270" s="3">
        <f t="shared" si="76"/>
        <v>5.7431839015347985E-2</v>
      </c>
      <c r="D1270" s="4">
        <f t="shared" si="78"/>
        <v>276.82146405397759</v>
      </c>
      <c r="E1270" s="4">
        <f t="shared" si="79"/>
        <v>4543.1785359460227</v>
      </c>
    </row>
    <row r="1271" spans="1:5" hidden="1" x14ac:dyDescent="0.3">
      <c r="A1271">
        <v>1269</v>
      </c>
      <c r="B1271" s="4">
        <f t="shared" si="77"/>
        <v>4820</v>
      </c>
      <c r="C1271" s="3">
        <f t="shared" si="76"/>
        <v>5.7431839015347985E-2</v>
      </c>
      <c r="D1271" s="4">
        <f t="shared" si="78"/>
        <v>276.82146405397759</v>
      </c>
      <c r="E1271" s="4">
        <f t="shared" si="79"/>
        <v>4543.1785359460227</v>
      </c>
    </row>
    <row r="1272" spans="1:5" hidden="1" x14ac:dyDescent="0.3">
      <c r="A1272">
        <v>1270</v>
      </c>
      <c r="B1272" s="4">
        <f t="shared" si="77"/>
        <v>4800</v>
      </c>
      <c r="C1272" s="3">
        <f t="shared" si="76"/>
        <v>5.7431839015348096E-2</v>
      </c>
      <c r="D1272" s="4">
        <f t="shared" si="78"/>
        <v>275.67282727367063</v>
      </c>
      <c r="E1272" s="4">
        <f t="shared" si="79"/>
        <v>4524.3271727263291</v>
      </c>
    </row>
    <row r="1273" spans="1:5" hidden="1" x14ac:dyDescent="0.3">
      <c r="A1273">
        <v>1271</v>
      </c>
      <c r="B1273" s="4">
        <f t="shared" si="77"/>
        <v>4800</v>
      </c>
      <c r="C1273" s="3">
        <f t="shared" si="76"/>
        <v>5.7431839015348096E-2</v>
      </c>
      <c r="D1273" s="4">
        <f t="shared" si="78"/>
        <v>275.67282727367063</v>
      </c>
      <c r="E1273" s="4">
        <f t="shared" si="79"/>
        <v>4524.3271727263291</v>
      </c>
    </row>
    <row r="1274" spans="1:5" hidden="1" x14ac:dyDescent="0.3">
      <c r="A1274">
        <v>1272</v>
      </c>
      <c r="B1274" s="4">
        <f t="shared" si="77"/>
        <v>4780</v>
      </c>
      <c r="C1274" s="3">
        <f t="shared" si="76"/>
        <v>5.7431839015348096E-2</v>
      </c>
      <c r="D1274" s="4">
        <f t="shared" si="78"/>
        <v>274.52419049336368</v>
      </c>
      <c r="E1274" s="4">
        <f t="shared" si="79"/>
        <v>4505.4758095066363</v>
      </c>
    </row>
    <row r="1275" spans="1:5" hidden="1" x14ac:dyDescent="0.3">
      <c r="A1275">
        <v>1273</v>
      </c>
      <c r="B1275" s="4">
        <f t="shared" si="77"/>
        <v>4780</v>
      </c>
      <c r="C1275" s="3">
        <f t="shared" si="76"/>
        <v>5.7431839015348096E-2</v>
      </c>
      <c r="D1275" s="4">
        <f t="shared" si="78"/>
        <v>274.52419049336368</v>
      </c>
      <c r="E1275" s="4">
        <f t="shared" si="79"/>
        <v>4505.4758095066363</v>
      </c>
    </row>
    <row r="1276" spans="1:5" hidden="1" x14ac:dyDescent="0.3">
      <c r="A1276">
        <v>1274</v>
      </c>
      <c r="B1276" s="4">
        <f t="shared" si="77"/>
        <v>4760</v>
      </c>
      <c r="C1276" s="3">
        <f t="shared" si="76"/>
        <v>5.7431839015347985E-2</v>
      </c>
      <c r="D1276" s="4">
        <f t="shared" si="78"/>
        <v>273.37555371305672</v>
      </c>
      <c r="E1276" s="4">
        <f t="shared" si="79"/>
        <v>4486.6244462869436</v>
      </c>
    </row>
    <row r="1277" spans="1:5" hidden="1" x14ac:dyDescent="0.3">
      <c r="A1277">
        <v>1275</v>
      </c>
      <c r="B1277" s="4">
        <f t="shared" si="77"/>
        <v>4760</v>
      </c>
      <c r="C1277" s="3">
        <f t="shared" si="76"/>
        <v>5.7431839015347985E-2</v>
      </c>
      <c r="D1277" s="4">
        <f t="shared" si="78"/>
        <v>273.37555371305672</v>
      </c>
      <c r="E1277" s="4">
        <f t="shared" si="79"/>
        <v>4486.6244462869436</v>
      </c>
    </row>
    <row r="1278" spans="1:5" hidden="1" x14ac:dyDescent="0.3">
      <c r="A1278">
        <v>1276</v>
      </c>
      <c r="B1278" s="4">
        <f t="shared" si="77"/>
        <v>4740</v>
      </c>
      <c r="C1278" s="3">
        <f t="shared" si="76"/>
        <v>5.7431839015348096E-2</v>
      </c>
      <c r="D1278" s="4">
        <f t="shared" si="78"/>
        <v>272.22691693274976</v>
      </c>
      <c r="E1278" s="4">
        <f t="shared" si="79"/>
        <v>4467.7730830672499</v>
      </c>
    </row>
    <row r="1279" spans="1:5" hidden="1" x14ac:dyDescent="0.3">
      <c r="A1279">
        <v>1277</v>
      </c>
      <c r="B1279" s="4">
        <f t="shared" si="77"/>
        <v>4740</v>
      </c>
      <c r="C1279" s="3">
        <f t="shared" si="76"/>
        <v>5.7431839015348096E-2</v>
      </c>
      <c r="D1279" s="4">
        <f t="shared" si="78"/>
        <v>272.22691693274976</v>
      </c>
      <c r="E1279" s="4">
        <f t="shared" si="79"/>
        <v>4467.7730830672499</v>
      </c>
    </row>
    <row r="1280" spans="1:5" hidden="1" x14ac:dyDescent="0.3">
      <c r="A1280">
        <v>1278</v>
      </c>
      <c r="B1280" s="4">
        <f t="shared" si="77"/>
        <v>4720</v>
      </c>
      <c r="C1280" s="3">
        <f t="shared" si="76"/>
        <v>5.7431839015348096E-2</v>
      </c>
      <c r="D1280" s="4">
        <f t="shared" si="78"/>
        <v>271.0782801524428</v>
      </c>
      <c r="E1280" s="4">
        <f t="shared" si="79"/>
        <v>4448.9217198475571</v>
      </c>
    </row>
    <row r="1281" spans="1:5" hidden="1" x14ac:dyDescent="0.3">
      <c r="A1281">
        <v>1279</v>
      </c>
      <c r="B1281" s="4">
        <f t="shared" si="77"/>
        <v>4720</v>
      </c>
      <c r="C1281" s="3">
        <f t="shared" si="76"/>
        <v>5.7431839015348096E-2</v>
      </c>
      <c r="D1281" s="4">
        <f t="shared" si="78"/>
        <v>271.0782801524428</v>
      </c>
      <c r="E1281" s="4">
        <f t="shared" si="79"/>
        <v>4448.9217198475571</v>
      </c>
    </row>
    <row r="1282" spans="1:5" hidden="1" x14ac:dyDescent="0.3">
      <c r="A1282">
        <v>1280</v>
      </c>
      <c r="B1282" s="4">
        <f t="shared" si="77"/>
        <v>4700</v>
      </c>
      <c r="C1282" s="3">
        <f t="shared" si="76"/>
        <v>5.7431839015347985E-2</v>
      </c>
      <c r="D1282" s="4">
        <f t="shared" si="78"/>
        <v>269.92964337213584</v>
      </c>
      <c r="E1282" s="4">
        <f t="shared" si="79"/>
        <v>4430.0703566278644</v>
      </c>
    </row>
    <row r="1283" spans="1:5" hidden="1" x14ac:dyDescent="0.3">
      <c r="A1283">
        <v>1281</v>
      </c>
      <c r="B1283" s="4">
        <f t="shared" si="77"/>
        <v>4700</v>
      </c>
      <c r="C1283" s="3">
        <f t="shared" ref="C1283:C1346" si="80">1-E1283/B1283</f>
        <v>5.7431839015347985E-2</v>
      </c>
      <c r="D1283" s="4">
        <f t="shared" si="78"/>
        <v>269.92964337213584</v>
      </c>
      <c r="E1283" s="4">
        <f t="shared" si="79"/>
        <v>4430.0703566278644</v>
      </c>
    </row>
    <row r="1284" spans="1:5" hidden="1" x14ac:dyDescent="0.3">
      <c r="A1284">
        <v>1282</v>
      </c>
      <c r="B1284" s="4">
        <f t="shared" ref="B1284:B1347" si="81">IF((MOD(A1284,2)) = 0,IF(MOD(A1283,50)=0,B1283-20+5000-B1283,B1283-20),IF(MOD(A1283,50)=0,B1283+5000-B1283,B1283))</f>
        <v>4680</v>
      </c>
      <c r="C1284" s="3">
        <f t="shared" si="80"/>
        <v>5.7431839015348096E-2</v>
      </c>
      <c r="D1284" s="4">
        <f t="shared" ref="D1284:D1347" si="82">IF((MOD(A1284,2)) = 0,D1283-20*C1283,D1283)</f>
        <v>268.78100659182888</v>
      </c>
      <c r="E1284" s="4">
        <f t="shared" ref="E1284:E1347" si="83">IF(MOD(A1283,50)=0,B1284-D1284+5000-B1284,B1284-D1284)</f>
        <v>4411.2189934081707</v>
      </c>
    </row>
    <row r="1285" spans="1:5" hidden="1" x14ac:dyDescent="0.3">
      <c r="A1285">
        <v>1283</v>
      </c>
      <c r="B1285" s="4">
        <f t="shared" si="81"/>
        <v>4680</v>
      </c>
      <c r="C1285" s="3">
        <f t="shared" si="80"/>
        <v>5.7431839015348096E-2</v>
      </c>
      <c r="D1285" s="4">
        <f t="shared" si="82"/>
        <v>268.78100659182888</v>
      </c>
      <c r="E1285" s="4">
        <f t="shared" si="83"/>
        <v>4411.2189934081707</v>
      </c>
    </row>
    <row r="1286" spans="1:5" hidden="1" x14ac:dyDescent="0.3">
      <c r="A1286">
        <v>1284</v>
      </c>
      <c r="B1286" s="4">
        <f t="shared" si="81"/>
        <v>4660</v>
      </c>
      <c r="C1286" s="3">
        <f t="shared" si="80"/>
        <v>5.7431839015348096E-2</v>
      </c>
      <c r="D1286" s="4">
        <f t="shared" si="82"/>
        <v>267.63236981152193</v>
      </c>
      <c r="E1286" s="4">
        <f t="shared" si="83"/>
        <v>4392.367630188478</v>
      </c>
    </row>
    <row r="1287" spans="1:5" hidden="1" x14ac:dyDescent="0.3">
      <c r="A1287">
        <v>1285</v>
      </c>
      <c r="B1287" s="4">
        <f t="shared" si="81"/>
        <v>4660</v>
      </c>
      <c r="C1287" s="3">
        <f t="shared" si="80"/>
        <v>5.7431839015348096E-2</v>
      </c>
      <c r="D1287" s="4">
        <f t="shared" si="82"/>
        <v>267.63236981152193</v>
      </c>
      <c r="E1287" s="4">
        <f t="shared" si="83"/>
        <v>4392.367630188478</v>
      </c>
    </row>
    <row r="1288" spans="1:5" hidden="1" x14ac:dyDescent="0.3">
      <c r="A1288">
        <v>1286</v>
      </c>
      <c r="B1288" s="4">
        <f t="shared" si="81"/>
        <v>4640</v>
      </c>
      <c r="C1288" s="3">
        <f t="shared" si="80"/>
        <v>5.7431839015347985E-2</v>
      </c>
      <c r="D1288" s="4">
        <f t="shared" si="82"/>
        <v>266.48373303121497</v>
      </c>
      <c r="E1288" s="4">
        <f t="shared" si="83"/>
        <v>4373.5162669687852</v>
      </c>
    </row>
    <row r="1289" spans="1:5" hidden="1" x14ac:dyDescent="0.3">
      <c r="A1289">
        <v>1287</v>
      </c>
      <c r="B1289" s="4">
        <f t="shared" si="81"/>
        <v>4640</v>
      </c>
      <c r="C1289" s="3">
        <f t="shared" si="80"/>
        <v>5.7431839015347985E-2</v>
      </c>
      <c r="D1289" s="4">
        <f t="shared" si="82"/>
        <v>266.48373303121497</v>
      </c>
      <c r="E1289" s="4">
        <f t="shared" si="83"/>
        <v>4373.5162669687852</v>
      </c>
    </row>
    <row r="1290" spans="1:5" hidden="1" x14ac:dyDescent="0.3">
      <c r="A1290">
        <v>1288</v>
      </c>
      <c r="B1290" s="4">
        <f t="shared" si="81"/>
        <v>4620</v>
      </c>
      <c r="C1290" s="3">
        <f t="shared" si="80"/>
        <v>5.7431839015348207E-2</v>
      </c>
      <c r="D1290" s="4">
        <f t="shared" si="82"/>
        <v>265.33509625090801</v>
      </c>
      <c r="E1290" s="4">
        <f t="shared" si="83"/>
        <v>4354.6649037490915</v>
      </c>
    </row>
    <row r="1291" spans="1:5" hidden="1" x14ac:dyDescent="0.3">
      <c r="A1291">
        <v>1289</v>
      </c>
      <c r="B1291" s="4">
        <f t="shared" si="81"/>
        <v>4620</v>
      </c>
      <c r="C1291" s="3">
        <f t="shared" si="80"/>
        <v>5.7431839015348207E-2</v>
      </c>
      <c r="D1291" s="4">
        <f t="shared" si="82"/>
        <v>265.33509625090801</v>
      </c>
      <c r="E1291" s="4">
        <f t="shared" si="83"/>
        <v>4354.6649037490915</v>
      </c>
    </row>
    <row r="1292" spans="1:5" hidden="1" x14ac:dyDescent="0.3">
      <c r="A1292">
        <v>1290</v>
      </c>
      <c r="B1292" s="4">
        <f t="shared" si="81"/>
        <v>4600</v>
      </c>
      <c r="C1292" s="3">
        <f t="shared" si="80"/>
        <v>5.7431839015348096E-2</v>
      </c>
      <c r="D1292" s="4">
        <f t="shared" si="82"/>
        <v>264.18645947060105</v>
      </c>
      <c r="E1292" s="4">
        <f t="shared" si="83"/>
        <v>4335.8135405293988</v>
      </c>
    </row>
    <row r="1293" spans="1:5" hidden="1" x14ac:dyDescent="0.3">
      <c r="A1293">
        <v>1291</v>
      </c>
      <c r="B1293" s="4">
        <f t="shared" si="81"/>
        <v>4600</v>
      </c>
      <c r="C1293" s="3">
        <f t="shared" si="80"/>
        <v>5.7431839015348096E-2</v>
      </c>
      <c r="D1293" s="4">
        <f t="shared" si="82"/>
        <v>264.18645947060105</v>
      </c>
      <c r="E1293" s="4">
        <f t="shared" si="83"/>
        <v>4335.8135405293988</v>
      </c>
    </row>
    <row r="1294" spans="1:5" hidden="1" x14ac:dyDescent="0.3">
      <c r="A1294">
        <v>1292</v>
      </c>
      <c r="B1294" s="4">
        <f t="shared" si="81"/>
        <v>4580</v>
      </c>
      <c r="C1294" s="3">
        <f t="shared" si="80"/>
        <v>5.7431839015347985E-2</v>
      </c>
      <c r="D1294" s="4">
        <f t="shared" si="82"/>
        <v>263.03782269029409</v>
      </c>
      <c r="E1294" s="4">
        <f t="shared" si="83"/>
        <v>4316.962177309706</v>
      </c>
    </row>
    <row r="1295" spans="1:5" hidden="1" x14ac:dyDescent="0.3">
      <c r="A1295">
        <v>1293</v>
      </c>
      <c r="B1295" s="4">
        <f t="shared" si="81"/>
        <v>4580</v>
      </c>
      <c r="C1295" s="3">
        <f t="shared" si="80"/>
        <v>5.7431839015347985E-2</v>
      </c>
      <c r="D1295" s="4">
        <f t="shared" si="82"/>
        <v>263.03782269029409</v>
      </c>
      <c r="E1295" s="4">
        <f t="shared" si="83"/>
        <v>4316.962177309706</v>
      </c>
    </row>
    <row r="1296" spans="1:5" hidden="1" x14ac:dyDescent="0.3">
      <c r="A1296">
        <v>1294</v>
      </c>
      <c r="B1296" s="4">
        <f t="shared" si="81"/>
        <v>4560</v>
      </c>
      <c r="C1296" s="3">
        <f t="shared" si="80"/>
        <v>5.7431839015347985E-2</v>
      </c>
      <c r="D1296" s="4">
        <f t="shared" si="82"/>
        <v>261.88918590998713</v>
      </c>
      <c r="E1296" s="4">
        <f t="shared" si="83"/>
        <v>4298.1108140900133</v>
      </c>
    </row>
    <row r="1297" spans="1:5" hidden="1" x14ac:dyDescent="0.3">
      <c r="A1297">
        <v>1295</v>
      </c>
      <c r="B1297" s="4">
        <f t="shared" si="81"/>
        <v>4560</v>
      </c>
      <c r="C1297" s="3">
        <f t="shared" si="80"/>
        <v>5.7431839015347985E-2</v>
      </c>
      <c r="D1297" s="4">
        <f t="shared" si="82"/>
        <v>261.88918590998713</v>
      </c>
      <c r="E1297" s="4">
        <f t="shared" si="83"/>
        <v>4298.1108140900133</v>
      </c>
    </row>
    <row r="1298" spans="1:5" hidden="1" x14ac:dyDescent="0.3">
      <c r="A1298">
        <v>1296</v>
      </c>
      <c r="B1298" s="4">
        <f t="shared" si="81"/>
        <v>4540</v>
      </c>
      <c r="C1298" s="3">
        <f t="shared" si="80"/>
        <v>5.7431839015348096E-2</v>
      </c>
      <c r="D1298" s="4">
        <f t="shared" si="82"/>
        <v>260.74054912968018</v>
      </c>
      <c r="E1298" s="4">
        <f t="shared" si="83"/>
        <v>4279.2594508703196</v>
      </c>
    </row>
    <row r="1299" spans="1:5" hidden="1" x14ac:dyDescent="0.3">
      <c r="A1299">
        <v>1297</v>
      </c>
      <c r="B1299" s="4">
        <f t="shared" si="81"/>
        <v>4540</v>
      </c>
      <c r="C1299" s="3">
        <f t="shared" si="80"/>
        <v>5.7431839015348096E-2</v>
      </c>
      <c r="D1299" s="4">
        <f t="shared" si="82"/>
        <v>260.74054912968018</v>
      </c>
      <c r="E1299" s="4">
        <f t="shared" si="83"/>
        <v>4279.2594508703196</v>
      </c>
    </row>
    <row r="1300" spans="1:5" hidden="1" x14ac:dyDescent="0.3">
      <c r="A1300">
        <v>1298</v>
      </c>
      <c r="B1300" s="4">
        <f t="shared" si="81"/>
        <v>4520</v>
      </c>
      <c r="C1300" s="3">
        <f t="shared" si="80"/>
        <v>5.7431839015348096E-2</v>
      </c>
      <c r="D1300" s="4">
        <f t="shared" si="82"/>
        <v>259.59191234937322</v>
      </c>
      <c r="E1300" s="4">
        <f t="shared" si="83"/>
        <v>4260.4080876506268</v>
      </c>
    </row>
    <row r="1301" spans="1:5" hidden="1" x14ac:dyDescent="0.3">
      <c r="A1301">
        <v>1299</v>
      </c>
      <c r="B1301" s="4">
        <f t="shared" si="81"/>
        <v>4520</v>
      </c>
      <c r="C1301" s="3">
        <f t="shared" si="80"/>
        <v>5.7431839015348096E-2</v>
      </c>
      <c r="D1301" s="4">
        <f t="shared" si="82"/>
        <v>259.59191234937322</v>
      </c>
      <c r="E1301" s="4">
        <f t="shared" si="83"/>
        <v>4260.4080876506268</v>
      </c>
    </row>
    <row r="1302" spans="1:5" hidden="1" x14ac:dyDescent="0.3">
      <c r="A1302">
        <v>1300</v>
      </c>
      <c r="B1302" s="4">
        <f t="shared" si="81"/>
        <v>4500</v>
      </c>
      <c r="C1302" s="3">
        <f t="shared" si="80"/>
        <v>5.7431839015347985E-2</v>
      </c>
      <c r="D1302" s="4">
        <f t="shared" si="82"/>
        <v>258.44327556906626</v>
      </c>
      <c r="E1302" s="4">
        <f t="shared" si="83"/>
        <v>4241.5567244309341</v>
      </c>
    </row>
    <row r="1303" spans="1:5" hidden="1" x14ac:dyDescent="0.3">
      <c r="A1303">
        <v>1301</v>
      </c>
      <c r="B1303" s="4">
        <f t="shared" si="81"/>
        <v>5000</v>
      </c>
      <c r="C1303" s="3">
        <f t="shared" si="80"/>
        <v>5.1688655113813042E-2</v>
      </c>
      <c r="D1303" s="4">
        <f t="shared" si="82"/>
        <v>258.44327556906626</v>
      </c>
      <c r="E1303" s="4">
        <f t="shared" si="83"/>
        <v>4741.556724430935</v>
      </c>
    </row>
    <row r="1304" spans="1:5" hidden="1" x14ac:dyDescent="0.3">
      <c r="A1304">
        <v>1302</v>
      </c>
      <c r="B1304" s="4">
        <f t="shared" si="81"/>
        <v>4980</v>
      </c>
      <c r="C1304" s="3">
        <f t="shared" si="80"/>
        <v>5.1688655113813375E-2</v>
      </c>
      <c r="D1304" s="4">
        <f t="shared" si="82"/>
        <v>257.40950246679</v>
      </c>
      <c r="E1304" s="4">
        <f t="shared" si="83"/>
        <v>4722.5904975332096</v>
      </c>
    </row>
    <row r="1305" spans="1:5" hidden="1" x14ac:dyDescent="0.3">
      <c r="A1305">
        <v>1303</v>
      </c>
      <c r="B1305" s="4">
        <f t="shared" si="81"/>
        <v>4980</v>
      </c>
      <c r="C1305" s="3">
        <f t="shared" si="80"/>
        <v>5.1688655113813375E-2</v>
      </c>
      <c r="D1305" s="4">
        <f t="shared" si="82"/>
        <v>257.40950246679</v>
      </c>
      <c r="E1305" s="4">
        <f t="shared" si="83"/>
        <v>4722.5904975332096</v>
      </c>
    </row>
    <row r="1306" spans="1:5" hidden="1" x14ac:dyDescent="0.3">
      <c r="A1306">
        <v>1304</v>
      </c>
      <c r="B1306" s="4">
        <f t="shared" si="81"/>
        <v>4960</v>
      </c>
      <c r="C1306" s="3">
        <f t="shared" si="80"/>
        <v>5.1688655113813264E-2</v>
      </c>
      <c r="D1306" s="4">
        <f t="shared" si="82"/>
        <v>256.37572936451375</v>
      </c>
      <c r="E1306" s="4">
        <f t="shared" si="83"/>
        <v>4703.624270635486</v>
      </c>
    </row>
    <row r="1307" spans="1:5" hidden="1" x14ac:dyDescent="0.3">
      <c r="A1307">
        <v>1305</v>
      </c>
      <c r="B1307" s="4">
        <f t="shared" si="81"/>
        <v>4960</v>
      </c>
      <c r="C1307" s="3">
        <f t="shared" si="80"/>
        <v>5.1688655113813264E-2</v>
      </c>
      <c r="D1307" s="4">
        <f t="shared" si="82"/>
        <v>256.37572936451375</v>
      </c>
      <c r="E1307" s="4">
        <f t="shared" si="83"/>
        <v>4703.624270635486</v>
      </c>
    </row>
    <row r="1308" spans="1:5" hidden="1" x14ac:dyDescent="0.3">
      <c r="A1308">
        <v>1306</v>
      </c>
      <c r="B1308" s="4">
        <f t="shared" si="81"/>
        <v>4940</v>
      </c>
      <c r="C1308" s="3">
        <f t="shared" si="80"/>
        <v>5.1688655113813264E-2</v>
      </c>
      <c r="D1308" s="4">
        <f t="shared" si="82"/>
        <v>255.34195626223749</v>
      </c>
      <c r="E1308" s="4">
        <f t="shared" si="83"/>
        <v>4684.6580437377625</v>
      </c>
    </row>
    <row r="1309" spans="1:5" hidden="1" x14ac:dyDescent="0.3">
      <c r="A1309">
        <v>1307</v>
      </c>
      <c r="B1309" s="4">
        <f t="shared" si="81"/>
        <v>4940</v>
      </c>
      <c r="C1309" s="3">
        <f t="shared" si="80"/>
        <v>5.1688655113813264E-2</v>
      </c>
      <c r="D1309" s="4">
        <f t="shared" si="82"/>
        <v>255.34195626223749</v>
      </c>
      <c r="E1309" s="4">
        <f t="shared" si="83"/>
        <v>4684.6580437377625</v>
      </c>
    </row>
    <row r="1310" spans="1:5" hidden="1" x14ac:dyDescent="0.3">
      <c r="A1310">
        <v>1308</v>
      </c>
      <c r="B1310" s="4">
        <f t="shared" si="81"/>
        <v>4920</v>
      </c>
      <c r="C1310" s="3">
        <f t="shared" si="80"/>
        <v>5.1688655113813264E-2</v>
      </c>
      <c r="D1310" s="4">
        <f t="shared" si="82"/>
        <v>254.30818315996123</v>
      </c>
      <c r="E1310" s="4">
        <f t="shared" si="83"/>
        <v>4665.6918168400389</v>
      </c>
    </row>
    <row r="1311" spans="1:5" hidden="1" x14ac:dyDescent="0.3">
      <c r="A1311">
        <v>1309</v>
      </c>
      <c r="B1311" s="4">
        <f t="shared" si="81"/>
        <v>4920</v>
      </c>
      <c r="C1311" s="3">
        <f t="shared" si="80"/>
        <v>5.1688655113813264E-2</v>
      </c>
      <c r="D1311" s="4">
        <f t="shared" si="82"/>
        <v>254.30818315996123</v>
      </c>
      <c r="E1311" s="4">
        <f t="shared" si="83"/>
        <v>4665.6918168400389</v>
      </c>
    </row>
    <row r="1312" spans="1:5" hidden="1" x14ac:dyDescent="0.3">
      <c r="A1312">
        <v>1310</v>
      </c>
      <c r="B1312" s="4">
        <f t="shared" si="81"/>
        <v>4900</v>
      </c>
      <c r="C1312" s="3">
        <f t="shared" si="80"/>
        <v>5.1688655113813153E-2</v>
      </c>
      <c r="D1312" s="4">
        <f t="shared" si="82"/>
        <v>253.27441005768497</v>
      </c>
      <c r="E1312" s="4">
        <f t="shared" si="83"/>
        <v>4646.7255899423153</v>
      </c>
    </row>
    <row r="1313" spans="1:5" hidden="1" x14ac:dyDescent="0.3">
      <c r="A1313">
        <v>1311</v>
      </c>
      <c r="B1313" s="4">
        <f t="shared" si="81"/>
        <v>4900</v>
      </c>
      <c r="C1313" s="3">
        <f t="shared" si="80"/>
        <v>5.1688655113813153E-2</v>
      </c>
      <c r="D1313" s="4">
        <f t="shared" si="82"/>
        <v>253.27441005768497</v>
      </c>
      <c r="E1313" s="4">
        <f t="shared" si="83"/>
        <v>4646.7255899423153</v>
      </c>
    </row>
    <row r="1314" spans="1:5" hidden="1" x14ac:dyDescent="0.3">
      <c r="A1314">
        <v>1312</v>
      </c>
      <c r="B1314" s="4">
        <f t="shared" si="81"/>
        <v>4880</v>
      </c>
      <c r="C1314" s="3">
        <f t="shared" si="80"/>
        <v>5.1688655113813153E-2</v>
      </c>
      <c r="D1314" s="4">
        <f t="shared" si="82"/>
        <v>252.24063695540872</v>
      </c>
      <c r="E1314" s="4">
        <f t="shared" si="83"/>
        <v>4627.7593630445917</v>
      </c>
    </row>
    <row r="1315" spans="1:5" hidden="1" x14ac:dyDescent="0.3">
      <c r="A1315">
        <v>1313</v>
      </c>
      <c r="B1315" s="4">
        <f t="shared" si="81"/>
        <v>4880</v>
      </c>
      <c r="C1315" s="3">
        <f t="shared" si="80"/>
        <v>5.1688655113813153E-2</v>
      </c>
      <c r="D1315" s="4">
        <f t="shared" si="82"/>
        <v>252.24063695540872</v>
      </c>
      <c r="E1315" s="4">
        <f t="shared" si="83"/>
        <v>4627.7593630445917</v>
      </c>
    </row>
    <row r="1316" spans="1:5" hidden="1" x14ac:dyDescent="0.3">
      <c r="A1316">
        <v>1314</v>
      </c>
      <c r="B1316" s="4">
        <f t="shared" si="81"/>
        <v>4860</v>
      </c>
      <c r="C1316" s="3">
        <f t="shared" si="80"/>
        <v>5.1688655113813375E-2</v>
      </c>
      <c r="D1316" s="4">
        <f t="shared" si="82"/>
        <v>251.20686385313246</v>
      </c>
      <c r="E1316" s="4">
        <f t="shared" si="83"/>
        <v>4608.7931361468673</v>
      </c>
    </row>
    <row r="1317" spans="1:5" hidden="1" x14ac:dyDescent="0.3">
      <c r="A1317">
        <v>1315</v>
      </c>
      <c r="B1317" s="4">
        <f t="shared" si="81"/>
        <v>4860</v>
      </c>
      <c r="C1317" s="3">
        <f t="shared" si="80"/>
        <v>5.1688655113813375E-2</v>
      </c>
      <c r="D1317" s="4">
        <f t="shared" si="82"/>
        <v>251.20686385313246</v>
      </c>
      <c r="E1317" s="4">
        <f t="shared" si="83"/>
        <v>4608.7931361468673</v>
      </c>
    </row>
    <row r="1318" spans="1:5" hidden="1" x14ac:dyDescent="0.3">
      <c r="A1318">
        <v>1316</v>
      </c>
      <c r="B1318" s="4">
        <f t="shared" si="81"/>
        <v>4840</v>
      </c>
      <c r="C1318" s="3">
        <f t="shared" si="80"/>
        <v>5.1688655113813264E-2</v>
      </c>
      <c r="D1318" s="4">
        <f t="shared" si="82"/>
        <v>250.1730907508562</v>
      </c>
      <c r="E1318" s="4">
        <f t="shared" si="83"/>
        <v>4589.8269092491437</v>
      </c>
    </row>
    <row r="1319" spans="1:5" hidden="1" x14ac:dyDescent="0.3">
      <c r="A1319">
        <v>1317</v>
      </c>
      <c r="B1319" s="4">
        <f t="shared" si="81"/>
        <v>4840</v>
      </c>
      <c r="C1319" s="3">
        <f t="shared" si="80"/>
        <v>5.1688655113813264E-2</v>
      </c>
      <c r="D1319" s="4">
        <f t="shared" si="82"/>
        <v>250.1730907508562</v>
      </c>
      <c r="E1319" s="4">
        <f t="shared" si="83"/>
        <v>4589.8269092491437</v>
      </c>
    </row>
    <row r="1320" spans="1:5" hidden="1" x14ac:dyDescent="0.3">
      <c r="A1320">
        <v>1318</v>
      </c>
      <c r="B1320" s="4">
        <f t="shared" si="81"/>
        <v>4820</v>
      </c>
      <c r="C1320" s="3">
        <f t="shared" si="80"/>
        <v>5.1688655113813264E-2</v>
      </c>
      <c r="D1320" s="4">
        <f t="shared" si="82"/>
        <v>249.13931764857995</v>
      </c>
      <c r="E1320" s="4">
        <f t="shared" si="83"/>
        <v>4570.8606823514201</v>
      </c>
    </row>
    <row r="1321" spans="1:5" hidden="1" x14ac:dyDescent="0.3">
      <c r="A1321">
        <v>1319</v>
      </c>
      <c r="B1321" s="4">
        <f t="shared" si="81"/>
        <v>4820</v>
      </c>
      <c r="C1321" s="3">
        <f t="shared" si="80"/>
        <v>5.1688655113813264E-2</v>
      </c>
      <c r="D1321" s="4">
        <f t="shared" si="82"/>
        <v>249.13931764857995</v>
      </c>
      <c r="E1321" s="4">
        <f t="shared" si="83"/>
        <v>4570.8606823514201</v>
      </c>
    </row>
    <row r="1322" spans="1:5" hidden="1" x14ac:dyDescent="0.3">
      <c r="A1322">
        <v>1320</v>
      </c>
      <c r="B1322" s="4">
        <f t="shared" si="81"/>
        <v>4800</v>
      </c>
      <c r="C1322" s="3">
        <f t="shared" si="80"/>
        <v>5.1688655113813264E-2</v>
      </c>
      <c r="D1322" s="4">
        <f t="shared" si="82"/>
        <v>248.10554454630369</v>
      </c>
      <c r="E1322" s="4">
        <f t="shared" si="83"/>
        <v>4551.8944554536965</v>
      </c>
    </row>
    <row r="1323" spans="1:5" hidden="1" x14ac:dyDescent="0.3">
      <c r="A1323">
        <v>1321</v>
      </c>
      <c r="B1323" s="4">
        <f t="shared" si="81"/>
        <v>4800</v>
      </c>
      <c r="C1323" s="3">
        <f t="shared" si="80"/>
        <v>5.1688655113813264E-2</v>
      </c>
      <c r="D1323" s="4">
        <f t="shared" si="82"/>
        <v>248.10554454630369</v>
      </c>
      <c r="E1323" s="4">
        <f t="shared" si="83"/>
        <v>4551.8944554536965</v>
      </c>
    </row>
    <row r="1324" spans="1:5" hidden="1" x14ac:dyDescent="0.3">
      <c r="A1324">
        <v>1322</v>
      </c>
      <c r="B1324" s="4">
        <f t="shared" si="81"/>
        <v>4780</v>
      </c>
      <c r="C1324" s="3">
        <f t="shared" si="80"/>
        <v>5.1688655113813153E-2</v>
      </c>
      <c r="D1324" s="4">
        <f t="shared" si="82"/>
        <v>247.07177144402743</v>
      </c>
      <c r="E1324" s="4">
        <f t="shared" si="83"/>
        <v>4532.928228555973</v>
      </c>
    </row>
    <row r="1325" spans="1:5" hidden="1" x14ac:dyDescent="0.3">
      <c r="A1325">
        <v>1323</v>
      </c>
      <c r="B1325" s="4">
        <f t="shared" si="81"/>
        <v>4780</v>
      </c>
      <c r="C1325" s="3">
        <f t="shared" si="80"/>
        <v>5.1688655113813153E-2</v>
      </c>
      <c r="D1325" s="4">
        <f t="shared" si="82"/>
        <v>247.07177144402743</v>
      </c>
      <c r="E1325" s="4">
        <f t="shared" si="83"/>
        <v>4532.928228555973</v>
      </c>
    </row>
    <row r="1326" spans="1:5" hidden="1" x14ac:dyDescent="0.3">
      <c r="A1326">
        <v>1324</v>
      </c>
      <c r="B1326" s="4">
        <f t="shared" si="81"/>
        <v>4760</v>
      </c>
      <c r="C1326" s="3">
        <f t="shared" si="80"/>
        <v>5.1688655113813375E-2</v>
      </c>
      <c r="D1326" s="4">
        <f t="shared" si="82"/>
        <v>246.03799834175118</v>
      </c>
      <c r="E1326" s="4">
        <f t="shared" si="83"/>
        <v>4513.9620016582485</v>
      </c>
    </row>
    <row r="1327" spans="1:5" hidden="1" x14ac:dyDescent="0.3">
      <c r="A1327">
        <v>1325</v>
      </c>
      <c r="B1327" s="4">
        <f t="shared" si="81"/>
        <v>4760</v>
      </c>
      <c r="C1327" s="3">
        <f t="shared" si="80"/>
        <v>5.1688655113813375E-2</v>
      </c>
      <c r="D1327" s="4">
        <f t="shared" si="82"/>
        <v>246.03799834175118</v>
      </c>
      <c r="E1327" s="4">
        <f t="shared" si="83"/>
        <v>4513.9620016582485</v>
      </c>
    </row>
    <row r="1328" spans="1:5" hidden="1" x14ac:dyDescent="0.3">
      <c r="A1328">
        <v>1326</v>
      </c>
      <c r="B1328" s="4">
        <f t="shared" si="81"/>
        <v>4740</v>
      </c>
      <c r="C1328" s="3">
        <f t="shared" si="80"/>
        <v>5.1688655113813264E-2</v>
      </c>
      <c r="D1328" s="4">
        <f t="shared" si="82"/>
        <v>245.00422523947492</v>
      </c>
      <c r="E1328" s="4">
        <f t="shared" si="83"/>
        <v>4494.9957747605249</v>
      </c>
    </row>
    <row r="1329" spans="1:5" hidden="1" x14ac:dyDescent="0.3">
      <c r="A1329">
        <v>1327</v>
      </c>
      <c r="B1329" s="4">
        <f t="shared" si="81"/>
        <v>4740</v>
      </c>
      <c r="C1329" s="3">
        <f t="shared" si="80"/>
        <v>5.1688655113813264E-2</v>
      </c>
      <c r="D1329" s="4">
        <f t="shared" si="82"/>
        <v>245.00422523947492</v>
      </c>
      <c r="E1329" s="4">
        <f t="shared" si="83"/>
        <v>4494.9957747605249</v>
      </c>
    </row>
    <row r="1330" spans="1:5" hidden="1" x14ac:dyDescent="0.3">
      <c r="A1330">
        <v>1328</v>
      </c>
      <c r="B1330" s="4">
        <f t="shared" si="81"/>
        <v>4720</v>
      </c>
      <c r="C1330" s="3">
        <f t="shared" si="80"/>
        <v>5.1688655113813264E-2</v>
      </c>
      <c r="D1330" s="4">
        <f t="shared" si="82"/>
        <v>243.97045213719866</v>
      </c>
      <c r="E1330" s="4">
        <f t="shared" si="83"/>
        <v>4476.0295478628013</v>
      </c>
    </row>
    <row r="1331" spans="1:5" hidden="1" x14ac:dyDescent="0.3">
      <c r="A1331">
        <v>1329</v>
      </c>
      <c r="B1331" s="4">
        <f t="shared" si="81"/>
        <v>4720</v>
      </c>
      <c r="C1331" s="3">
        <f t="shared" si="80"/>
        <v>5.1688655113813264E-2</v>
      </c>
      <c r="D1331" s="4">
        <f t="shared" si="82"/>
        <v>243.97045213719866</v>
      </c>
      <c r="E1331" s="4">
        <f t="shared" si="83"/>
        <v>4476.0295478628013</v>
      </c>
    </row>
    <row r="1332" spans="1:5" hidden="1" x14ac:dyDescent="0.3">
      <c r="A1332">
        <v>1330</v>
      </c>
      <c r="B1332" s="4">
        <f t="shared" si="81"/>
        <v>4700</v>
      </c>
      <c r="C1332" s="3">
        <f t="shared" si="80"/>
        <v>5.1688655113813264E-2</v>
      </c>
      <c r="D1332" s="4">
        <f t="shared" si="82"/>
        <v>242.93667903492241</v>
      </c>
      <c r="E1332" s="4">
        <f t="shared" si="83"/>
        <v>4457.0633209650778</v>
      </c>
    </row>
    <row r="1333" spans="1:5" hidden="1" x14ac:dyDescent="0.3">
      <c r="A1333">
        <v>1331</v>
      </c>
      <c r="B1333" s="4">
        <f t="shared" si="81"/>
        <v>4700</v>
      </c>
      <c r="C1333" s="3">
        <f t="shared" si="80"/>
        <v>5.1688655113813264E-2</v>
      </c>
      <c r="D1333" s="4">
        <f t="shared" si="82"/>
        <v>242.93667903492241</v>
      </c>
      <c r="E1333" s="4">
        <f t="shared" si="83"/>
        <v>4457.0633209650778</v>
      </c>
    </row>
    <row r="1334" spans="1:5" hidden="1" x14ac:dyDescent="0.3">
      <c r="A1334">
        <v>1332</v>
      </c>
      <c r="B1334" s="4">
        <f t="shared" si="81"/>
        <v>4680</v>
      </c>
      <c r="C1334" s="3">
        <f t="shared" si="80"/>
        <v>5.1688655113813153E-2</v>
      </c>
      <c r="D1334" s="4">
        <f t="shared" si="82"/>
        <v>241.90290593264615</v>
      </c>
      <c r="E1334" s="4">
        <f t="shared" si="83"/>
        <v>4438.0970940673542</v>
      </c>
    </row>
    <row r="1335" spans="1:5" hidden="1" x14ac:dyDescent="0.3">
      <c r="A1335">
        <v>1333</v>
      </c>
      <c r="B1335" s="4">
        <f t="shared" si="81"/>
        <v>4680</v>
      </c>
      <c r="C1335" s="3">
        <f t="shared" si="80"/>
        <v>5.1688655113813153E-2</v>
      </c>
      <c r="D1335" s="4">
        <f t="shared" si="82"/>
        <v>241.90290593264615</v>
      </c>
      <c r="E1335" s="4">
        <f t="shared" si="83"/>
        <v>4438.0970940673542</v>
      </c>
    </row>
    <row r="1336" spans="1:5" hidden="1" x14ac:dyDescent="0.3">
      <c r="A1336">
        <v>1334</v>
      </c>
      <c r="B1336" s="4">
        <f t="shared" si="81"/>
        <v>4660</v>
      </c>
      <c r="C1336" s="3">
        <f t="shared" si="80"/>
        <v>5.1688655113813375E-2</v>
      </c>
      <c r="D1336" s="4">
        <f t="shared" si="82"/>
        <v>240.86913283036989</v>
      </c>
      <c r="E1336" s="4">
        <f t="shared" si="83"/>
        <v>4419.1308671696297</v>
      </c>
    </row>
    <row r="1337" spans="1:5" hidden="1" x14ac:dyDescent="0.3">
      <c r="A1337">
        <v>1335</v>
      </c>
      <c r="B1337" s="4">
        <f t="shared" si="81"/>
        <v>4660</v>
      </c>
      <c r="C1337" s="3">
        <f t="shared" si="80"/>
        <v>5.1688655113813375E-2</v>
      </c>
      <c r="D1337" s="4">
        <f t="shared" si="82"/>
        <v>240.86913283036989</v>
      </c>
      <c r="E1337" s="4">
        <f t="shared" si="83"/>
        <v>4419.1308671696297</v>
      </c>
    </row>
    <row r="1338" spans="1:5" hidden="1" x14ac:dyDescent="0.3">
      <c r="A1338">
        <v>1336</v>
      </c>
      <c r="B1338" s="4">
        <f t="shared" si="81"/>
        <v>4640</v>
      </c>
      <c r="C1338" s="3">
        <f t="shared" si="80"/>
        <v>5.1688655113813375E-2</v>
      </c>
      <c r="D1338" s="4">
        <f t="shared" si="82"/>
        <v>239.83535972809364</v>
      </c>
      <c r="E1338" s="4">
        <f t="shared" si="83"/>
        <v>4400.1646402719061</v>
      </c>
    </row>
    <row r="1339" spans="1:5" hidden="1" x14ac:dyDescent="0.3">
      <c r="A1339">
        <v>1337</v>
      </c>
      <c r="B1339" s="4">
        <f t="shared" si="81"/>
        <v>4640</v>
      </c>
      <c r="C1339" s="3">
        <f t="shared" si="80"/>
        <v>5.1688655113813375E-2</v>
      </c>
      <c r="D1339" s="4">
        <f t="shared" si="82"/>
        <v>239.83535972809364</v>
      </c>
      <c r="E1339" s="4">
        <f t="shared" si="83"/>
        <v>4400.1646402719061</v>
      </c>
    </row>
    <row r="1340" spans="1:5" hidden="1" x14ac:dyDescent="0.3">
      <c r="A1340">
        <v>1338</v>
      </c>
      <c r="B1340" s="4">
        <f t="shared" si="81"/>
        <v>4620</v>
      </c>
      <c r="C1340" s="3">
        <f t="shared" si="80"/>
        <v>5.1688655113813264E-2</v>
      </c>
      <c r="D1340" s="4">
        <f t="shared" si="82"/>
        <v>238.80158662581738</v>
      </c>
      <c r="E1340" s="4">
        <f t="shared" si="83"/>
        <v>4381.1984133741826</v>
      </c>
    </row>
    <row r="1341" spans="1:5" hidden="1" x14ac:dyDescent="0.3">
      <c r="A1341">
        <v>1339</v>
      </c>
      <c r="B1341" s="4">
        <f t="shared" si="81"/>
        <v>4620</v>
      </c>
      <c r="C1341" s="3">
        <f t="shared" si="80"/>
        <v>5.1688655113813264E-2</v>
      </c>
      <c r="D1341" s="4">
        <f t="shared" si="82"/>
        <v>238.80158662581738</v>
      </c>
      <c r="E1341" s="4">
        <f t="shared" si="83"/>
        <v>4381.1984133741826</v>
      </c>
    </row>
    <row r="1342" spans="1:5" hidden="1" x14ac:dyDescent="0.3">
      <c r="A1342">
        <v>1340</v>
      </c>
      <c r="B1342" s="4">
        <f t="shared" si="81"/>
        <v>4600</v>
      </c>
      <c r="C1342" s="3">
        <f t="shared" si="80"/>
        <v>5.1688655113813264E-2</v>
      </c>
      <c r="D1342" s="4">
        <f t="shared" si="82"/>
        <v>237.76781352354112</v>
      </c>
      <c r="E1342" s="4">
        <f t="shared" si="83"/>
        <v>4362.232186476459</v>
      </c>
    </row>
    <row r="1343" spans="1:5" hidden="1" x14ac:dyDescent="0.3">
      <c r="A1343">
        <v>1341</v>
      </c>
      <c r="B1343" s="4">
        <f t="shared" si="81"/>
        <v>4600</v>
      </c>
      <c r="C1343" s="3">
        <f t="shared" si="80"/>
        <v>5.1688655113813264E-2</v>
      </c>
      <c r="D1343" s="4">
        <f t="shared" si="82"/>
        <v>237.76781352354112</v>
      </c>
      <c r="E1343" s="4">
        <f t="shared" si="83"/>
        <v>4362.232186476459</v>
      </c>
    </row>
    <row r="1344" spans="1:5" hidden="1" x14ac:dyDescent="0.3">
      <c r="A1344">
        <v>1342</v>
      </c>
      <c r="B1344" s="4">
        <f t="shared" si="81"/>
        <v>4580</v>
      </c>
      <c r="C1344" s="3">
        <f t="shared" si="80"/>
        <v>5.1688655113813264E-2</v>
      </c>
      <c r="D1344" s="4">
        <f t="shared" si="82"/>
        <v>236.73404042126487</v>
      </c>
      <c r="E1344" s="4">
        <f t="shared" si="83"/>
        <v>4343.2659595787354</v>
      </c>
    </row>
    <row r="1345" spans="1:5" hidden="1" x14ac:dyDescent="0.3">
      <c r="A1345">
        <v>1343</v>
      </c>
      <c r="B1345" s="4">
        <f t="shared" si="81"/>
        <v>4580</v>
      </c>
      <c r="C1345" s="3">
        <f t="shared" si="80"/>
        <v>5.1688655113813264E-2</v>
      </c>
      <c r="D1345" s="4">
        <f t="shared" si="82"/>
        <v>236.73404042126487</v>
      </c>
      <c r="E1345" s="4">
        <f t="shared" si="83"/>
        <v>4343.2659595787354</v>
      </c>
    </row>
    <row r="1346" spans="1:5" hidden="1" x14ac:dyDescent="0.3">
      <c r="A1346">
        <v>1344</v>
      </c>
      <c r="B1346" s="4">
        <f t="shared" si="81"/>
        <v>4560</v>
      </c>
      <c r="C1346" s="3">
        <f t="shared" si="80"/>
        <v>5.1688655113813375E-2</v>
      </c>
      <c r="D1346" s="4">
        <f t="shared" si="82"/>
        <v>235.70026731898861</v>
      </c>
      <c r="E1346" s="4">
        <f t="shared" si="83"/>
        <v>4324.2997326810109</v>
      </c>
    </row>
    <row r="1347" spans="1:5" hidden="1" x14ac:dyDescent="0.3">
      <c r="A1347">
        <v>1345</v>
      </c>
      <c r="B1347" s="4">
        <f t="shared" si="81"/>
        <v>4560</v>
      </c>
      <c r="C1347" s="3">
        <f t="shared" ref="C1347:C1410" si="84">1-E1347/B1347</f>
        <v>5.1688655113813375E-2</v>
      </c>
      <c r="D1347" s="4">
        <f t="shared" si="82"/>
        <v>235.70026731898861</v>
      </c>
      <c r="E1347" s="4">
        <f t="shared" si="83"/>
        <v>4324.2997326810109</v>
      </c>
    </row>
    <row r="1348" spans="1:5" hidden="1" x14ac:dyDescent="0.3">
      <c r="A1348">
        <v>1346</v>
      </c>
      <c r="B1348" s="4">
        <f t="shared" ref="B1348:B1411" si="85">IF((MOD(A1348,2)) = 0,IF(MOD(A1347,50)=0,B1347-20+5000-B1347,B1347-20),IF(MOD(A1347,50)=0,B1347+5000-B1347,B1347))</f>
        <v>4540</v>
      </c>
      <c r="C1348" s="3">
        <f t="shared" si="84"/>
        <v>5.1688655113813375E-2</v>
      </c>
      <c r="D1348" s="4">
        <f t="shared" ref="D1348:D1411" si="86">IF((MOD(A1348,2)) = 0,D1347-20*C1347,D1347)</f>
        <v>234.66649421671235</v>
      </c>
      <c r="E1348" s="4">
        <f t="shared" ref="E1348:E1411" si="87">IF(MOD(A1347,50)=0,B1348-D1348+5000-B1348,B1348-D1348)</f>
        <v>4305.3335057832874</v>
      </c>
    </row>
    <row r="1349" spans="1:5" hidden="1" x14ac:dyDescent="0.3">
      <c r="A1349">
        <v>1347</v>
      </c>
      <c r="B1349" s="4">
        <f t="shared" si="85"/>
        <v>4540</v>
      </c>
      <c r="C1349" s="3">
        <f t="shared" si="84"/>
        <v>5.1688655113813375E-2</v>
      </c>
      <c r="D1349" s="4">
        <f t="shared" si="86"/>
        <v>234.66649421671235</v>
      </c>
      <c r="E1349" s="4">
        <f t="shared" si="87"/>
        <v>4305.3335057832874</v>
      </c>
    </row>
    <row r="1350" spans="1:5" hidden="1" x14ac:dyDescent="0.3">
      <c r="A1350">
        <v>1348</v>
      </c>
      <c r="B1350" s="4">
        <f t="shared" si="85"/>
        <v>4520</v>
      </c>
      <c r="C1350" s="3">
        <f t="shared" si="84"/>
        <v>5.1688655113813375E-2</v>
      </c>
      <c r="D1350" s="4">
        <f t="shared" si="86"/>
        <v>233.63272111443609</v>
      </c>
      <c r="E1350" s="4">
        <f t="shared" si="87"/>
        <v>4286.3672788855638</v>
      </c>
    </row>
    <row r="1351" spans="1:5" hidden="1" x14ac:dyDescent="0.3">
      <c r="A1351">
        <v>1349</v>
      </c>
      <c r="B1351" s="4">
        <f t="shared" si="85"/>
        <v>4520</v>
      </c>
      <c r="C1351" s="3">
        <f t="shared" si="84"/>
        <v>5.1688655113813375E-2</v>
      </c>
      <c r="D1351" s="4">
        <f t="shared" si="86"/>
        <v>233.63272111443609</v>
      </c>
      <c r="E1351" s="4">
        <f t="shared" si="87"/>
        <v>4286.3672788855638</v>
      </c>
    </row>
    <row r="1352" spans="1:5" hidden="1" x14ac:dyDescent="0.3">
      <c r="A1352">
        <v>1350</v>
      </c>
      <c r="B1352" s="4">
        <f t="shared" si="85"/>
        <v>4500</v>
      </c>
      <c r="C1352" s="3">
        <f t="shared" si="84"/>
        <v>5.1688655113813264E-2</v>
      </c>
      <c r="D1352" s="4">
        <f t="shared" si="86"/>
        <v>232.59894801215984</v>
      </c>
      <c r="E1352" s="4">
        <f t="shared" si="87"/>
        <v>4267.4010519878402</v>
      </c>
    </row>
    <row r="1353" spans="1:5" hidden="1" x14ac:dyDescent="0.3">
      <c r="A1353">
        <v>1351</v>
      </c>
      <c r="B1353" s="4">
        <f t="shared" si="85"/>
        <v>5000</v>
      </c>
      <c r="C1353" s="3">
        <f t="shared" si="84"/>
        <v>4.6519789602432193E-2</v>
      </c>
      <c r="D1353" s="4">
        <f t="shared" si="86"/>
        <v>232.59894801215984</v>
      </c>
      <c r="E1353" s="4">
        <f t="shared" si="87"/>
        <v>4767.4010519878393</v>
      </c>
    </row>
    <row r="1354" spans="1:5" hidden="1" x14ac:dyDescent="0.3">
      <c r="A1354">
        <v>1352</v>
      </c>
      <c r="B1354" s="4">
        <f t="shared" si="85"/>
        <v>4980</v>
      </c>
      <c r="C1354" s="3">
        <f t="shared" si="84"/>
        <v>4.6519789602431971E-2</v>
      </c>
      <c r="D1354" s="4">
        <f t="shared" si="86"/>
        <v>231.6685522201112</v>
      </c>
      <c r="E1354" s="4">
        <f t="shared" si="87"/>
        <v>4748.3314477798885</v>
      </c>
    </row>
    <row r="1355" spans="1:5" hidden="1" x14ac:dyDescent="0.3">
      <c r="A1355">
        <v>1353</v>
      </c>
      <c r="B1355" s="4">
        <f t="shared" si="85"/>
        <v>4980</v>
      </c>
      <c r="C1355" s="3">
        <f t="shared" si="84"/>
        <v>4.6519789602431971E-2</v>
      </c>
      <c r="D1355" s="4">
        <f t="shared" si="86"/>
        <v>231.6685522201112</v>
      </c>
      <c r="E1355" s="4">
        <f t="shared" si="87"/>
        <v>4748.3314477798885</v>
      </c>
    </row>
    <row r="1356" spans="1:5" hidden="1" x14ac:dyDescent="0.3">
      <c r="A1356">
        <v>1354</v>
      </c>
      <c r="B1356" s="4">
        <f t="shared" si="85"/>
        <v>4960</v>
      </c>
      <c r="C1356" s="3">
        <f t="shared" si="84"/>
        <v>4.651978960243186E-2</v>
      </c>
      <c r="D1356" s="4">
        <f t="shared" si="86"/>
        <v>230.73815642806255</v>
      </c>
      <c r="E1356" s="4">
        <f t="shared" si="87"/>
        <v>4729.2618435719378</v>
      </c>
    </row>
    <row r="1357" spans="1:5" hidden="1" x14ac:dyDescent="0.3">
      <c r="A1357">
        <v>1355</v>
      </c>
      <c r="B1357" s="4">
        <f t="shared" si="85"/>
        <v>4960</v>
      </c>
      <c r="C1357" s="3">
        <f t="shared" si="84"/>
        <v>4.651978960243186E-2</v>
      </c>
      <c r="D1357" s="4">
        <f t="shared" si="86"/>
        <v>230.73815642806255</v>
      </c>
      <c r="E1357" s="4">
        <f t="shared" si="87"/>
        <v>4729.2618435719378</v>
      </c>
    </row>
    <row r="1358" spans="1:5" hidden="1" x14ac:dyDescent="0.3">
      <c r="A1358">
        <v>1356</v>
      </c>
      <c r="B1358" s="4">
        <f t="shared" si="85"/>
        <v>4940</v>
      </c>
      <c r="C1358" s="3">
        <f t="shared" si="84"/>
        <v>4.6519789602431971E-2</v>
      </c>
      <c r="D1358" s="4">
        <f t="shared" si="86"/>
        <v>229.80776063601391</v>
      </c>
      <c r="E1358" s="4">
        <f t="shared" si="87"/>
        <v>4710.1922393639861</v>
      </c>
    </row>
    <row r="1359" spans="1:5" hidden="1" x14ac:dyDescent="0.3">
      <c r="A1359">
        <v>1357</v>
      </c>
      <c r="B1359" s="4">
        <f t="shared" si="85"/>
        <v>4940</v>
      </c>
      <c r="C1359" s="3">
        <f t="shared" si="84"/>
        <v>4.6519789602431971E-2</v>
      </c>
      <c r="D1359" s="4">
        <f t="shared" si="86"/>
        <v>229.80776063601391</v>
      </c>
      <c r="E1359" s="4">
        <f t="shared" si="87"/>
        <v>4710.1922393639861</v>
      </c>
    </row>
    <row r="1360" spans="1:5" hidden="1" x14ac:dyDescent="0.3">
      <c r="A1360">
        <v>1358</v>
      </c>
      <c r="B1360" s="4">
        <f t="shared" si="85"/>
        <v>4920</v>
      </c>
      <c r="C1360" s="3">
        <f t="shared" si="84"/>
        <v>4.6519789602431971E-2</v>
      </c>
      <c r="D1360" s="4">
        <f t="shared" si="86"/>
        <v>228.87736484396527</v>
      </c>
      <c r="E1360" s="4">
        <f t="shared" si="87"/>
        <v>4691.1226351560344</v>
      </c>
    </row>
    <row r="1361" spans="1:5" hidden="1" x14ac:dyDescent="0.3">
      <c r="A1361">
        <v>1359</v>
      </c>
      <c r="B1361" s="4">
        <f t="shared" si="85"/>
        <v>4920</v>
      </c>
      <c r="C1361" s="3">
        <f t="shared" si="84"/>
        <v>4.6519789602431971E-2</v>
      </c>
      <c r="D1361" s="4">
        <f t="shared" si="86"/>
        <v>228.87736484396527</v>
      </c>
      <c r="E1361" s="4">
        <f t="shared" si="87"/>
        <v>4691.1226351560344</v>
      </c>
    </row>
    <row r="1362" spans="1:5" hidden="1" x14ac:dyDescent="0.3">
      <c r="A1362">
        <v>1360</v>
      </c>
      <c r="B1362" s="4">
        <f t="shared" si="85"/>
        <v>4900</v>
      </c>
      <c r="C1362" s="3">
        <f t="shared" si="84"/>
        <v>4.651978960243186E-2</v>
      </c>
      <c r="D1362" s="4">
        <f t="shared" si="86"/>
        <v>227.94696905191662</v>
      </c>
      <c r="E1362" s="4">
        <f t="shared" si="87"/>
        <v>4672.0530309480837</v>
      </c>
    </row>
    <row r="1363" spans="1:5" hidden="1" x14ac:dyDescent="0.3">
      <c r="A1363">
        <v>1361</v>
      </c>
      <c r="B1363" s="4">
        <f t="shared" si="85"/>
        <v>4900</v>
      </c>
      <c r="C1363" s="3">
        <f t="shared" si="84"/>
        <v>4.651978960243186E-2</v>
      </c>
      <c r="D1363" s="4">
        <f t="shared" si="86"/>
        <v>227.94696905191662</v>
      </c>
      <c r="E1363" s="4">
        <f t="shared" si="87"/>
        <v>4672.0530309480837</v>
      </c>
    </row>
    <row r="1364" spans="1:5" hidden="1" x14ac:dyDescent="0.3">
      <c r="A1364">
        <v>1362</v>
      </c>
      <c r="B1364" s="4">
        <f t="shared" si="85"/>
        <v>4880</v>
      </c>
      <c r="C1364" s="3">
        <f t="shared" si="84"/>
        <v>4.6519789602431971E-2</v>
      </c>
      <c r="D1364" s="4">
        <f t="shared" si="86"/>
        <v>227.01657325986798</v>
      </c>
      <c r="E1364" s="4">
        <f t="shared" si="87"/>
        <v>4652.983426740132</v>
      </c>
    </row>
    <row r="1365" spans="1:5" hidden="1" x14ac:dyDescent="0.3">
      <c r="A1365">
        <v>1363</v>
      </c>
      <c r="B1365" s="4">
        <f t="shared" si="85"/>
        <v>4880</v>
      </c>
      <c r="C1365" s="3">
        <f t="shared" si="84"/>
        <v>4.6519789602431971E-2</v>
      </c>
      <c r="D1365" s="4">
        <f t="shared" si="86"/>
        <v>227.01657325986798</v>
      </c>
      <c r="E1365" s="4">
        <f t="shared" si="87"/>
        <v>4652.983426740132</v>
      </c>
    </row>
    <row r="1366" spans="1:5" hidden="1" x14ac:dyDescent="0.3">
      <c r="A1366">
        <v>1364</v>
      </c>
      <c r="B1366" s="4">
        <f t="shared" si="85"/>
        <v>4860</v>
      </c>
      <c r="C1366" s="3">
        <f t="shared" si="84"/>
        <v>4.6519789602432082E-2</v>
      </c>
      <c r="D1366" s="4">
        <f t="shared" si="86"/>
        <v>226.08617746781934</v>
      </c>
      <c r="E1366" s="4">
        <f t="shared" si="87"/>
        <v>4633.9138225321803</v>
      </c>
    </row>
    <row r="1367" spans="1:5" hidden="1" x14ac:dyDescent="0.3">
      <c r="A1367">
        <v>1365</v>
      </c>
      <c r="B1367" s="4">
        <f t="shared" si="85"/>
        <v>4860</v>
      </c>
      <c r="C1367" s="3">
        <f t="shared" si="84"/>
        <v>4.6519789602432082E-2</v>
      </c>
      <c r="D1367" s="4">
        <f t="shared" si="86"/>
        <v>226.08617746781934</v>
      </c>
      <c r="E1367" s="4">
        <f t="shared" si="87"/>
        <v>4633.9138225321803</v>
      </c>
    </row>
    <row r="1368" spans="1:5" hidden="1" x14ac:dyDescent="0.3">
      <c r="A1368">
        <v>1366</v>
      </c>
      <c r="B1368" s="4">
        <f t="shared" si="85"/>
        <v>4840</v>
      </c>
      <c r="C1368" s="3">
        <f t="shared" si="84"/>
        <v>4.651978960243186E-2</v>
      </c>
      <c r="D1368" s="4">
        <f t="shared" si="86"/>
        <v>225.1557816757707</v>
      </c>
      <c r="E1368" s="4">
        <f t="shared" si="87"/>
        <v>4614.8442183242296</v>
      </c>
    </row>
    <row r="1369" spans="1:5" hidden="1" x14ac:dyDescent="0.3">
      <c r="A1369">
        <v>1367</v>
      </c>
      <c r="B1369" s="4">
        <f t="shared" si="85"/>
        <v>4840</v>
      </c>
      <c r="C1369" s="3">
        <f t="shared" si="84"/>
        <v>4.651978960243186E-2</v>
      </c>
      <c r="D1369" s="4">
        <f t="shared" si="86"/>
        <v>225.1557816757707</v>
      </c>
      <c r="E1369" s="4">
        <f t="shared" si="87"/>
        <v>4614.8442183242296</v>
      </c>
    </row>
    <row r="1370" spans="1:5" hidden="1" x14ac:dyDescent="0.3">
      <c r="A1370">
        <v>1368</v>
      </c>
      <c r="B1370" s="4">
        <f t="shared" si="85"/>
        <v>4820</v>
      </c>
      <c r="C1370" s="3">
        <f t="shared" si="84"/>
        <v>4.6519789602431971E-2</v>
      </c>
      <c r="D1370" s="4">
        <f t="shared" si="86"/>
        <v>224.22538588372205</v>
      </c>
      <c r="E1370" s="4">
        <f t="shared" si="87"/>
        <v>4595.7746141162779</v>
      </c>
    </row>
    <row r="1371" spans="1:5" hidden="1" x14ac:dyDescent="0.3">
      <c r="A1371">
        <v>1369</v>
      </c>
      <c r="B1371" s="4">
        <f t="shared" si="85"/>
        <v>4820</v>
      </c>
      <c r="C1371" s="3">
        <f t="shared" si="84"/>
        <v>4.6519789602431971E-2</v>
      </c>
      <c r="D1371" s="4">
        <f t="shared" si="86"/>
        <v>224.22538588372205</v>
      </c>
      <c r="E1371" s="4">
        <f t="shared" si="87"/>
        <v>4595.7746141162779</v>
      </c>
    </row>
    <row r="1372" spans="1:5" hidden="1" x14ac:dyDescent="0.3">
      <c r="A1372">
        <v>1370</v>
      </c>
      <c r="B1372" s="4">
        <f t="shared" si="85"/>
        <v>4800</v>
      </c>
      <c r="C1372" s="3">
        <f t="shared" si="84"/>
        <v>4.6519789602432082E-2</v>
      </c>
      <c r="D1372" s="4">
        <f t="shared" si="86"/>
        <v>223.29499009167341</v>
      </c>
      <c r="E1372" s="4">
        <f t="shared" si="87"/>
        <v>4576.7050099083262</v>
      </c>
    </row>
    <row r="1373" spans="1:5" hidden="1" x14ac:dyDescent="0.3">
      <c r="A1373">
        <v>1371</v>
      </c>
      <c r="B1373" s="4">
        <f t="shared" si="85"/>
        <v>4800</v>
      </c>
      <c r="C1373" s="3">
        <f t="shared" si="84"/>
        <v>4.6519789602432082E-2</v>
      </c>
      <c r="D1373" s="4">
        <f t="shared" si="86"/>
        <v>223.29499009167341</v>
      </c>
      <c r="E1373" s="4">
        <f t="shared" si="87"/>
        <v>4576.7050099083262</v>
      </c>
    </row>
    <row r="1374" spans="1:5" hidden="1" x14ac:dyDescent="0.3">
      <c r="A1374">
        <v>1372</v>
      </c>
      <c r="B1374" s="4">
        <f t="shared" si="85"/>
        <v>4780</v>
      </c>
      <c r="C1374" s="3">
        <f t="shared" si="84"/>
        <v>4.651978960243186E-2</v>
      </c>
      <c r="D1374" s="4">
        <f t="shared" si="86"/>
        <v>222.36459429962477</v>
      </c>
      <c r="E1374" s="4">
        <f t="shared" si="87"/>
        <v>4557.6354057003755</v>
      </c>
    </row>
    <row r="1375" spans="1:5" hidden="1" x14ac:dyDescent="0.3">
      <c r="A1375">
        <v>1373</v>
      </c>
      <c r="B1375" s="4">
        <f t="shared" si="85"/>
        <v>4780</v>
      </c>
      <c r="C1375" s="3">
        <f t="shared" si="84"/>
        <v>4.651978960243186E-2</v>
      </c>
      <c r="D1375" s="4">
        <f t="shared" si="86"/>
        <v>222.36459429962477</v>
      </c>
      <c r="E1375" s="4">
        <f t="shared" si="87"/>
        <v>4557.6354057003755</v>
      </c>
    </row>
    <row r="1376" spans="1:5" hidden="1" x14ac:dyDescent="0.3">
      <c r="A1376">
        <v>1374</v>
      </c>
      <c r="B1376" s="4">
        <f t="shared" si="85"/>
        <v>4760</v>
      </c>
      <c r="C1376" s="3">
        <f t="shared" si="84"/>
        <v>4.6519789602431971E-2</v>
      </c>
      <c r="D1376" s="4">
        <f t="shared" si="86"/>
        <v>221.43419850757613</v>
      </c>
      <c r="E1376" s="4">
        <f t="shared" si="87"/>
        <v>4538.5658014924238</v>
      </c>
    </row>
    <row r="1377" spans="1:5" hidden="1" x14ac:dyDescent="0.3">
      <c r="A1377">
        <v>1375</v>
      </c>
      <c r="B1377" s="4">
        <f t="shared" si="85"/>
        <v>4760</v>
      </c>
      <c r="C1377" s="3">
        <f t="shared" si="84"/>
        <v>4.6519789602431971E-2</v>
      </c>
      <c r="D1377" s="4">
        <f t="shared" si="86"/>
        <v>221.43419850757613</v>
      </c>
      <c r="E1377" s="4">
        <f t="shared" si="87"/>
        <v>4538.5658014924238</v>
      </c>
    </row>
    <row r="1378" spans="1:5" hidden="1" x14ac:dyDescent="0.3">
      <c r="A1378">
        <v>1376</v>
      </c>
      <c r="B1378" s="4">
        <f t="shared" si="85"/>
        <v>4740</v>
      </c>
      <c r="C1378" s="3">
        <f t="shared" si="84"/>
        <v>4.6519789602432082E-2</v>
      </c>
      <c r="D1378" s="4">
        <f t="shared" si="86"/>
        <v>220.50380271552748</v>
      </c>
      <c r="E1378" s="4">
        <f t="shared" si="87"/>
        <v>4519.4961972844721</v>
      </c>
    </row>
    <row r="1379" spans="1:5" hidden="1" x14ac:dyDescent="0.3">
      <c r="A1379">
        <v>1377</v>
      </c>
      <c r="B1379" s="4">
        <f t="shared" si="85"/>
        <v>4740</v>
      </c>
      <c r="C1379" s="3">
        <f t="shared" si="84"/>
        <v>4.6519789602432082E-2</v>
      </c>
      <c r="D1379" s="4">
        <f t="shared" si="86"/>
        <v>220.50380271552748</v>
      </c>
      <c r="E1379" s="4">
        <f t="shared" si="87"/>
        <v>4519.4961972844721</v>
      </c>
    </row>
    <row r="1380" spans="1:5" hidden="1" x14ac:dyDescent="0.3">
      <c r="A1380">
        <v>1378</v>
      </c>
      <c r="B1380" s="4">
        <f t="shared" si="85"/>
        <v>4720</v>
      </c>
      <c r="C1380" s="3">
        <f t="shared" si="84"/>
        <v>4.651978960243186E-2</v>
      </c>
      <c r="D1380" s="4">
        <f t="shared" si="86"/>
        <v>219.57340692347884</v>
      </c>
      <c r="E1380" s="4">
        <f t="shared" si="87"/>
        <v>4500.4265930765214</v>
      </c>
    </row>
    <row r="1381" spans="1:5" hidden="1" x14ac:dyDescent="0.3">
      <c r="A1381">
        <v>1379</v>
      </c>
      <c r="B1381" s="4">
        <f t="shared" si="85"/>
        <v>4720</v>
      </c>
      <c r="C1381" s="3">
        <f t="shared" si="84"/>
        <v>4.651978960243186E-2</v>
      </c>
      <c r="D1381" s="4">
        <f t="shared" si="86"/>
        <v>219.57340692347884</v>
      </c>
      <c r="E1381" s="4">
        <f t="shared" si="87"/>
        <v>4500.4265930765214</v>
      </c>
    </row>
    <row r="1382" spans="1:5" hidden="1" x14ac:dyDescent="0.3">
      <c r="A1382">
        <v>1380</v>
      </c>
      <c r="B1382" s="4">
        <f t="shared" si="85"/>
        <v>4700</v>
      </c>
      <c r="C1382" s="3">
        <f t="shared" si="84"/>
        <v>4.6519789602431971E-2</v>
      </c>
      <c r="D1382" s="4">
        <f t="shared" si="86"/>
        <v>218.6430111314302</v>
      </c>
      <c r="E1382" s="4">
        <f t="shared" si="87"/>
        <v>4481.3569888685697</v>
      </c>
    </row>
    <row r="1383" spans="1:5" hidden="1" x14ac:dyDescent="0.3">
      <c r="A1383">
        <v>1381</v>
      </c>
      <c r="B1383" s="4">
        <f t="shared" si="85"/>
        <v>4700</v>
      </c>
      <c r="C1383" s="3">
        <f t="shared" si="84"/>
        <v>4.6519789602431971E-2</v>
      </c>
      <c r="D1383" s="4">
        <f t="shared" si="86"/>
        <v>218.6430111314302</v>
      </c>
      <c r="E1383" s="4">
        <f t="shared" si="87"/>
        <v>4481.3569888685697</v>
      </c>
    </row>
    <row r="1384" spans="1:5" hidden="1" x14ac:dyDescent="0.3">
      <c r="A1384">
        <v>1382</v>
      </c>
      <c r="B1384" s="4">
        <f t="shared" si="85"/>
        <v>4680</v>
      </c>
      <c r="C1384" s="3">
        <f t="shared" si="84"/>
        <v>4.6519789602432082E-2</v>
      </c>
      <c r="D1384" s="4">
        <f t="shared" si="86"/>
        <v>217.71261533938156</v>
      </c>
      <c r="E1384" s="4">
        <f t="shared" si="87"/>
        <v>4462.287384660618</v>
      </c>
    </row>
    <row r="1385" spans="1:5" hidden="1" x14ac:dyDescent="0.3">
      <c r="A1385">
        <v>1383</v>
      </c>
      <c r="B1385" s="4">
        <f t="shared" si="85"/>
        <v>4680</v>
      </c>
      <c r="C1385" s="3">
        <f t="shared" si="84"/>
        <v>4.6519789602432082E-2</v>
      </c>
      <c r="D1385" s="4">
        <f t="shared" si="86"/>
        <v>217.71261533938156</v>
      </c>
      <c r="E1385" s="4">
        <f t="shared" si="87"/>
        <v>4462.287384660618</v>
      </c>
    </row>
    <row r="1386" spans="1:5" hidden="1" x14ac:dyDescent="0.3">
      <c r="A1386">
        <v>1384</v>
      </c>
      <c r="B1386" s="4">
        <f t="shared" si="85"/>
        <v>4660</v>
      </c>
      <c r="C1386" s="3">
        <f t="shared" si="84"/>
        <v>4.651978960243186E-2</v>
      </c>
      <c r="D1386" s="4">
        <f t="shared" si="86"/>
        <v>216.78221954733291</v>
      </c>
      <c r="E1386" s="4">
        <f t="shared" si="87"/>
        <v>4443.2177804526673</v>
      </c>
    </row>
    <row r="1387" spans="1:5" hidden="1" x14ac:dyDescent="0.3">
      <c r="A1387">
        <v>1385</v>
      </c>
      <c r="B1387" s="4">
        <f t="shared" si="85"/>
        <v>4660</v>
      </c>
      <c r="C1387" s="3">
        <f t="shared" si="84"/>
        <v>4.651978960243186E-2</v>
      </c>
      <c r="D1387" s="4">
        <f t="shared" si="86"/>
        <v>216.78221954733291</v>
      </c>
      <c r="E1387" s="4">
        <f t="shared" si="87"/>
        <v>4443.2177804526673</v>
      </c>
    </row>
    <row r="1388" spans="1:5" hidden="1" x14ac:dyDescent="0.3">
      <c r="A1388">
        <v>1386</v>
      </c>
      <c r="B1388" s="4">
        <f t="shared" si="85"/>
        <v>4640</v>
      </c>
      <c r="C1388" s="3">
        <f t="shared" si="84"/>
        <v>4.6519789602431971E-2</v>
      </c>
      <c r="D1388" s="4">
        <f t="shared" si="86"/>
        <v>215.85182375528427</v>
      </c>
      <c r="E1388" s="4">
        <f t="shared" si="87"/>
        <v>4424.1481762447156</v>
      </c>
    </row>
    <row r="1389" spans="1:5" hidden="1" x14ac:dyDescent="0.3">
      <c r="A1389">
        <v>1387</v>
      </c>
      <c r="B1389" s="4">
        <f t="shared" si="85"/>
        <v>4640</v>
      </c>
      <c r="C1389" s="3">
        <f t="shared" si="84"/>
        <v>4.6519789602431971E-2</v>
      </c>
      <c r="D1389" s="4">
        <f t="shared" si="86"/>
        <v>215.85182375528427</v>
      </c>
      <c r="E1389" s="4">
        <f t="shared" si="87"/>
        <v>4424.1481762447156</v>
      </c>
    </row>
    <row r="1390" spans="1:5" hidden="1" x14ac:dyDescent="0.3">
      <c r="A1390">
        <v>1388</v>
      </c>
      <c r="B1390" s="4">
        <f t="shared" si="85"/>
        <v>4620</v>
      </c>
      <c r="C1390" s="3">
        <f t="shared" si="84"/>
        <v>4.6519789602432082E-2</v>
      </c>
      <c r="D1390" s="4">
        <f t="shared" si="86"/>
        <v>214.92142796323563</v>
      </c>
      <c r="E1390" s="4">
        <f t="shared" si="87"/>
        <v>4405.0785720367639</v>
      </c>
    </row>
    <row r="1391" spans="1:5" hidden="1" x14ac:dyDescent="0.3">
      <c r="A1391">
        <v>1389</v>
      </c>
      <c r="B1391" s="4">
        <f t="shared" si="85"/>
        <v>4620</v>
      </c>
      <c r="C1391" s="3">
        <f t="shared" si="84"/>
        <v>4.6519789602432082E-2</v>
      </c>
      <c r="D1391" s="4">
        <f t="shared" si="86"/>
        <v>214.92142796323563</v>
      </c>
      <c r="E1391" s="4">
        <f t="shared" si="87"/>
        <v>4405.0785720367639</v>
      </c>
    </row>
    <row r="1392" spans="1:5" hidden="1" x14ac:dyDescent="0.3">
      <c r="A1392">
        <v>1390</v>
      </c>
      <c r="B1392" s="4">
        <f t="shared" si="85"/>
        <v>4600</v>
      </c>
      <c r="C1392" s="3">
        <f t="shared" si="84"/>
        <v>4.6519789602431971E-2</v>
      </c>
      <c r="D1392" s="4">
        <f t="shared" si="86"/>
        <v>213.99103217118699</v>
      </c>
      <c r="E1392" s="4">
        <f t="shared" si="87"/>
        <v>4386.0089678288132</v>
      </c>
    </row>
    <row r="1393" spans="1:5" hidden="1" x14ac:dyDescent="0.3">
      <c r="A1393">
        <v>1391</v>
      </c>
      <c r="B1393" s="4">
        <f t="shared" si="85"/>
        <v>4600</v>
      </c>
      <c r="C1393" s="3">
        <f t="shared" si="84"/>
        <v>4.6519789602431971E-2</v>
      </c>
      <c r="D1393" s="4">
        <f t="shared" si="86"/>
        <v>213.99103217118699</v>
      </c>
      <c r="E1393" s="4">
        <f t="shared" si="87"/>
        <v>4386.0089678288132</v>
      </c>
    </row>
    <row r="1394" spans="1:5" hidden="1" x14ac:dyDescent="0.3">
      <c r="A1394">
        <v>1392</v>
      </c>
      <c r="B1394" s="4">
        <f t="shared" si="85"/>
        <v>4580</v>
      </c>
      <c r="C1394" s="3">
        <f t="shared" si="84"/>
        <v>4.6519789602431971E-2</v>
      </c>
      <c r="D1394" s="4">
        <f t="shared" si="86"/>
        <v>213.06063637913834</v>
      </c>
      <c r="E1394" s="4">
        <f t="shared" si="87"/>
        <v>4366.9393636208615</v>
      </c>
    </row>
    <row r="1395" spans="1:5" hidden="1" x14ac:dyDescent="0.3">
      <c r="A1395">
        <v>1393</v>
      </c>
      <c r="B1395" s="4">
        <f t="shared" si="85"/>
        <v>4580</v>
      </c>
      <c r="C1395" s="3">
        <f t="shared" si="84"/>
        <v>4.6519789602431971E-2</v>
      </c>
      <c r="D1395" s="4">
        <f t="shared" si="86"/>
        <v>213.06063637913834</v>
      </c>
      <c r="E1395" s="4">
        <f t="shared" si="87"/>
        <v>4366.9393636208615</v>
      </c>
    </row>
    <row r="1396" spans="1:5" hidden="1" x14ac:dyDescent="0.3">
      <c r="A1396">
        <v>1394</v>
      </c>
      <c r="B1396" s="4">
        <f t="shared" si="85"/>
        <v>4560</v>
      </c>
      <c r="C1396" s="3">
        <f t="shared" si="84"/>
        <v>4.6519789602432082E-2</v>
      </c>
      <c r="D1396" s="4">
        <f t="shared" si="86"/>
        <v>212.1302405870897</v>
      </c>
      <c r="E1396" s="4">
        <f t="shared" si="87"/>
        <v>4347.8697594129098</v>
      </c>
    </row>
    <row r="1397" spans="1:5" hidden="1" x14ac:dyDescent="0.3">
      <c r="A1397">
        <v>1395</v>
      </c>
      <c r="B1397" s="4">
        <f t="shared" si="85"/>
        <v>4560</v>
      </c>
      <c r="C1397" s="3">
        <f t="shared" si="84"/>
        <v>4.6519789602432082E-2</v>
      </c>
      <c r="D1397" s="4">
        <f t="shared" si="86"/>
        <v>212.1302405870897</v>
      </c>
      <c r="E1397" s="4">
        <f t="shared" si="87"/>
        <v>4347.8697594129098</v>
      </c>
    </row>
    <row r="1398" spans="1:5" hidden="1" x14ac:dyDescent="0.3">
      <c r="A1398">
        <v>1396</v>
      </c>
      <c r="B1398" s="4">
        <f t="shared" si="85"/>
        <v>4540</v>
      </c>
      <c r="C1398" s="3">
        <f t="shared" si="84"/>
        <v>4.6519789602431971E-2</v>
      </c>
      <c r="D1398" s="4">
        <f t="shared" si="86"/>
        <v>211.19984479504106</v>
      </c>
      <c r="E1398" s="4">
        <f t="shared" si="87"/>
        <v>4328.8001552049591</v>
      </c>
    </row>
    <row r="1399" spans="1:5" hidden="1" x14ac:dyDescent="0.3">
      <c r="A1399">
        <v>1397</v>
      </c>
      <c r="B1399" s="4">
        <f t="shared" si="85"/>
        <v>4540</v>
      </c>
      <c r="C1399" s="3">
        <f t="shared" si="84"/>
        <v>4.6519789602431971E-2</v>
      </c>
      <c r="D1399" s="4">
        <f t="shared" si="86"/>
        <v>211.19984479504106</v>
      </c>
      <c r="E1399" s="4">
        <f t="shared" si="87"/>
        <v>4328.8001552049591</v>
      </c>
    </row>
    <row r="1400" spans="1:5" hidden="1" x14ac:dyDescent="0.3">
      <c r="A1400">
        <v>1398</v>
      </c>
      <c r="B1400" s="4">
        <f t="shared" si="85"/>
        <v>4520</v>
      </c>
      <c r="C1400" s="3">
        <f t="shared" si="84"/>
        <v>4.6519789602431971E-2</v>
      </c>
      <c r="D1400" s="4">
        <f t="shared" si="86"/>
        <v>210.26944900299242</v>
      </c>
      <c r="E1400" s="4">
        <f t="shared" si="87"/>
        <v>4309.7305509970074</v>
      </c>
    </row>
    <row r="1401" spans="1:5" hidden="1" x14ac:dyDescent="0.3">
      <c r="A1401">
        <v>1399</v>
      </c>
      <c r="B1401" s="4">
        <f t="shared" si="85"/>
        <v>4520</v>
      </c>
      <c r="C1401" s="3">
        <f t="shared" si="84"/>
        <v>4.6519789602431971E-2</v>
      </c>
      <c r="D1401" s="4">
        <f t="shared" si="86"/>
        <v>210.26944900299242</v>
      </c>
      <c r="E1401" s="4">
        <f t="shared" si="87"/>
        <v>4309.7305509970074</v>
      </c>
    </row>
    <row r="1402" spans="1:5" hidden="1" x14ac:dyDescent="0.3">
      <c r="A1402">
        <v>1400</v>
      </c>
      <c r="B1402" s="4">
        <f t="shared" si="85"/>
        <v>4500</v>
      </c>
      <c r="C1402" s="3">
        <f t="shared" si="84"/>
        <v>4.651978960243186E-2</v>
      </c>
      <c r="D1402" s="4">
        <f t="shared" si="86"/>
        <v>209.33905321094377</v>
      </c>
      <c r="E1402" s="4">
        <f t="shared" si="87"/>
        <v>4290.6609467890567</v>
      </c>
    </row>
    <row r="1403" spans="1:5" hidden="1" x14ac:dyDescent="0.3">
      <c r="A1403">
        <v>1401</v>
      </c>
      <c r="B1403" s="4">
        <f t="shared" si="85"/>
        <v>5000</v>
      </c>
      <c r="C1403" s="3">
        <f t="shared" si="84"/>
        <v>4.1867810642188807E-2</v>
      </c>
      <c r="D1403" s="4">
        <f t="shared" si="86"/>
        <v>209.33905321094377</v>
      </c>
      <c r="E1403" s="4">
        <f t="shared" si="87"/>
        <v>4790.6609467890557</v>
      </c>
    </row>
    <row r="1404" spans="1:5" hidden="1" x14ac:dyDescent="0.3">
      <c r="A1404">
        <v>1402</v>
      </c>
      <c r="B1404" s="4">
        <f t="shared" si="85"/>
        <v>4980</v>
      </c>
      <c r="C1404" s="3">
        <f t="shared" si="84"/>
        <v>4.1867810642188696E-2</v>
      </c>
      <c r="D1404" s="4">
        <f t="shared" si="86"/>
        <v>208.50169699809999</v>
      </c>
      <c r="E1404" s="4">
        <f t="shared" si="87"/>
        <v>4771.4983030019002</v>
      </c>
    </row>
    <row r="1405" spans="1:5" hidden="1" x14ac:dyDescent="0.3">
      <c r="A1405">
        <v>1403</v>
      </c>
      <c r="B1405" s="4">
        <f t="shared" si="85"/>
        <v>4980</v>
      </c>
      <c r="C1405" s="3">
        <f t="shared" si="84"/>
        <v>4.1867810642188696E-2</v>
      </c>
      <c r="D1405" s="4">
        <f t="shared" si="86"/>
        <v>208.50169699809999</v>
      </c>
      <c r="E1405" s="4">
        <f t="shared" si="87"/>
        <v>4771.4983030019002</v>
      </c>
    </row>
    <row r="1406" spans="1:5" hidden="1" x14ac:dyDescent="0.3">
      <c r="A1406">
        <v>1404</v>
      </c>
      <c r="B1406" s="4">
        <f t="shared" si="85"/>
        <v>4960</v>
      </c>
      <c r="C1406" s="3">
        <f t="shared" si="84"/>
        <v>4.1867810642188696E-2</v>
      </c>
      <c r="D1406" s="4">
        <f t="shared" si="86"/>
        <v>207.6643407852562</v>
      </c>
      <c r="E1406" s="4">
        <f t="shared" si="87"/>
        <v>4752.3356592147438</v>
      </c>
    </row>
    <row r="1407" spans="1:5" hidden="1" x14ac:dyDescent="0.3">
      <c r="A1407">
        <v>1405</v>
      </c>
      <c r="B1407" s="4">
        <f t="shared" si="85"/>
        <v>4960</v>
      </c>
      <c r="C1407" s="3">
        <f t="shared" si="84"/>
        <v>4.1867810642188696E-2</v>
      </c>
      <c r="D1407" s="4">
        <f t="shared" si="86"/>
        <v>207.6643407852562</v>
      </c>
      <c r="E1407" s="4">
        <f t="shared" si="87"/>
        <v>4752.3356592147438</v>
      </c>
    </row>
    <row r="1408" spans="1:5" hidden="1" x14ac:dyDescent="0.3">
      <c r="A1408">
        <v>1406</v>
      </c>
      <c r="B1408" s="4">
        <f t="shared" si="85"/>
        <v>4940</v>
      </c>
      <c r="C1408" s="3">
        <f t="shared" si="84"/>
        <v>4.1867810642188807E-2</v>
      </c>
      <c r="D1408" s="4">
        <f t="shared" si="86"/>
        <v>206.82698457241241</v>
      </c>
      <c r="E1408" s="4">
        <f t="shared" si="87"/>
        <v>4733.1730154275874</v>
      </c>
    </row>
    <row r="1409" spans="1:5" hidden="1" x14ac:dyDescent="0.3">
      <c r="A1409">
        <v>1407</v>
      </c>
      <c r="B1409" s="4">
        <f t="shared" si="85"/>
        <v>4940</v>
      </c>
      <c r="C1409" s="3">
        <f t="shared" si="84"/>
        <v>4.1867810642188807E-2</v>
      </c>
      <c r="D1409" s="4">
        <f t="shared" si="86"/>
        <v>206.82698457241241</v>
      </c>
      <c r="E1409" s="4">
        <f t="shared" si="87"/>
        <v>4733.1730154275874</v>
      </c>
    </row>
    <row r="1410" spans="1:5" hidden="1" x14ac:dyDescent="0.3">
      <c r="A1410">
        <v>1408</v>
      </c>
      <c r="B1410" s="4">
        <f t="shared" si="85"/>
        <v>4920</v>
      </c>
      <c r="C1410" s="3">
        <f t="shared" si="84"/>
        <v>4.1867810642188807E-2</v>
      </c>
      <c r="D1410" s="4">
        <f t="shared" si="86"/>
        <v>205.98962835956863</v>
      </c>
      <c r="E1410" s="4">
        <f t="shared" si="87"/>
        <v>4714.010371640431</v>
      </c>
    </row>
    <row r="1411" spans="1:5" hidden="1" x14ac:dyDescent="0.3">
      <c r="A1411">
        <v>1409</v>
      </c>
      <c r="B1411" s="4">
        <f t="shared" si="85"/>
        <v>4920</v>
      </c>
      <c r="C1411" s="3">
        <f t="shared" ref="C1411:C1474" si="88">1-E1411/B1411</f>
        <v>4.1867810642188807E-2</v>
      </c>
      <c r="D1411" s="4">
        <f t="shared" si="86"/>
        <v>205.98962835956863</v>
      </c>
      <c r="E1411" s="4">
        <f t="shared" si="87"/>
        <v>4714.010371640431</v>
      </c>
    </row>
    <row r="1412" spans="1:5" hidden="1" x14ac:dyDescent="0.3">
      <c r="A1412">
        <v>1410</v>
      </c>
      <c r="B1412" s="4">
        <f t="shared" ref="B1412:B1475" si="89">IF((MOD(A1412,2)) = 0,IF(MOD(A1411,50)=0,B1411-20+5000-B1411,B1411-20),IF(MOD(A1411,50)=0,B1411+5000-B1411,B1411))</f>
        <v>4900</v>
      </c>
      <c r="C1412" s="3">
        <f t="shared" si="88"/>
        <v>4.1867810642188696E-2</v>
      </c>
      <c r="D1412" s="4">
        <f t="shared" ref="D1412:D1475" si="90">IF((MOD(A1412,2)) = 0,D1411-20*C1411,D1411)</f>
        <v>205.15227214672484</v>
      </c>
      <c r="E1412" s="4">
        <f t="shared" ref="E1412:E1475" si="91">IF(MOD(A1411,50)=0,B1412-D1412+5000-B1412,B1412-D1412)</f>
        <v>4694.8477278532755</v>
      </c>
    </row>
    <row r="1413" spans="1:5" hidden="1" x14ac:dyDescent="0.3">
      <c r="A1413">
        <v>1411</v>
      </c>
      <c r="B1413" s="4">
        <f t="shared" si="89"/>
        <v>4900</v>
      </c>
      <c r="C1413" s="3">
        <f t="shared" si="88"/>
        <v>4.1867810642188696E-2</v>
      </c>
      <c r="D1413" s="4">
        <f t="shared" si="90"/>
        <v>205.15227214672484</v>
      </c>
      <c r="E1413" s="4">
        <f t="shared" si="91"/>
        <v>4694.8477278532755</v>
      </c>
    </row>
    <row r="1414" spans="1:5" hidden="1" x14ac:dyDescent="0.3">
      <c r="A1414">
        <v>1412</v>
      </c>
      <c r="B1414" s="4">
        <f t="shared" si="89"/>
        <v>4880</v>
      </c>
      <c r="C1414" s="3">
        <f t="shared" si="88"/>
        <v>4.1867810642188696E-2</v>
      </c>
      <c r="D1414" s="4">
        <f t="shared" si="90"/>
        <v>204.31491593388105</v>
      </c>
      <c r="E1414" s="4">
        <f t="shared" si="91"/>
        <v>4675.6850840661191</v>
      </c>
    </row>
    <row r="1415" spans="1:5" hidden="1" x14ac:dyDescent="0.3">
      <c r="A1415">
        <v>1413</v>
      </c>
      <c r="B1415" s="4">
        <f t="shared" si="89"/>
        <v>4880</v>
      </c>
      <c r="C1415" s="3">
        <f t="shared" si="88"/>
        <v>4.1867810642188696E-2</v>
      </c>
      <c r="D1415" s="4">
        <f t="shared" si="90"/>
        <v>204.31491593388105</v>
      </c>
      <c r="E1415" s="4">
        <f t="shared" si="91"/>
        <v>4675.6850840661191</v>
      </c>
    </row>
    <row r="1416" spans="1:5" hidden="1" x14ac:dyDescent="0.3">
      <c r="A1416">
        <v>1414</v>
      </c>
      <c r="B1416" s="4">
        <f t="shared" si="89"/>
        <v>4860</v>
      </c>
      <c r="C1416" s="3">
        <f t="shared" si="88"/>
        <v>4.1867810642188696E-2</v>
      </c>
      <c r="D1416" s="4">
        <f t="shared" si="90"/>
        <v>203.47755972103727</v>
      </c>
      <c r="E1416" s="4">
        <f t="shared" si="91"/>
        <v>4656.5224402789627</v>
      </c>
    </row>
    <row r="1417" spans="1:5" hidden="1" x14ac:dyDescent="0.3">
      <c r="A1417">
        <v>1415</v>
      </c>
      <c r="B1417" s="4">
        <f t="shared" si="89"/>
        <v>4860</v>
      </c>
      <c r="C1417" s="3">
        <f t="shared" si="88"/>
        <v>4.1867810642188696E-2</v>
      </c>
      <c r="D1417" s="4">
        <f t="shared" si="90"/>
        <v>203.47755972103727</v>
      </c>
      <c r="E1417" s="4">
        <f t="shared" si="91"/>
        <v>4656.5224402789627</v>
      </c>
    </row>
    <row r="1418" spans="1:5" hidden="1" x14ac:dyDescent="0.3">
      <c r="A1418">
        <v>1416</v>
      </c>
      <c r="B1418" s="4">
        <f t="shared" si="89"/>
        <v>4840</v>
      </c>
      <c r="C1418" s="3">
        <f t="shared" si="88"/>
        <v>4.1867810642188807E-2</v>
      </c>
      <c r="D1418" s="4">
        <f t="shared" si="90"/>
        <v>202.64020350819348</v>
      </c>
      <c r="E1418" s="4">
        <f t="shared" si="91"/>
        <v>4637.3597964918063</v>
      </c>
    </row>
    <row r="1419" spans="1:5" hidden="1" x14ac:dyDescent="0.3">
      <c r="A1419">
        <v>1417</v>
      </c>
      <c r="B1419" s="4">
        <f t="shared" si="89"/>
        <v>4840</v>
      </c>
      <c r="C1419" s="3">
        <f t="shared" si="88"/>
        <v>4.1867810642188807E-2</v>
      </c>
      <c r="D1419" s="4">
        <f t="shared" si="90"/>
        <v>202.64020350819348</v>
      </c>
      <c r="E1419" s="4">
        <f t="shared" si="91"/>
        <v>4637.3597964918063</v>
      </c>
    </row>
    <row r="1420" spans="1:5" hidden="1" x14ac:dyDescent="0.3">
      <c r="A1420">
        <v>1418</v>
      </c>
      <c r="B1420" s="4">
        <f t="shared" si="89"/>
        <v>4820</v>
      </c>
      <c r="C1420" s="3">
        <f t="shared" si="88"/>
        <v>4.1867810642188807E-2</v>
      </c>
      <c r="D1420" s="4">
        <f t="shared" si="90"/>
        <v>201.80284729534969</v>
      </c>
      <c r="E1420" s="4">
        <f t="shared" si="91"/>
        <v>4618.1971527046499</v>
      </c>
    </row>
    <row r="1421" spans="1:5" hidden="1" x14ac:dyDescent="0.3">
      <c r="A1421">
        <v>1419</v>
      </c>
      <c r="B1421" s="4">
        <f t="shared" si="89"/>
        <v>4820</v>
      </c>
      <c r="C1421" s="3">
        <f t="shared" si="88"/>
        <v>4.1867810642188807E-2</v>
      </c>
      <c r="D1421" s="4">
        <f t="shared" si="90"/>
        <v>201.80284729534969</v>
      </c>
      <c r="E1421" s="4">
        <f t="shared" si="91"/>
        <v>4618.1971527046499</v>
      </c>
    </row>
    <row r="1422" spans="1:5" hidden="1" x14ac:dyDescent="0.3">
      <c r="A1422">
        <v>1420</v>
      </c>
      <c r="B1422" s="4">
        <f t="shared" si="89"/>
        <v>4800</v>
      </c>
      <c r="C1422" s="3">
        <f t="shared" si="88"/>
        <v>4.1867810642188696E-2</v>
      </c>
      <c r="D1422" s="4">
        <f t="shared" si="90"/>
        <v>200.96549108250591</v>
      </c>
      <c r="E1422" s="4">
        <f t="shared" si="91"/>
        <v>4599.0345089174943</v>
      </c>
    </row>
    <row r="1423" spans="1:5" hidden="1" x14ac:dyDescent="0.3">
      <c r="A1423">
        <v>1421</v>
      </c>
      <c r="B1423" s="4">
        <f t="shared" si="89"/>
        <v>4800</v>
      </c>
      <c r="C1423" s="3">
        <f t="shared" si="88"/>
        <v>4.1867810642188696E-2</v>
      </c>
      <c r="D1423" s="4">
        <f t="shared" si="90"/>
        <v>200.96549108250591</v>
      </c>
      <c r="E1423" s="4">
        <f t="shared" si="91"/>
        <v>4599.0345089174943</v>
      </c>
    </row>
    <row r="1424" spans="1:5" hidden="1" x14ac:dyDescent="0.3">
      <c r="A1424">
        <v>1422</v>
      </c>
      <c r="B1424" s="4">
        <f t="shared" si="89"/>
        <v>4780</v>
      </c>
      <c r="C1424" s="3">
        <f t="shared" si="88"/>
        <v>4.1867810642188696E-2</v>
      </c>
      <c r="D1424" s="4">
        <f t="shared" si="90"/>
        <v>200.12813486966212</v>
      </c>
      <c r="E1424" s="4">
        <f t="shared" si="91"/>
        <v>4579.8718651303379</v>
      </c>
    </row>
    <row r="1425" spans="1:5" hidden="1" x14ac:dyDescent="0.3">
      <c r="A1425">
        <v>1423</v>
      </c>
      <c r="B1425" s="4">
        <f t="shared" si="89"/>
        <v>4780</v>
      </c>
      <c r="C1425" s="3">
        <f t="shared" si="88"/>
        <v>4.1867810642188696E-2</v>
      </c>
      <c r="D1425" s="4">
        <f t="shared" si="90"/>
        <v>200.12813486966212</v>
      </c>
      <c r="E1425" s="4">
        <f t="shared" si="91"/>
        <v>4579.8718651303379</v>
      </c>
    </row>
    <row r="1426" spans="1:5" hidden="1" x14ac:dyDescent="0.3">
      <c r="A1426">
        <v>1424</v>
      </c>
      <c r="B1426" s="4">
        <f t="shared" si="89"/>
        <v>4760</v>
      </c>
      <c r="C1426" s="3">
        <f t="shared" si="88"/>
        <v>4.1867810642188807E-2</v>
      </c>
      <c r="D1426" s="4">
        <f t="shared" si="90"/>
        <v>199.29077865681833</v>
      </c>
      <c r="E1426" s="4">
        <f t="shared" si="91"/>
        <v>4560.7092213431815</v>
      </c>
    </row>
    <row r="1427" spans="1:5" hidden="1" x14ac:dyDescent="0.3">
      <c r="A1427">
        <v>1425</v>
      </c>
      <c r="B1427" s="4">
        <f t="shared" si="89"/>
        <v>4760</v>
      </c>
      <c r="C1427" s="3">
        <f t="shared" si="88"/>
        <v>4.1867810642188807E-2</v>
      </c>
      <c r="D1427" s="4">
        <f t="shared" si="90"/>
        <v>199.29077865681833</v>
      </c>
      <c r="E1427" s="4">
        <f t="shared" si="91"/>
        <v>4560.7092213431815</v>
      </c>
    </row>
    <row r="1428" spans="1:5" hidden="1" x14ac:dyDescent="0.3">
      <c r="A1428">
        <v>1426</v>
      </c>
      <c r="B1428" s="4">
        <f t="shared" si="89"/>
        <v>4740</v>
      </c>
      <c r="C1428" s="3">
        <f t="shared" si="88"/>
        <v>4.1867810642188807E-2</v>
      </c>
      <c r="D1428" s="4">
        <f t="shared" si="90"/>
        <v>198.45342244397455</v>
      </c>
      <c r="E1428" s="4">
        <f t="shared" si="91"/>
        <v>4541.5465775560251</v>
      </c>
    </row>
    <row r="1429" spans="1:5" hidden="1" x14ac:dyDescent="0.3">
      <c r="A1429">
        <v>1427</v>
      </c>
      <c r="B1429" s="4">
        <f t="shared" si="89"/>
        <v>4740</v>
      </c>
      <c r="C1429" s="3">
        <f t="shared" si="88"/>
        <v>4.1867810642188807E-2</v>
      </c>
      <c r="D1429" s="4">
        <f t="shared" si="90"/>
        <v>198.45342244397455</v>
      </c>
      <c r="E1429" s="4">
        <f t="shared" si="91"/>
        <v>4541.5465775560251</v>
      </c>
    </row>
    <row r="1430" spans="1:5" hidden="1" x14ac:dyDescent="0.3">
      <c r="A1430">
        <v>1428</v>
      </c>
      <c r="B1430" s="4">
        <f t="shared" si="89"/>
        <v>4720</v>
      </c>
      <c r="C1430" s="3">
        <f t="shared" si="88"/>
        <v>4.1867810642188696E-2</v>
      </c>
      <c r="D1430" s="4">
        <f t="shared" si="90"/>
        <v>197.61606623113076</v>
      </c>
      <c r="E1430" s="4">
        <f t="shared" si="91"/>
        <v>4522.3839337688696</v>
      </c>
    </row>
    <row r="1431" spans="1:5" hidden="1" x14ac:dyDescent="0.3">
      <c r="A1431">
        <v>1429</v>
      </c>
      <c r="B1431" s="4">
        <f t="shared" si="89"/>
        <v>4720</v>
      </c>
      <c r="C1431" s="3">
        <f t="shared" si="88"/>
        <v>4.1867810642188696E-2</v>
      </c>
      <c r="D1431" s="4">
        <f t="shared" si="90"/>
        <v>197.61606623113076</v>
      </c>
      <c r="E1431" s="4">
        <f t="shared" si="91"/>
        <v>4522.3839337688696</v>
      </c>
    </row>
    <row r="1432" spans="1:5" hidden="1" x14ac:dyDescent="0.3">
      <c r="A1432">
        <v>1430</v>
      </c>
      <c r="B1432" s="4">
        <f t="shared" si="89"/>
        <v>4700</v>
      </c>
      <c r="C1432" s="3">
        <f t="shared" si="88"/>
        <v>4.1867810642188696E-2</v>
      </c>
      <c r="D1432" s="4">
        <f t="shared" si="90"/>
        <v>196.77871001828697</v>
      </c>
      <c r="E1432" s="4">
        <f t="shared" si="91"/>
        <v>4503.2212899817132</v>
      </c>
    </row>
    <row r="1433" spans="1:5" hidden="1" x14ac:dyDescent="0.3">
      <c r="A1433">
        <v>1431</v>
      </c>
      <c r="B1433" s="4">
        <f t="shared" si="89"/>
        <v>4700</v>
      </c>
      <c r="C1433" s="3">
        <f t="shared" si="88"/>
        <v>4.1867810642188696E-2</v>
      </c>
      <c r="D1433" s="4">
        <f t="shared" si="90"/>
        <v>196.77871001828697</v>
      </c>
      <c r="E1433" s="4">
        <f t="shared" si="91"/>
        <v>4503.2212899817132</v>
      </c>
    </row>
    <row r="1434" spans="1:5" hidden="1" x14ac:dyDescent="0.3">
      <c r="A1434">
        <v>1432</v>
      </c>
      <c r="B1434" s="4">
        <f t="shared" si="89"/>
        <v>4680</v>
      </c>
      <c r="C1434" s="3">
        <f t="shared" si="88"/>
        <v>4.1867810642188696E-2</v>
      </c>
      <c r="D1434" s="4">
        <f t="shared" si="90"/>
        <v>195.94135380544319</v>
      </c>
      <c r="E1434" s="4">
        <f t="shared" si="91"/>
        <v>4484.0586461945568</v>
      </c>
    </row>
    <row r="1435" spans="1:5" hidden="1" x14ac:dyDescent="0.3">
      <c r="A1435">
        <v>1433</v>
      </c>
      <c r="B1435" s="4">
        <f t="shared" si="89"/>
        <v>4680</v>
      </c>
      <c r="C1435" s="3">
        <f t="shared" si="88"/>
        <v>4.1867810642188696E-2</v>
      </c>
      <c r="D1435" s="4">
        <f t="shared" si="90"/>
        <v>195.94135380544319</v>
      </c>
      <c r="E1435" s="4">
        <f t="shared" si="91"/>
        <v>4484.0586461945568</v>
      </c>
    </row>
    <row r="1436" spans="1:5" hidden="1" x14ac:dyDescent="0.3">
      <c r="A1436">
        <v>1434</v>
      </c>
      <c r="B1436" s="4">
        <f t="shared" si="89"/>
        <v>4660</v>
      </c>
      <c r="C1436" s="3">
        <f t="shared" si="88"/>
        <v>4.1867810642188807E-2</v>
      </c>
      <c r="D1436" s="4">
        <f t="shared" si="90"/>
        <v>195.1039975925994</v>
      </c>
      <c r="E1436" s="4">
        <f t="shared" si="91"/>
        <v>4464.8960024074004</v>
      </c>
    </row>
    <row r="1437" spans="1:5" hidden="1" x14ac:dyDescent="0.3">
      <c r="A1437">
        <v>1435</v>
      </c>
      <c r="B1437" s="4">
        <f t="shared" si="89"/>
        <v>4660</v>
      </c>
      <c r="C1437" s="3">
        <f t="shared" si="88"/>
        <v>4.1867810642188807E-2</v>
      </c>
      <c r="D1437" s="4">
        <f t="shared" si="90"/>
        <v>195.1039975925994</v>
      </c>
      <c r="E1437" s="4">
        <f t="shared" si="91"/>
        <v>4464.8960024074004</v>
      </c>
    </row>
    <row r="1438" spans="1:5" hidden="1" x14ac:dyDescent="0.3">
      <c r="A1438">
        <v>1436</v>
      </c>
      <c r="B1438" s="4">
        <f t="shared" si="89"/>
        <v>4640</v>
      </c>
      <c r="C1438" s="3">
        <f t="shared" si="88"/>
        <v>4.1867810642188807E-2</v>
      </c>
      <c r="D1438" s="4">
        <f t="shared" si="90"/>
        <v>194.26664137975561</v>
      </c>
      <c r="E1438" s="4">
        <f t="shared" si="91"/>
        <v>4445.733358620244</v>
      </c>
    </row>
    <row r="1439" spans="1:5" hidden="1" x14ac:dyDescent="0.3">
      <c r="A1439">
        <v>1437</v>
      </c>
      <c r="B1439" s="4">
        <f t="shared" si="89"/>
        <v>4640</v>
      </c>
      <c r="C1439" s="3">
        <f t="shared" si="88"/>
        <v>4.1867810642188807E-2</v>
      </c>
      <c r="D1439" s="4">
        <f t="shared" si="90"/>
        <v>194.26664137975561</v>
      </c>
      <c r="E1439" s="4">
        <f t="shared" si="91"/>
        <v>4445.733358620244</v>
      </c>
    </row>
    <row r="1440" spans="1:5" hidden="1" x14ac:dyDescent="0.3">
      <c r="A1440">
        <v>1438</v>
      </c>
      <c r="B1440" s="4">
        <f t="shared" si="89"/>
        <v>4620</v>
      </c>
      <c r="C1440" s="3">
        <f t="shared" si="88"/>
        <v>4.1867810642188696E-2</v>
      </c>
      <c r="D1440" s="4">
        <f t="shared" si="90"/>
        <v>193.42928516691182</v>
      </c>
      <c r="E1440" s="4">
        <f t="shared" si="91"/>
        <v>4426.5707148330885</v>
      </c>
    </row>
    <row r="1441" spans="1:5" hidden="1" x14ac:dyDescent="0.3">
      <c r="A1441">
        <v>1439</v>
      </c>
      <c r="B1441" s="4">
        <f t="shared" si="89"/>
        <v>4620</v>
      </c>
      <c r="C1441" s="3">
        <f t="shared" si="88"/>
        <v>4.1867810642188696E-2</v>
      </c>
      <c r="D1441" s="4">
        <f t="shared" si="90"/>
        <v>193.42928516691182</v>
      </c>
      <c r="E1441" s="4">
        <f t="shared" si="91"/>
        <v>4426.5707148330885</v>
      </c>
    </row>
    <row r="1442" spans="1:5" hidden="1" x14ac:dyDescent="0.3">
      <c r="A1442">
        <v>1440</v>
      </c>
      <c r="B1442" s="4">
        <f t="shared" si="89"/>
        <v>4600</v>
      </c>
      <c r="C1442" s="3">
        <f t="shared" si="88"/>
        <v>4.1867810642188696E-2</v>
      </c>
      <c r="D1442" s="4">
        <f t="shared" si="90"/>
        <v>192.59192895406804</v>
      </c>
      <c r="E1442" s="4">
        <f t="shared" si="91"/>
        <v>4407.408071045932</v>
      </c>
    </row>
    <row r="1443" spans="1:5" hidden="1" x14ac:dyDescent="0.3">
      <c r="A1443">
        <v>1441</v>
      </c>
      <c r="B1443" s="4">
        <f t="shared" si="89"/>
        <v>4600</v>
      </c>
      <c r="C1443" s="3">
        <f t="shared" si="88"/>
        <v>4.1867810642188696E-2</v>
      </c>
      <c r="D1443" s="4">
        <f t="shared" si="90"/>
        <v>192.59192895406804</v>
      </c>
      <c r="E1443" s="4">
        <f t="shared" si="91"/>
        <v>4407.408071045932</v>
      </c>
    </row>
    <row r="1444" spans="1:5" hidden="1" x14ac:dyDescent="0.3">
      <c r="A1444">
        <v>1442</v>
      </c>
      <c r="B1444" s="4">
        <f t="shared" si="89"/>
        <v>4580</v>
      </c>
      <c r="C1444" s="3">
        <f t="shared" si="88"/>
        <v>4.1867810642188696E-2</v>
      </c>
      <c r="D1444" s="4">
        <f t="shared" si="90"/>
        <v>191.75457274122425</v>
      </c>
      <c r="E1444" s="4">
        <f t="shared" si="91"/>
        <v>4388.2454272587756</v>
      </c>
    </row>
    <row r="1445" spans="1:5" hidden="1" x14ac:dyDescent="0.3">
      <c r="A1445">
        <v>1443</v>
      </c>
      <c r="B1445" s="4">
        <f t="shared" si="89"/>
        <v>4580</v>
      </c>
      <c r="C1445" s="3">
        <f t="shared" si="88"/>
        <v>4.1867810642188696E-2</v>
      </c>
      <c r="D1445" s="4">
        <f t="shared" si="90"/>
        <v>191.75457274122425</v>
      </c>
      <c r="E1445" s="4">
        <f t="shared" si="91"/>
        <v>4388.2454272587756</v>
      </c>
    </row>
    <row r="1446" spans="1:5" hidden="1" x14ac:dyDescent="0.3">
      <c r="A1446">
        <v>1444</v>
      </c>
      <c r="B1446" s="4">
        <f t="shared" si="89"/>
        <v>4560</v>
      </c>
      <c r="C1446" s="3">
        <f t="shared" si="88"/>
        <v>4.1867810642188807E-2</v>
      </c>
      <c r="D1446" s="4">
        <f t="shared" si="90"/>
        <v>190.91721652838046</v>
      </c>
      <c r="E1446" s="4">
        <f t="shared" si="91"/>
        <v>4369.0827834716192</v>
      </c>
    </row>
    <row r="1447" spans="1:5" hidden="1" x14ac:dyDescent="0.3">
      <c r="A1447">
        <v>1445</v>
      </c>
      <c r="B1447" s="4">
        <f t="shared" si="89"/>
        <v>4560</v>
      </c>
      <c r="C1447" s="3">
        <f t="shared" si="88"/>
        <v>4.1867810642188807E-2</v>
      </c>
      <c r="D1447" s="4">
        <f t="shared" si="90"/>
        <v>190.91721652838046</v>
      </c>
      <c r="E1447" s="4">
        <f t="shared" si="91"/>
        <v>4369.0827834716192</v>
      </c>
    </row>
    <row r="1448" spans="1:5" hidden="1" x14ac:dyDescent="0.3">
      <c r="A1448">
        <v>1446</v>
      </c>
      <c r="B1448" s="4">
        <f t="shared" si="89"/>
        <v>4540</v>
      </c>
      <c r="C1448" s="3">
        <f t="shared" si="88"/>
        <v>4.1867810642188585E-2</v>
      </c>
      <c r="D1448" s="4">
        <f t="shared" si="90"/>
        <v>190.07986031553668</v>
      </c>
      <c r="E1448" s="4">
        <f t="shared" si="91"/>
        <v>4349.9201396844637</v>
      </c>
    </row>
    <row r="1449" spans="1:5" hidden="1" x14ac:dyDescent="0.3">
      <c r="A1449">
        <v>1447</v>
      </c>
      <c r="B1449" s="4">
        <f t="shared" si="89"/>
        <v>4540</v>
      </c>
      <c r="C1449" s="3">
        <f t="shared" si="88"/>
        <v>4.1867810642188585E-2</v>
      </c>
      <c r="D1449" s="4">
        <f t="shared" si="90"/>
        <v>190.07986031553668</v>
      </c>
      <c r="E1449" s="4">
        <f t="shared" si="91"/>
        <v>4349.9201396844637</v>
      </c>
    </row>
    <row r="1450" spans="1:5" hidden="1" x14ac:dyDescent="0.3">
      <c r="A1450">
        <v>1448</v>
      </c>
      <c r="B1450" s="4">
        <f t="shared" si="89"/>
        <v>4520</v>
      </c>
      <c r="C1450" s="3">
        <f t="shared" si="88"/>
        <v>4.1867810642188696E-2</v>
      </c>
      <c r="D1450" s="4">
        <f t="shared" si="90"/>
        <v>189.24250410269292</v>
      </c>
      <c r="E1450" s="4">
        <f t="shared" si="91"/>
        <v>4330.7574958973073</v>
      </c>
    </row>
    <row r="1451" spans="1:5" hidden="1" x14ac:dyDescent="0.3">
      <c r="A1451">
        <v>1449</v>
      </c>
      <c r="B1451" s="4">
        <f t="shared" si="89"/>
        <v>4520</v>
      </c>
      <c r="C1451" s="3">
        <f t="shared" si="88"/>
        <v>4.1867810642188696E-2</v>
      </c>
      <c r="D1451" s="4">
        <f t="shared" si="90"/>
        <v>189.24250410269292</v>
      </c>
      <c r="E1451" s="4">
        <f t="shared" si="91"/>
        <v>4330.7574958973073</v>
      </c>
    </row>
    <row r="1452" spans="1:5" hidden="1" x14ac:dyDescent="0.3">
      <c r="A1452">
        <v>1450</v>
      </c>
      <c r="B1452" s="4">
        <f t="shared" si="89"/>
        <v>4500</v>
      </c>
      <c r="C1452" s="3">
        <f t="shared" si="88"/>
        <v>4.1867810642188696E-2</v>
      </c>
      <c r="D1452" s="4">
        <f t="shared" si="90"/>
        <v>188.40514788984913</v>
      </c>
      <c r="E1452" s="4">
        <f t="shared" si="91"/>
        <v>4311.5948521101509</v>
      </c>
    </row>
    <row r="1453" spans="1:5" hidden="1" x14ac:dyDescent="0.3">
      <c r="A1453">
        <v>1451</v>
      </c>
      <c r="B1453" s="4">
        <f t="shared" si="89"/>
        <v>5000</v>
      </c>
      <c r="C1453" s="3">
        <f t="shared" si="88"/>
        <v>3.7681029577969816E-2</v>
      </c>
      <c r="D1453" s="4">
        <f t="shared" si="90"/>
        <v>188.40514788984913</v>
      </c>
      <c r="E1453" s="4">
        <f t="shared" si="91"/>
        <v>4811.5948521101509</v>
      </c>
    </row>
    <row r="1454" spans="1:5" hidden="1" x14ac:dyDescent="0.3">
      <c r="A1454">
        <v>1452</v>
      </c>
      <c r="B1454" s="4">
        <f t="shared" si="89"/>
        <v>4980</v>
      </c>
      <c r="C1454" s="3">
        <f t="shared" si="88"/>
        <v>3.7681029577969816E-2</v>
      </c>
      <c r="D1454" s="4">
        <f t="shared" si="90"/>
        <v>187.65152729828975</v>
      </c>
      <c r="E1454" s="4">
        <f t="shared" si="91"/>
        <v>4792.3484727017103</v>
      </c>
    </row>
    <row r="1455" spans="1:5" hidden="1" x14ac:dyDescent="0.3">
      <c r="A1455">
        <v>1453</v>
      </c>
      <c r="B1455" s="4">
        <f t="shared" si="89"/>
        <v>4980</v>
      </c>
      <c r="C1455" s="3">
        <f t="shared" si="88"/>
        <v>3.7681029577969816E-2</v>
      </c>
      <c r="D1455" s="4">
        <f t="shared" si="90"/>
        <v>187.65152729828975</v>
      </c>
      <c r="E1455" s="4">
        <f t="shared" si="91"/>
        <v>4792.3484727017103</v>
      </c>
    </row>
    <row r="1456" spans="1:5" hidden="1" x14ac:dyDescent="0.3">
      <c r="A1456">
        <v>1454</v>
      </c>
      <c r="B1456" s="4">
        <f t="shared" si="89"/>
        <v>4960</v>
      </c>
      <c r="C1456" s="3">
        <f t="shared" si="88"/>
        <v>3.7681029577969816E-2</v>
      </c>
      <c r="D1456" s="4">
        <f t="shared" si="90"/>
        <v>186.89790670673037</v>
      </c>
      <c r="E1456" s="4">
        <f t="shared" si="91"/>
        <v>4773.1020932932697</v>
      </c>
    </row>
    <row r="1457" spans="1:5" hidden="1" x14ac:dyDescent="0.3">
      <c r="A1457">
        <v>1455</v>
      </c>
      <c r="B1457" s="4">
        <f t="shared" si="89"/>
        <v>4960</v>
      </c>
      <c r="C1457" s="3">
        <f t="shared" si="88"/>
        <v>3.7681029577969816E-2</v>
      </c>
      <c r="D1457" s="4">
        <f t="shared" si="90"/>
        <v>186.89790670673037</v>
      </c>
      <c r="E1457" s="4">
        <f t="shared" si="91"/>
        <v>4773.1020932932697</v>
      </c>
    </row>
    <row r="1458" spans="1:5" hidden="1" x14ac:dyDescent="0.3">
      <c r="A1458">
        <v>1456</v>
      </c>
      <c r="B1458" s="4">
        <f t="shared" si="89"/>
        <v>4940</v>
      </c>
      <c r="C1458" s="3">
        <f t="shared" si="88"/>
        <v>3.7681029577969816E-2</v>
      </c>
      <c r="D1458" s="4">
        <f t="shared" si="90"/>
        <v>186.14428611517098</v>
      </c>
      <c r="E1458" s="4">
        <f t="shared" si="91"/>
        <v>4753.8557138848291</v>
      </c>
    </row>
    <row r="1459" spans="1:5" hidden="1" x14ac:dyDescent="0.3">
      <c r="A1459">
        <v>1457</v>
      </c>
      <c r="B1459" s="4">
        <f t="shared" si="89"/>
        <v>4940</v>
      </c>
      <c r="C1459" s="3">
        <f t="shared" si="88"/>
        <v>3.7681029577969816E-2</v>
      </c>
      <c r="D1459" s="4">
        <f t="shared" si="90"/>
        <v>186.14428611517098</v>
      </c>
      <c r="E1459" s="4">
        <f t="shared" si="91"/>
        <v>4753.8557138848291</v>
      </c>
    </row>
    <row r="1460" spans="1:5" hidden="1" x14ac:dyDescent="0.3">
      <c r="A1460">
        <v>1458</v>
      </c>
      <c r="B1460" s="4">
        <f t="shared" si="89"/>
        <v>4920</v>
      </c>
      <c r="C1460" s="3">
        <f t="shared" si="88"/>
        <v>3.7681029577969816E-2</v>
      </c>
      <c r="D1460" s="4">
        <f t="shared" si="90"/>
        <v>185.3906655236116</v>
      </c>
      <c r="E1460" s="4">
        <f t="shared" si="91"/>
        <v>4734.6093344763885</v>
      </c>
    </row>
    <row r="1461" spans="1:5" hidden="1" x14ac:dyDescent="0.3">
      <c r="A1461">
        <v>1459</v>
      </c>
      <c r="B1461" s="4">
        <f t="shared" si="89"/>
        <v>4920</v>
      </c>
      <c r="C1461" s="3">
        <f t="shared" si="88"/>
        <v>3.7681029577969816E-2</v>
      </c>
      <c r="D1461" s="4">
        <f t="shared" si="90"/>
        <v>185.3906655236116</v>
      </c>
      <c r="E1461" s="4">
        <f t="shared" si="91"/>
        <v>4734.6093344763885</v>
      </c>
    </row>
    <row r="1462" spans="1:5" hidden="1" x14ac:dyDescent="0.3">
      <c r="A1462">
        <v>1460</v>
      </c>
      <c r="B1462" s="4">
        <f t="shared" si="89"/>
        <v>4900</v>
      </c>
      <c r="C1462" s="3">
        <f t="shared" si="88"/>
        <v>3.7681029577969816E-2</v>
      </c>
      <c r="D1462" s="4">
        <f t="shared" si="90"/>
        <v>184.63704493205222</v>
      </c>
      <c r="E1462" s="4">
        <f t="shared" si="91"/>
        <v>4715.362955067948</v>
      </c>
    </row>
    <row r="1463" spans="1:5" hidden="1" x14ac:dyDescent="0.3">
      <c r="A1463">
        <v>1461</v>
      </c>
      <c r="B1463" s="4">
        <f t="shared" si="89"/>
        <v>4900</v>
      </c>
      <c r="C1463" s="3">
        <f t="shared" si="88"/>
        <v>3.7681029577969816E-2</v>
      </c>
      <c r="D1463" s="4">
        <f t="shared" si="90"/>
        <v>184.63704493205222</v>
      </c>
      <c r="E1463" s="4">
        <f t="shared" si="91"/>
        <v>4715.362955067948</v>
      </c>
    </row>
    <row r="1464" spans="1:5" hidden="1" x14ac:dyDescent="0.3">
      <c r="A1464">
        <v>1462</v>
      </c>
      <c r="B1464" s="4">
        <f t="shared" si="89"/>
        <v>4880</v>
      </c>
      <c r="C1464" s="3">
        <f t="shared" si="88"/>
        <v>3.7681029577969816E-2</v>
      </c>
      <c r="D1464" s="4">
        <f t="shared" si="90"/>
        <v>183.88342434049284</v>
      </c>
      <c r="E1464" s="4">
        <f t="shared" si="91"/>
        <v>4696.1165756595074</v>
      </c>
    </row>
    <row r="1465" spans="1:5" hidden="1" x14ac:dyDescent="0.3">
      <c r="A1465">
        <v>1463</v>
      </c>
      <c r="B1465" s="4">
        <f t="shared" si="89"/>
        <v>4880</v>
      </c>
      <c r="C1465" s="3">
        <f t="shared" si="88"/>
        <v>3.7681029577969816E-2</v>
      </c>
      <c r="D1465" s="4">
        <f t="shared" si="90"/>
        <v>183.88342434049284</v>
      </c>
      <c r="E1465" s="4">
        <f t="shared" si="91"/>
        <v>4696.1165756595074</v>
      </c>
    </row>
    <row r="1466" spans="1:5" hidden="1" x14ac:dyDescent="0.3">
      <c r="A1466">
        <v>1464</v>
      </c>
      <c r="B1466" s="4">
        <f t="shared" si="89"/>
        <v>4860</v>
      </c>
      <c r="C1466" s="3">
        <f t="shared" si="88"/>
        <v>3.7681029577969816E-2</v>
      </c>
      <c r="D1466" s="4">
        <f t="shared" si="90"/>
        <v>183.12980374893345</v>
      </c>
      <c r="E1466" s="4">
        <f t="shared" si="91"/>
        <v>4676.8701962510668</v>
      </c>
    </row>
    <row r="1467" spans="1:5" hidden="1" x14ac:dyDescent="0.3">
      <c r="A1467">
        <v>1465</v>
      </c>
      <c r="B1467" s="4">
        <f t="shared" si="89"/>
        <v>4860</v>
      </c>
      <c r="C1467" s="3">
        <f t="shared" si="88"/>
        <v>3.7681029577969816E-2</v>
      </c>
      <c r="D1467" s="4">
        <f t="shared" si="90"/>
        <v>183.12980374893345</v>
      </c>
      <c r="E1467" s="4">
        <f t="shared" si="91"/>
        <v>4676.8701962510668</v>
      </c>
    </row>
    <row r="1468" spans="1:5" hidden="1" x14ac:dyDescent="0.3">
      <c r="A1468">
        <v>1466</v>
      </c>
      <c r="B1468" s="4">
        <f t="shared" si="89"/>
        <v>4840</v>
      </c>
      <c r="C1468" s="3">
        <f t="shared" si="88"/>
        <v>3.7681029577969816E-2</v>
      </c>
      <c r="D1468" s="4">
        <f t="shared" si="90"/>
        <v>182.37618315737407</v>
      </c>
      <c r="E1468" s="4">
        <f t="shared" si="91"/>
        <v>4657.6238168426262</v>
      </c>
    </row>
    <row r="1469" spans="1:5" hidden="1" x14ac:dyDescent="0.3">
      <c r="A1469">
        <v>1467</v>
      </c>
      <c r="B1469" s="4">
        <f t="shared" si="89"/>
        <v>4840</v>
      </c>
      <c r="C1469" s="3">
        <f t="shared" si="88"/>
        <v>3.7681029577969816E-2</v>
      </c>
      <c r="D1469" s="4">
        <f t="shared" si="90"/>
        <v>182.37618315737407</v>
      </c>
      <c r="E1469" s="4">
        <f t="shared" si="91"/>
        <v>4657.6238168426262</v>
      </c>
    </row>
    <row r="1470" spans="1:5" hidden="1" x14ac:dyDescent="0.3">
      <c r="A1470">
        <v>1468</v>
      </c>
      <c r="B1470" s="4">
        <f t="shared" si="89"/>
        <v>4820</v>
      </c>
      <c r="C1470" s="3">
        <f t="shared" si="88"/>
        <v>3.7681029577969816E-2</v>
      </c>
      <c r="D1470" s="4">
        <f t="shared" si="90"/>
        <v>181.62256256581469</v>
      </c>
      <c r="E1470" s="4">
        <f t="shared" si="91"/>
        <v>4638.3774374341856</v>
      </c>
    </row>
    <row r="1471" spans="1:5" hidden="1" x14ac:dyDescent="0.3">
      <c r="A1471">
        <v>1469</v>
      </c>
      <c r="B1471" s="4">
        <f t="shared" si="89"/>
        <v>4820</v>
      </c>
      <c r="C1471" s="3">
        <f t="shared" si="88"/>
        <v>3.7681029577969816E-2</v>
      </c>
      <c r="D1471" s="4">
        <f t="shared" si="90"/>
        <v>181.62256256581469</v>
      </c>
      <c r="E1471" s="4">
        <f t="shared" si="91"/>
        <v>4638.3774374341856</v>
      </c>
    </row>
    <row r="1472" spans="1:5" hidden="1" x14ac:dyDescent="0.3">
      <c r="A1472">
        <v>1470</v>
      </c>
      <c r="B1472" s="4">
        <f t="shared" si="89"/>
        <v>4800</v>
      </c>
      <c r="C1472" s="3">
        <f t="shared" si="88"/>
        <v>3.7681029577969816E-2</v>
      </c>
      <c r="D1472" s="4">
        <f t="shared" si="90"/>
        <v>180.86894197425531</v>
      </c>
      <c r="E1472" s="4">
        <f t="shared" si="91"/>
        <v>4619.131058025745</v>
      </c>
    </row>
    <row r="1473" spans="1:5" hidden="1" x14ac:dyDescent="0.3">
      <c r="A1473">
        <v>1471</v>
      </c>
      <c r="B1473" s="4">
        <f t="shared" si="89"/>
        <v>4800</v>
      </c>
      <c r="C1473" s="3">
        <f t="shared" si="88"/>
        <v>3.7681029577969816E-2</v>
      </c>
      <c r="D1473" s="4">
        <f t="shared" si="90"/>
        <v>180.86894197425531</v>
      </c>
      <c r="E1473" s="4">
        <f t="shared" si="91"/>
        <v>4619.131058025745</v>
      </c>
    </row>
    <row r="1474" spans="1:5" hidden="1" x14ac:dyDescent="0.3">
      <c r="A1474">
        <v>1472</v>
      </c>
      <c r="B1474" s="4">
        <f t="shared" si="89"/>
        <v>4780</v>
      </c>
      <c r="C1474" s="3">
        <f t="shared" si="88"/>
        <v>3.7681029577969816E-2</v>
      </c>
      <c r="D1474" s="4">
        <f t="shared" si="90"/>
        <v>180.11532138269592</v>
      </c>
      <c r="E1474" s="4">
        <f t="shared" si="91"/>
        <v>4599.8846786173044</v>
      </c>
    </row>
    <row r="1475" spans="1:5" hidden="1" x14ac:dyDescent="0.3">
      <c r="A1475">
        <v>1473</v>
      </c>
      <c r="B1475" s="4">
        <f t="shared" si="89"/>
        <v>4780</v>
      </c>
      <c r="C1475" s="3">
        <f t="shared" ref="C1475:C1502" si="92">1-E1475/B1475</f>
        <v>3.7681029577969816E-2</v>
      </c>
      <c r="D1475" s="4">
        <f t="shared" si="90"/>
        <v>180.11532138269592</v>
      </c>
      <c r="E1475" s="4">
        <f t="shared" si="91"/>
        <v>4599.8846786173044</v>
      </c>
    </row>
    <row r="1476" spans="1:5" hidden="1" x14ac:dyDescent="0.3">
      <c r="A1476">
        <v>1474</v>
      </c>
      <c r="B1476" s="4">
        <f t="shared" ref="B1476:B1502" si="93">IF((MOD(A1476,2)) = 0,IF(MOD(A1475,50)=0,B1475-20+5000-B1475,B1475-20),IF(MOD(A1475,50)=0,B1475+5000-B1475,B1475))</f>
        <v>4760</v>
      </c>
      <c r="C1476" s="3">
        <f t="shared" si="92"/>
        <v>3.7681029577969816E-2</v>
      </c>
      <c r="D1476" s="4">
        <f t="shared" ref="D1476:D1502" si="94">IF((MOD(A1476,2)) = 0,D1475-20*C1475,D1475)</f>
        <v>179.36170079113654</v>
      </c>
      <c r="E1476" s="4">
        <f t="shared" ref="E1476:E1502" si="95">IF(MOD(A1475,50)=0,B1476-D1476+5000-B1476,B1476-D1476)</f>
        <v>4580.6382992088638</v>
      </c>
    </row>
    <row r="1477" spans="1:5" hidden="1" x14ac:dyDescent="0.3">
      <c r="A1477">
        <v>1475</v>
      </c>
      <c r="B1477" s="4">
        <f t="shared" si="93"/>
        <v>4760</v>
      </c>
      <c r="C1477" s="3">
        <f t="shared" si="92"/>
        <v>3.7681029577969816E-2</v>
      </c>
      <c r="D1477" s="4">
        <f t="shared" si="94"/>
        <v>179.36170079113654</v>
      </c>
      <c r="E1477" s="4">
        <f t="shared" si="95"/>
        <v>4580.6382992088638</v>
      </c>
    </row>
    <row r="1478" spans="1:5" hidden="1" x14ac:dyDescent="0.3">
      <c r="A1478">
        <v>1476</v>
      </c>
      <c r="B1478" s="4">
        <f t="shared" si="93"/>
        <v>4740</v>
      </c>
      <c r="C1478" s="3">
        <f t="shared" si="92"/>
        <v>3.7681029577969816E-2</v>
      </c>
      <c r="D1478" s="4">
        <f t="shared" si="94"/>
        <v>178.60808019957716</v>
      </c>
      <c r="E1478" s="4">
        <f t="shared" si="95"/>
        <v>4561.3919198004232</v>
      </c>
    </row>
    <row r="1479" spans="1:5" hidden="1" x14ac:dyDescent="0.3">
      <c r="A1479">
        <v>1477</v>
      </c>
      <c r="B1479" s="4">
        <f t="shared" si="93"/>
        <v>4740</v>
      </c>
      <c r="C1479" s="3">
        <f t="shared" si="92"/>
        <v>3.7681029577969816E-2</v>
      </c>
      <c r="D1479" s="4">
        <f t="shared" si="94"/>
        <v>178.60808019957716</v>
      </c>
      <c r="E1479" s="4">
        <f t="shared" si="95"/>
        <v>4561.3919198004232</v>
      </c>
    </row>
    <row r="1480" spans="1:5" hidden="1" x14ac:dyDescent="0.3">
      <c r="A1480">
        <v>1478</v>
      </c>
      <c r="B1480" s="4">
        <f t="shared" si="93"/>
        <v>4720</v>
      </c>
      <c r="C1480" s="3">
        <f t="shared" si="92"/>
        <v>3.7681029577969816E-2</v>
      </c>
      <c r="D1480" s="4">
        <f t="shared" si="94"/>
        <v>177.85445960801778</v>
      </c>
      <c r="E1480" s="4">
        <f t="shared" si="95"/>
        <v>4542.1455403919826</v>
      </c>
    </row>
    <row r="1481" spans="1:5" hidden="1" x14ac:dyDescent="0.3">
      <c r="A1481">
        <v>1479</v>
      </c>
      <c r="B1481" s="4">
        <f t="shared" si="93"/>
        <v>4720</v>
      </c>
      <c r="C1481" s="3">
        <f t="shared" si="92"/>
        <v>3.7681029577969816E-2</v>
      </c>
      <c r="D1481" s="4">
        <f t="shared" si="94"/>
        <v>177.85445960801778</v>
      </c>
      <c r="E1481" s="4">
        <f t="shared" si="95"/>
        <v>4542.1455403919826</v>
      </c>
    </row>
    <row r="1482" spans="1:5" hidden="1" x14ac:dyDescent="0.3">
      <c r="A1482">
        <v>1480</v>
      </c>
      <c r="B1482" s="4">
        <f t="shared" si="93"/>
        <v>4700</v>
      </c>
      <c r="C1482" s="3">
        <f t="shared" si="92"/>
        <v>3.7681029577969927E-2</v>
      </c>
      <c r="D1482" s="4">
        <f t="shared" si="94"/>
        <v>177.10083901645839</v>
      </c>
      <c r="E1482" s="4">
        <f t="shared" si="95"/>
        <v>4522.8991609835412</v>
      </c>
    </row>
    <row r="1483" spans="1:5" hidden="1" x14ac:dyDescent="0.3">
      <c r="A1483">
        <v>1481</v>
      </c>
      <c r="B1483" s="4">
        <f t="shared" si="93"/>
        <v>4700</v>
      </c>
      <c r="C1483" s="3">
        <f t="shared" si="92"/>
        <v>3.7681029577969927E-2</v>
      </c>
      <c r="D1483" s="4">
        <f t="shared" si="94"/>
        <v>177.10083901645839</v>
      </c>
      <c r="E1483" s="4">
        <f t="shared" si="95"/>
        <v>4522.8991609835412</v>
      </c>
    </row>
    <row r="1484" spans="1:5" hidden="1" x14ac:dyDescent="0.3">
      <c r="A1484">
        <v>1482</v>
      </c>
      <c r="B1484" s="4">
        <f t="shared" si="93"/>
        <v>4680</v>
      </c>
      <c r="C1484" s="3">
        <f t="shared" si="92"/>
        <v>3.7681029577969816E-2</v>
      </c>
      <c r="D1484" s="4">
        <f t="shared" si="94"/>
        <v>176.34721842489898</v>
      </c>
      <c r="E1484" s="4">
        <f t="shared" si="95"/>
        <v>4503.6527815751015</v>
      </c>
    </row>
    <row r="1485" spans="1:5" hidden="1" x14ac:dyDescent="0.3">
      <c r="A1485">
        <v>1483</v>
      </c>
      <c r="B1485" s="4">
        <f t="shared" si="93"/>
        <v>4680</v>
      </c>
      <c r="C1485" s="3">
        <f t="shared" si="92"/>
        <v>3.7681029577969816E-2</v>
      </c>
      <c r="D1485" s="4">
        <f t="shared" si="94"/>
        <v>176.34721842489898</v>
      </c>
      <c r="E1485" s="4">
        <f t="shared" si="95"/>
        <v>4503.6527815751015</v>
      </c>
    </row>
    <row r="1486" spans="1:5" hidden="1" x14ac:dyDescent="0.3">
      <c r="A1486">
        <v>1484</v>
      </c>
      <c r="B1486" s="4">
        <f t="shared" si="93"/>
        <v>4660</v>
      </c>
      <c r="C1486" s="3">
        <f t="shared" si="92"/>
        <v>3.7681029577969927E-2</v>
      </c>
      <c r="D1486" s="4">
        <f t="shared" si="94"/>
        <v>175.5935978333396</v>
      </c>
      <c r="E1486" s="4">
        <f t="shared" si="95"/>
        <v>4484.40640216666</v>
      </c>
    </row>
    <row r="1487" spans="1:5" hidden="1" x14ac:dyDescent="0.3">
      <c r="A1487">
        <v>1485</v>
      </c>
      <c r="B1487" s="4">
        <f t="shared" si="93"/>
        <v>4660</v>
      </c>
      <c r="C1487" s="3">
        <f t="shared" si="92"/>
        <v>3.7681029577969927E-2</v>
      </c>
      <c r="D1487" s="4">
        <f t="shared" si="94"/>
        <v>175.5935978333396</v>
      </c>
      <c r="E1487" s="4">
        <f t="shared" si="95"/>
        <v>4484.40640216666</v>
      </c>
    </row>
    <row r="1488" spans="1:5" hidden="1" x14ac:dyDescent="0.3">
      <c r="A1488">
        <v>1486</v>
      </c>
      <c r="B1488" s="4">
        <f t="shared" si="93"/>
        <v>4640</v>
      </c>
      <c r="C1488" s="3">
        <f t="shared" si="92"/>
        <v>3.7681029577969927E-2</v>
      </c>
      <c r="D1488" s="4">
        <f t="shared" si="94"/>
        <v>174.83997724178019</v>
      </c>
      <c r="E1488" s="4">
        <f t="shared" si="95"/>
        <v>4465.1600227582194</v>
      </c>
    </row>
    <row r="1489" spans="1:5" hidden="1" x14ac:dyDescent="0.3">
      <c r="A1489">
        <v>1487</v>
      </c>
      <c r="B1489" s="4">
        <f t="shared" si="93"/>
        <v>4640</v>
      </c>
      <c r="C1489" s="3">
        <f t="shared" si="92"/>
        <v>3.7681029577969927E-2</v>
      </c>
      <c r="D1489" s="4">
        <f t="shared" si="94"/>
        <v>174.83997724178019</v>
      </c>
      <c r="E1489" s="4">
        <f t="shared" si="95"/>
        <v>4465.1600227582194</v>
      </c>
    </row>
    <row r="1490" spans="1:5" hidden="1" x14ac:dyDescent="0.3">
      <c r="A1490">
        <v>1488</v>
      </c>
      <c r="B1490" s="4">
        <f t="shared" si="93"/>
        <v>4620</v>
      </c>
      <c r="C1490" s="3">
        <f t="shared" si="92"/>
        <v>3.7681029577969927E-2</v>
      </c>
      <c r="D1490" s="4">
        <f t="shared" si="94"/>
        <v>174.08635665022078</v>
      </c>
      <c r="E1490" s="4">
        <f t="shared" si="95"/>
        <v>4445.9136433497788</v>
      </c>
    </row>
    <row r="1491" spans="1:5" hidden="1" x14ac:dyDescent="0.3">
      <c r="A1491">
        <v>1489</v>
      </c>
      <c r="B1491" s="4">
        <f t="shared" si="93"/>
        <v>4620</v>
      </c>
      <c r="C1491" s="3">
        <f t="shared" si="92"/>
        <v>3.7681029577969927E-2</v>
      </c>
      <c r="D1491" s="4">
        <f t="shared" si="94"/>
        <v>174.08635665022078</v>
      </c>
      <c r="E1491" s="4">
        <f t="shared" si="95"/>
        <v>4445.9136433497788</v>
      </c>
    </row>
    <row r="1492" spans="1:5" hidden="1" x14ac:dyDescent="0.3">
      <c r="A1492">
        <v>1490</v>
      </c>
      <c r="B1492" s="4">
        <f t="shared" si="93"/>
        <v>4600</v>
      </c>
      <c r="C1492" s="3">
        <f t="shared" si="92"/>
        <v>3.7681029577969927E-2</v>
      </c>
      <c r="D1492" s="4">
        <f t="shared" si="94"/>
        <v>173.33273605866137</v>
      </c>
      <c r="E1492" s="4">
        <f t="shared" si="95"/>
        <v>4426.6672639413382</v>
      </c>
    </row>
    <row r="1493" spans="1:5" hidden="1" x14ac:dyDescent="0.3">
      <c r="A1493">
        <v>1491</v>
      </c>
      <c r="B1493" s="4">
        <f t="shared" si="93"/>
        <v>4600</v>
      </c>
      <c r="C1493" s="3">
        <f t="shared" si="92"/>
        <v>3.7681029577969927E-2</v>
      </c>
      <c r="D1493" s="4">
        <f t="shared" si="94"/>
        <v>173.33273605866137</v>
      </c>
      <c r="E1493" s="4">
        <f t="shared" si="95"/>
        <v>4426.6672639413382</v>
      </c>
    </row>
    <row r="1494" spans="1:5" hidden="1" x14ac:dyDescent="0.3">
      <c r="A1494">
        <v>1492</v>
      </c>
      <c r="B1494" s="4">
        <f t="shared" si="93"/>
        <v>4580</v>
      </c>
      <c r="C1494" s="3">
        <f t="shared" si="92"/>
        <v>3.7681029577969927E-2</v>
      </c>
      <c r="D1494" s="4">
        <f t="shared" si="94"/>
        <v>172.57911546710196</v>
      </c>
      <c r="E1494" s="4">
        <f t="shared" si="95"/>
        <v>4407.4208845328976</v>
      </c>
    </row>
    <row r="1495" spans="1:5" hidden="1" x14ac:dyDescent="0.3">
      <c r="A1495">
        <v>1493</v>
      </c>
      <c r="B1495" s="4">
        <f t="shared" si="93"/>
        <v>4580</v>
      </c>
      <c r="C1495" s="3">
        <f t="shared" si="92"/>
        <v>3.7681029577969927E-2</v>
      </c>
      <c r="D1495" s="4">
        <f t="shared" si="94"/>
        <v>172.57911546710196</v>
      </c>
      <c r="E1495" s="4">
        <f t="shared" si="95"/>
        <v>4407.4208845328976</v>
      </c>
    </row>
    <row r="1496" spans="1:5" hidden="1" x14ac:dyDescent="0.3">
      <c r="A1496">
        <v>1494</v>
      </c>
      <c r="B1496" s="4">
        <f t="shared" si="93"/>
        <v>4560</v>
      </c>
      <c r="C1496" s="3">
        <f t="shared" si="92"/>
        <v>3.7681029577969927E-2</v>
      </c>
      <c r="D1496" s="4">
        <f t="shared" si="94"/>
        <v>171.82549487554255</v>
      </c>
      <c r="E1496" s="4">
        <f t="shared" si="95"/>
        <v>4388.174505124457</v>
      </c>
    </row>
    <row r="1497" spans="1:5" hidden="1" x14ac:dyDescent="0.3">
      <c r="A1497">
        <v>1495</v>
      </c>
      <c r="B1497" s="4">
        <f t="shared" si="93"/>
        <v>4560</v>
      </c>
      <c r="C1497" s="3">
        <f t="shared" si="92"/>
        <v>3.7681029577969927E-2</v>
      </c>
      <c r="D1497" s="4">
        <f t="shared" si="94"/>
        <v>171.82549487554255</v>
      </c>
      <c r="E1497" s="4">
        <f t="shared" si="95"/>
        <v>4388.174505124457</v>
      </c>
    </row>
    <row r="1498" spans="1:5" hidden="1" x14ac:dyDescent="0.3">
      <c r="A1498">
        <v>1496</v>
      </c>
      <c r="B1498" s="4">
        <f t="shared" si="93"/>
        <v>4540</v>
      </c>
      <c r="C1498" s="3">
        <f t="shared" si="92"/>
        <v>3.7681029577969927E-2</v>
      </c>
      <c r="D1498" s="4">
        <f t="shared" si="94"/>
        <v>171.07187428398314</v>
      </c>
      <c r="E1498" s="4">
        <f t="shared" si="95"/>
        <v>4368.9281257160164</v>
      </c>
    </row>
    <row r="1499" spans="1:5" hidden="1" x14ac:dyDescent="0.3">
      <c r="A1499">
        <v>1497</v>
      </c>
      <c r="B1499" s="4">
        <f t="shared" si="93"/>
        <v>4540</v>
      </c>
      <c r="C1499" s="3">
        <f t="shared" si="92"/>
        <v>3.7681029577969927E-2</v>
      </c>
      <c r="D1499" s="4">
        <f t="shared" si="94"/>
        <v>171.07187428398314</v>
      </c>
      <c r="E1499" s="4">
        <f t="shared" si="95"/>
        <v>4368.9281257160164</v>
      </c>
    </row>
    <row r="1500" spans="1:5" hidden="1" x14ac:dyDescent="0.3">
      <c r="A1500">
        <v>1498</v>
      </c>
      <c r="B1500" s="4">
        <f t="shared" si="93"/>
        <v>4520</v>
      </c>
      <c r="C1500" s="3">
        <f t="shared" si="92"/>
        <v>3.7681029577969927E-2</v>
      </c>
      <c r="D1500" s="4">
        <f t="shared" si="94"/>
        <v>170.31825369242372</v>
      </c>
      <c r="E1500" s="4">
        <f t="shared" si="95"/>
        <v>4349.6817463075758</v>
      </c>
    </row>
    <row r="1501" spans="1:5" hidden="1" x14ac:dyDescent="0.3">
      <c r="A1501">
        <v>1499</v>
      </c>
      <c r="B1501" s="4">
        <f t="shared" si="93"/>
        <v>4520</v>
      </c>
      <c r="C1501" s="3">
        <f t="shared" si="92"/>
        <v>3.7681029577969927E-2</v>
      </c>
      <c r="D1501" s="4">
        <f t="shared" si="94"/>
        <v>170.31825369242372</v>
      </c>
      <c r="E1501" s="4">
        <f t="shared" si="95"/>
        <v>4349.6817463075758</v>
      </c>
    </row>
    <row r="1502" spans="1:5" hidden="1" x14ac:dyDescent="0.3">
      <c r="A1502">
        <v>1500</v>
      </c>
      <c r="B1502" s="4">
        <f t="shared" si="93"/>
        <v>4500</v>
      </c>
      <c r="C1502" s="3">
        <f t="shared" si="92"/>
        <v>3.7681029577969927E-2</v>
      </c>
      <c r="D1502" s="4">
        <f t="shared" si="94"/>
        <v>169.56463310086431</v>
      </c>
      <c r="E1502" s="4">
        <f t="shared" si="95"/>
        <v>4330.4353668991353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B1C8-A7BB-482D-A2B1-6DAE95B427C6}">
  <dimension ref="A1:F1502"/>
  <sheetViews>
    <sheetView workbookViewId="0">
      <selection activeCell="G1508" sqref="G1508"/>
    </sheetView>
  </sheetViews>
  <sheetFormatPr defaultRowHeight="14.4" x14ac:dyDescent="0.3"/>
  <cols>
    <col min="1" max="1" width="13.6640625" customWidth="1"/>
    <col min="2" max="2" width="21.77734375" customWidth="1"/>
    <col min="3" max="3" width="17.88671875" customWidth="1"/>
    <col min="4" max="4" width="16.88671875" customWidth="1"/>
    <col min="5" max="5" width="11.109375" customWidth="1"/>
  </cols>
  <sheetData>
    <row r="1" spans="1:6" ht="43.2" x14ac:dyDescent="0.3">
      <c r="A1" s="1" t="s">
        <v>1</v>
      </c>
      <c r="B1" s="2" t="s">
        <v>0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idden="1" x14ac:dyDescent="0.3">
      <c r="A2">
        <v>0</v>
      </c>
      <c r="B2" s="4">
        <v>5000</v>
      </c>
      <c r="C2" s="3">
        <f>1-E2/B2</f>
        <v>0.8</v>
      </c>
      <c r="D2" s="4">
        <f>B2*C2</f>
        <v>4000</v>
      </c>
      <c r="E2" s="4">
        <v>1000</v>
      </c>
      <c r="F2">
        <v>0</v>
      </c>
    </row>
    <row r="3" spans="1:6" hidden="1" x14ac:dyDescent="0.3">
      <c r="A3">
        <v>1</v>
      </c>
      <c r="B3" s="4">
        <f>IF((MOD(A3,2)) = 0,IF(MOD(A2,50)=0,B2-20+5000-B2,B2-20),IF(MOD(A2,50)=0,B2+5000-B2,B2))</f>
        <v>5000</v>
      </c>
      <c r="C3" s="3">
        <f t="shared" ref="C3:C66" si="0">1-E3/B3</f>
        <v>0.8</v>
      </c>
      <c r="D3" s="4">
        <f>IF((MOD(A3,2)) = 0,D2-20*C2,D2)</f>
        <v>4000</v>
      </c>
      <c r="E3" s="4">
        <f>IF(MOD(A2,50)=0,B3-D3+5000-B3,B3-D3)</f>
        <v>1000</v>
      </c>
      <c r="F3">
        <f>IF(Tabela15[[#This Row],[Woda
'[ml']]]&gt;E2,Tabela15[[#This Row],[Woda
'[ml']]]-E2+F2,F2)</f>
        <v>0</v>
      </c>
    </row>
    <row r="4" spans="1:6" hidden="1" x14ac:dyDescent="0.3">
      <c r="A4">
        <v>2</v>
      </c>
      <c r="B4" s="4">
        <f t="shared" ref="B4:B67" si="1">IF((MOD(A4,2)) = 0,IF(MOD(A3,50)=0,B3-20+5000-B3,B3-20),IF(MOD(A3,50)=0,B3+5000-B3,B3))</f>
        <v>4980</v>
      </c>
      <c r="C4" s="3">
        <f t="shared" si="0"/>
        <v>0.8</v>
      </c>
      <c r="D4" s="4">
        <f t="shared" ref="D4:D67" si="2">IF((MOD(A4,2)) = 0,D3-20*C3,D3)</f>
        <v>3984</v>
      </c>
      <c r="E4" s="4">
        <f t="shared" ref="E4:E67" si="3">IF(MOD(A3,50)=0,B4-D4+5000-B4,B4-D4)</f>
        <v>996</v>
      </c>
      <c r="F4">
        <f>IF(Tabela15[[#This Row],[Woda
'[ml']]]&gt;E3,Tabela15[[#This Row],[Woda
'[ml']]]-E3+F3,F3)</f>
        <v>0</v>
      </c>
    </row>
    <row r="5" spans="1:6" hidden="1" x14ac:dyDescent="0.3">
      <c r="A5">
        <v>3</v>
      </c>
      <c r="B5" s="4">
        <f t="shared" si="1"/>
        <v>4980</v>
      </c>
      <c r="C5" s="3">
        <f t="shared" si="0"/>
        <v>0.8</v>
      </c>
      <c r="D5" s="4">
        <f t="shared" si="2"/>
        <v>3984</v>
      </c>
      <c r="E5" s="4">
        <f t="shared" si="3"/>
        <v>996</v>
      </c>
      <c r="F5">
        <f>IF(Tabela15[[#This Row],[Woda
'[ml']]]&gt;E4,Tabela15[[#This Row],[Woda
'[ml']]]-E4+F4,F4)</f>
        <v>0</v>
      </c>
    </row>
    <row r="6" spans="1:6" hidden="1" x14ac:dyDescent="0.3">
      <c r="A6">
        <v>4</v>
      </c>
      <c r="B6" s="4">
        <f t="shared" si="1"/>
        <v>4960</v>
      </c>
      <c r="C6" s="3">
        <f t="shared" si="0"/>
        <v>0.8</v>
      </c>
      <c r="D6" s="4">
        <f t="shared" si="2"/>
        <v>3968</v>
      </c>
      <c r="E6" s="4">
        <f t="shared" si="3"/>
        <v>992</v>
      </c>
      <c r="F6">
        <f>IF(Tabela15[[#This Row],[Woda
'[ml']]]&gt;E5,Tabela15[[#This Row],[Woda
'[ml']]]-E5+F5,F5)</f>
        <v>0</v>
      </c>
    </row>
    <row r="7" spans="1:6" hidden="1" x14ac:dyDescent="0.3">
      <c r="A7">
        <v>5</v>
      </c>
      <c r="B7" s="4">
        <f t="shared" si="1"/>
        <v>4960</v>
      </c>
      <c r="C7" s="3">
        <f t="shared" si="0"/>
        <v>0.8</v>
      </c>
      <c r="D7" s="4">
        <f t="shared" si="2"/>
        <v>3968</v>
      </c>
      <c r="E7" s="4">
        <f t="shared" si="3"/>
        <v>992</v>
      </c>
      <c r="F7">
        <f>IF(Tabela15[[#This Row],[Woda
'[ml']]]&gt;E6,Tabela15[[#This Row],[Woda
'[ml']]]-E6+F6,F6)</f>
        <v>0</v>
      </c>
    </row>
    <row r="8" spans="1:6" hidden="1" x14ac:dyDescent="0.3">
      <c r="A8">
        <v>6</v>
      </c>
      <c r="B8" s="4">
        <f t="shared" si="1"/>
        <v>4940</v>
      </c>
      <c r="C8" s="3">
        <f t="shared" si="0"/>
        <v>0.8</v>
      </c>
      <c r="D8" s="4">
        <f t="shared" si="2"/>
        <v>3952</v>
      </c>
      <c r="E8" s="4">
        <f t="shared" si="3"/>
        <v>988</v>
      </c>
      <c r="F8">
        <f>IF(Tabela15[[#This Row],[Woda
'[ml']]]&gt;E7,Tabela15[[#This Row],[Woda
'[ml']]]-E7+F7,F7)</f>
        <v>0</v>
      </c>
    </row>
    <row r="9" spans="1:6" hidden="1" x14ac:dyDescent="0.3">
      <c r="A9">
        <v>7</v>
      </c>
      <c r="B9" s="4">
        <f t="shared" si="1"/>
        <v>4940</v>
      </c>
      <c r="C9" s="3">
        <f t="shared" si="0"/>
        <v>0.8</v>
      </c>
      <c r="D9" s="4">
        <f t="shared" si="2"/>
        <v>3952</v>
      </c>
      <c r="E9" s="4">
        <f t="shared" si="3"/>
        <v>988</v>
      </c>
      <c r="F9">
        <f>IF(Tabela15[[#This Row],[Woda
'[ml']]]&gt;E8,Tabela15[[#This Row],[Woda
'[ml']]]-E8+F8,F8)</f>
        <v>0</v>
      </c>
    </row>
    <row r="10" spans="1:6" hidden="1" x14ac:dyDescent="0.3">
      <c r="A10">
        <v>8</v>
      </c>
      <c r="B10" s="4">
        <f t="shared" si="1"/>
        <v>4920</v>
      </c>
      <c r="C10" s="3">
        <f t="shared" si="0"/>
        <v>0.8</v>
      </c>
      <c r="D10" s="4">
        <f t="shared" si="2"/>
        <v>3936</v>
      </c>
      <c r="E10" s="4">
        <f t="shared" si="3"/>
        <v>984</v>
      </c>
      <c r="F10">
        <f>IF(Tabela15[[#This Row],[Woda
'[ml']]]&gt;E9,Tabela15[[#This Row],[Woda
'[ml']]]-E9+F9,F9)</f>
        <v>0</v>
      </c>
    </row>
    <row r="11" spans="1:6" hidden="1" x14ac:dyDescent="0.3">
      <c r="A11">
        <v>9</v>
      </c>
      <c r="B11" s="4">
        <f t="shared" si="1"/>
        <v>4920</v>
      </c>
      <c r="C11" s="3">
        <f t="shared" si="0"/>
        <v>0.8</v>
      </c>
      <c r="D11" s="4">
        <f t="shared" si="2"/>
        <v>3936</v>
      </c>
      <c r="E11" s="4">
        <f t="shared" si="3"/>
        <v>984</v>
      </c>
      <c r="F11">
        <f>IF(Tabela15[[#This Row],[Woda
'[ml']]]&gt;E10,Tabela15[[#This Row],[Woda
'[ml']]]-E10+F10,F10)</f>
        <v>0</v>
      </c>
    </row>
    <row r="12" spans="1:6" hidden="1" x14ac:dyDescent="0.3">
      <c r="A12">
        <v>10</v>
      </c>
      <c r="B12" s="4">
        <f t="shared" si="1"/>
        <v>4900</v>
      </c>
      <c r="C12" s="3">
        <f t="shared" si="0"/>
        <v>0.8</v>
      </c>
      <c r="D12" s="4">
        <f t="shared" si="2"/>
        <v>3920</v>
      </c>
      <c r="E12" s="4">
        <f t="shared" si="3"/>
        <v>980</v>
      </c>
      <c r="F12">
        <f>IF(Tabela15[[#This Row],[Woda
'[ml']]]&gt;E11,Tabela15[[#This Row],[Woda
'[ml']]]-E11+F11,F11)</f>
        <v>0</v>
      </c>
    </row>
    <row r="13" spans="1:6" hidden="1" x14ac:dyDescent="0.3">
      <c r="A13">
        <v>11</v>
      </c>
      <c r="B13" s="4">
        <f t="shared" si="1"/>
        <v>4900</v>
      </c>
      <c r="C13" s="3">
        <f t="shared" si="0"/>
        <v>0.8</v>
      </c>
      <c r="D13" s="4">
        <f t="shared" si="2"/>
        <v>3920</v>
      </c>
      <c r="E13" s="4">
        <f t="shared" si="3"/>
        <v>980</v>
      </c>
      <c r="F13">
        <f>IF(Tabela15[[#This Row],[Woda
'[ml']]]&gt;E12,Tabela15[[#This Row],[Woda
'[ml']]]-E12+F12,F12)</f>
        <v>0</v>
      </c>
    </row>
    <row r="14" spans="1:6" hidden="1" x14ac:dyDescent="0.3">
      <c r="A14">
        <v>12</v>
      </c>
      <c r="B14" s="4">
        <f t="shared" si="1"/>
        <v>4880</v>
      </c>
      <c r="C14" s="3">
        <f t="shared" si="0"/>
        <v>0.8</v>
      </c>
      <c r="D14" s="4">
        <f t="shared" si="2"/>
        <v>3904</v>
      </c>
      <c r="E14" s="4">
        <f t="shared" si="3"/>
        <v>976</v>
      </c>
      <c r="F14">
        <f>IF(Tabela15[[#This Row],[Woda
'[ml']]]&gt;E13,Tabela15[[#This Row],[Woda
'[ml']]]-E13+F13,F13)</f>
        <v>0</v>
      </c>
    </row>
    <row r="15" spans="1:6" hidden="1" x14ac:dyDescent="0.3">
      <c r="A15">
        <v>13</v>
      </c>
      <c r="B15" s="4">
        <f t="shared" si="1"/>
        <v>4880</v>
      </c>
      <c r="C15" s="3">
        <f t="shared" si="0"/>
        <v>0.8</v>
      </c>
      <c r="D15" s="4">
        <f t="shared" si="2"/>
        <v>3904</v>
      </c>
      <c r="E15" s="4">
        <f t="shared" si="3"/>
        <v>976</v>
      </c>
      <c r="F15">
        <f>IF(Tabela15[[#This Row],[Woda
'[ml']]]&gt;E14,Tabela15[[#This Row],[Woda
'[ml']]]-E14+F14,F14)</f>
        <v>0</v>
      </c>
    </row>
    <row r="16" spans="1:6" hidden="1" x14ac:dyDescent="0.3">
      <c r="A16">
        <v>14</v>
      </c>
      <c r="B16" s="4">
        <f t="shared" si="1"/>
        <v>4860</v>
      </c>
      <c r="C16" s="3">
        <f t="shared" si="0"/>
        <v>0.8</v>
      </c>
      <c r="D16" s="4">
        <f t="shared" si="2"/>
        <v>3888</v>
      </c>
      <c r="E16" s="4">
        <f t="shared" si="3"/>
        <v>972</v>
      </c>
      <c r="F16">
        <f>IF(Tabela15[[#This Row],[Woda
'[ml']]]&gt;E15,Tabela15[[#This Row],[Woda
'[ml']]]-E15+F15,F15)</f>
        <v>0</v>
      </c>
    </row>
    <row r="17" spans="1:6" hidden="1" x14ac:dyDescent="0.3">
      <c r="A17">
        <v>15</v>
      </c>
      <c r="B17" s="4">
        <f t="shared" si="1"/>
        <v>4860</v>
      </c>
      <c r="C17" s="3">
        <f t="shared" si="0"/>
        <v>0.8</v>
      </c>
      <c r="D17" s="4">
        <f t="shared" si="2"/>
        <v>3888</v>
      </c>
      <c r="E17" s="4">
        <f t="shared" si="3"/>
        <v>972</v>
      </c>
      <c r="F17">
        <f>IF(Tabela15[[#This Row],[Woda
'[ml']]]&gt;E16,Tabela15[[#This Row],[Woda
'[ml']]]-E16+F16,F16)</f>
        <v>0</v>
      </c>
    </row>
    <row r="18" spans="1:6" hidden="1" x14ac:dyDescent="0.3">
      <c r="A18">
        <v>16</v>
      </c>
      <c r="B18" s="4">
        <f t="shared" si="1"/>
        <v>4840</v>
      </c>
      <c r="C18" s="3">
        <f t="shared" si="0"/>
        <v>0.8</v>
      </c>
      <c r="D18" s="4">
        <f t="shared" si="2"/>
        <v>3872</v>
      </c>
      <c r="E18" s="4">
        <f t="shared" si="3"/>
        <v>968</v>
      </c>
      <c r="F18">
        <f>IF(Tabela15[[#This Row],[Woda
'[ml']]]&gt;E17,Tabela15[[#This Row],[Woda
'[ml']]]-E17+F17,F17)</f>
        <v>0</v>
      </c>
    </row>
    <row r="19" spans="1:6" hidden="1" x14ac:dyDescent="0.3">
      <c r="A19">
        <v>17</v>
      </c>
      <c r="B19" s="4">
        <f t="shared" si="1"/>
        <v>4840</v>
      </c>
      <c r="C19" s="3">
        <f t="shared" si="0"/>
        <v>0.8</v>
      </c>
      <c r="D19" s="4">
        <f t="shared" si="2"/>
        <v>3872</v>
      </c>
      <c r="E19" s="4">
        <f t="shared" si="3"/>
        <v>968</v>
      </c>
      <c r="F19">
        <f>IF(Tabela15[[#This Row],[Woda
'[ml']]]&gt;E18,Tabela15[[#This Row],[Woda
'[ml']]]-E18+F18,F18)</f>
        <v>0</v>
      </c>
    </row>
    <row r="20" spans="1:6" hidden="1" x14ac:dyDescent="0.3">
      <c r="A20">
        <v>18</v>
      </c>
      <c r="B20" s="4">
        <f t="shared" si="1"/>
        <v>4820</v>
      </c>
      <c r="C20" s="3">
        <f t="shared" si="0"/>
        <v>0.8</v>
      </c>
      <c r="D20" s="4">
        <f t="shared" si="2"/>
        <v>3856</v>
      </c>
      <c r="E20" s="4">
        <f t="shared" si="3"/>
        <v>964</v>
      </c>
      <c r="F20">
        <f>IF(Tabela15[[#This Row],[Woda
'[ml']]]&gt;E19,Tabela15[[#This Row],[Woda
'[ml']]]-E19+F19,F19)</f>
        <v>0</v>
      </c>
    </row>
    <row r="21" spans="1:6" hidden="1" x14ac:dyDescent="0.3">
      <c r="A21">
        <v>19</v>
      </c>
      <c r="B21" s="4">
        <f t="shared" si="1"/>
        <v>4820</v>
      </c>
      <c r="C21" s="3">
        <f t="shared" si="0"/>
        <v>0.8</v>
      </c>
      <c r="D21" s="4">
        <f t="shared" si="2"/>
        <v>3856</v>
      </c>
      <c r="E21" s="4">
        <f t="shared" si="3"/>
        <v>964</v>
      </c>
      <c r="F21">
        <f>IF(Tabela15[[#This Row],[Woda
'[ml']]]&gt;E20,Tabela15[[#This Row],[Woda
'[ml']]]-E20+F20,F20)</f>
        <v>0</v>
      </c>
    </row>
    <row r="22" spans="1:6" hidden="1" x14ac:dyDescent="0.3">
      <c r="A22">
        <v>20</v>
      </c>
      <c r="B22" s="4">
        <f t="shared" si="1"/>
        <v>4800</v>
      </c>
      <c r="C22" s="3">
        <f t="shared" si="0"/>
        <v>0.8</v>
      </c>
      <c r="D22" s="4">
        <f t="shared" si="2"/>
        <v>3840</v>
      </c>
      <c r="E22" s="4">
        <f t="shared" si="3"/>
        <v>960</v>
      </c>
      <c r="F22">
        <f>IF(Tabela15[[#This Row],[Woda
'[ml']]]&gt;E21,Tabela15[[#This Row],[Woda
'[ml']]]-E21+F21,F21)</f>
        <v>0</v>
      </c>
    </row>
    <row r="23" spans="1:6" hidden="1" x14ac:dyDescent="0.3">
      <c r="A23">
        <v>21</v>
      </c>
      <c r="B23" s="4">
        <f t="shared" si="1"/>
        <v>4800</v>
      </c>
      <c r="C23" s="3">
        <f t="shared" si="0"/>
        <v>0.8</v>
      </c>
      <c r="D23" s="4">
        <f t="shared" si="2"/>
        <v>3840</v>
      </c>
      <c r="E23" s="4">
        <f t="shared" si="3"/>
        <v>960</v>
      </c>
      <c r="F23">
        <f>IF(Tabela15[[#This Row],[Woda
'[ml']]]&gt;E22,Tabela15[[#This Row],[Woda
'[ml']]]-E22+F22,F22)</f>
        <v>0</v>
      </c>
    </row>
    <row r="24" spans="1:6" hidden="1" x14ac:dyDescent="0.3">
      <c r="A24">
        <v>22</v>
      </c>
      <c r="B24" s="4">
        <f t="shared" si="1"/>
        <v>4780</v>
      </c>
      <c r="C24" s="3">
        <f t="shared" si="0"/>
        <v>0.8</v>
      </c>
      <c r="D24" s="4">
        <f t="shared" si="2"/>
        <v>3824</v>
      </c>
      <c r="E24" s="4">
        <f t="shared" si="3"/>
        <v>956</v>
      </c>
      <c r="F24">
        <f>IF(Tabela15[[#This Row],[Woda
'[ml']]]&gt;E23,Tabela15[[#This Row],[Woda
'[ml']]]-E23+F23,F23)</f>
        <v>0</v>
      </c>
    </row>
    <row r="25" spans="1:6" hidden="1" x14ac:dyDescent="0.3">
      <c r="A25">
        <v>23</v>
      </c>
      <c r="B25" s="4">
        <f t="shared" si="1"/>
        <v>4780</v>
      </c>
      <c r="C25" s="3">
        <f t="shared" si="0"/>
        <v>0.8</v>
      </c>
      <c r="D25" s="4">
        <f t="shared" si="2"/>
        <v>3824</v>
      </c>
      <c r="E25" s="4">
        <f t="shared" si="3"/>
        <v>956</v>
      </c>
      <c r="F25">
        <f>IF(Tabela15[[#This Row],[Woda
'[ml']]]&gt;E24,Tabela15[[#This Row],[Woda
'[ml']]]-E24+F24,F24)</f>
        <v>0</v>
      </c>
    </row>
    <row r="26" spans="1:6" hidden="1" x14ac:dyDescent="0.3">
      <c r="A26">
        <v>24</v>
      </c>
      <c r="B26" s="4">
        <f t="shared" si="1"/>
        <v>4760</v>
      </c>
      <c r="C26" s="3">
        <f t="shared" si="0"/>
        <v>0.8</v>
      </c>
      <c r="D26" s="4">
        <f t="shared" si="2"/>
        <v>3808</v>
      </c>
      <c r="E26" s="4">
        <f t="shared" si="3"/>
        <v>952</v>
      </c>
      <c r="F26">
        <f>IF(Tabela15[[#This Row],[Woda
'[ml']]]&gt;E25,Tabela15[[#This Row],[Woda
'[ml']]]-E25+F25,F25)</f>
        <v>0</v>
      </c>
    </row>
    <row r="27" spans="1:6" hidden="1" x14ac:dyDescent="0.3">
      <c r="A27">
        <v>25</v>
      </c>
      <c r="B27" s="4">
        <f t="shared" si="1"/>
        <v>4760</v>
      </c>
      <c r="C27" s="3">
        <f t="shared" si="0"/>
        <v>0.8</v>
      </c>
      <c r="D27" s="4">
        <f t="shared" si="2"/>
        <v>3808</v>
      </c>
      <c r="E27" s="4">
        <f t="shared" si="3"/>
        <v>952</v>
      </c>
      <c r="F27">
        <f>IF(Tabela15[[#This Row],[Woda
'[ml']]]&gt;E26,Tabela15[[#This Row],[Woda
'[ml']]]-E26+F26,F26)</f>
        <v>0</v>
      </c>
    </row>
    <row r="28" spans="1:6" hidden="1" x14ac:dyDescent="0.3">
      <c r="A28">
        <v>26</v>
      </c>
      <c r="B28" s="4">
        <f t="shared" si="1"/>
        <v>4740</v>
      </c>
      <c r="C28" s="3">
        <f t="shared" si="0"/>
        <v>0.8</v>
      </c>
      <c r="D28" s="4">
        <f t="shared" si="2"/>
        <v>3792</v>
      </c>
      <c r="E28" s="4">
        <f t="shared" si="3"/>
        <v>948</v>
      </c>
      <c r="F28">
        <f>IF(Tabela15[[#This Row],[Woda
'[ml']]]&gt;E27,Tabela15[[#This Row],[Woda
'[ml']]]-E27+F27,F27)</f>
        <v>0</v>
      </c>
    </row>
    <row r="29" spans="1:6" hidden="1" x14ac:dyDescent="0.3">
      <c r="A29">
        <v>27</v>
      </c>
      <c r="B29" s="4">
        <f t="shared" si="1"/>
        <v>4740</v>
      </c>
      <c r="C29" s="3">
        <f t="shared" si="0"/>
        <v>0.8</v>
      </c>
      <c r="D29" s="4">
        <f t="shared" si="2"/>
        <v>3792</v>
      </c>
      <c r="E29" s="4">
        <f t="shared" si="3"/>
        <v>948</v>
      </c>
      <c r="F29">
        <f>IF(Tabela15[[#This Row],[Woda
'[ml']]]&gt;E28,Tabela15[[#This Row],[Woda
'[ml']]]-E28+F28,F28)</f>
        <v>0</v>
      </c>
    </row>
    <row r="30" spans="1:6" hidden="1" x14ac:dyDescent="0.3">
      <c r="A30">
        <v>28</v>
      </c>
      <c r="B30" s="4">
        <f t="shared" si="1"/>
        <v>4720</v>
      </c>
      <c r="C30" s="3">
        <f t="shared" si="0"/>
        <v>0.8</v>
      </c>
      <c r="D30" s="4">
        <f t="shared" si="2"/>
        <v>3776</v>
      </c>
      <c r="E30" s="4">
        <f t="shared" si="3"/>
        <v>944</v>
      </c>
      <c r="F30">
        <f>IF(Tabela15[[#This Row],[Woda
'[ml']]]&gt;E29,Tabela15[[#This Row],[Woda
'[ml']]]-E29+F29,F29)</f>
        <v>0</v>
      </c>
    </row>
    <row r="31" spans="1:6" hidden="1" x14ac:dyDescent="0.3">
      <c r="A31">
        <v>29</v>
      </c>
      <c r="B31" s="4">
        <f t="shared" si="1"/>
        <v>4720</v>
      </c>
      <c r="C31" s="3">
        <f t="shared" si="0"/>
        <v>0.8</v>
      </c>
      <c r="D31" s="4">
        <f t="shared" si="2"/>
        <v>3776</v>
      </c>
      <c r="E31" s="4">
        <f t="shared" si="3"/>
        <v>944</v>
      </c>
      <c r="F31">
        <f>IF(Tabela15[[#This Row],[Woda
'[ml']]]&gt;E30,Tabela15[[#This Row],[Woda
'[ml']]]-E30+F30,F30)</f>
        <v>0</v>
      </c>
    </row>
    <row r="32" spans="1:6" hidden="1" x14ac:dyDescent="0.3">
      <c r="A32">
        <v>30</v>
      </c>
      <c r="B32" s="4">
        <f t="shared" si="1"/>
        <v>4700</v>
      </c>
      <c r="C32" s="3">
        <f t="shared" si="0"/>
        <v>0.8</v>
      </c>
      <c r="D32" s="4">
        <f t="shared" si="2"/>
        <v>3760</v>
      </c>
      <c r="E32" s="4">
        <f t="shared" si="3"/>
        <v>940</v>
      </c>
      <c r="F32">
        <f>IF(Tabela15[[#This Row],[Woda
'[ml']]]&gt;E31,Tabela15[[#This Row],[Woda
'[ml']]]-E31+F31,F31)</f>
        <v>0</v>
      </c>
    </row>
    <row r="33" spans="1:6" hidden="1" x14ac:dyDescent="0.3">
      <c r="A33">
        <v>31</v>
      </c>
      <c r="B33" s="4">
        <f t="shared" si="1"/>
        <v>4700</v>
      </c>
      <c r="C33" s="3">
        <f t="shared" si="0"/>
        <v>0.8</v>
      </c>
      <c r="D33" s="4">
        <f t="shared" si="2"/>
        <v>3760</v>
      </c>
      <c r="E33" s="4">
        <f t="shared" si="3"/>
        <v>940</v>
      </c>
      <c r="F33">
        <f>IF(Tabela15[[#This Row],[Woda
'[ml']]]&gt;E32,Tabela15[[#This Row],[Woda
'[ml']]]-E32+F32,F32)</f>
        <v>0</v>
      </c>
    </row>
    <row r="34" spans="1:6" hidden="1" x14ac:dyDescent="0.3">
      <c r="A34">
        <v>32</v>
      </c>
      <c r="B34" s="4">
        <f t="shared" si="1"/>
        <v>4680</v>
      </c>
      <c r="C34" s="3">
        <f t="shared" si="0"/>
        <v>0.8</v>
      </c>
      <c r="D34" s="4">
        <f t="shared" si="2"/>
        <v>3744</v>
      </c>
      <c r="E34" s="4">
        <f t="shared" si="3"/>
        <v>936</v>
      </c>
      <c r="F34">
        <f>IF(Tabela15[[#This Row],[Woda
'[ml']]]&gt;E33,Tabela15[[#This Row],[Woda
'[ml']]]-E33+F33,F33)</f>
        <v>0</v>
      </c>
    </row>
    <row r="35" spans="1:6" hidden="1" x14ac:dyDescent="0.3">
      <c r="A35">
        <v>33</v>
      </c>
      <c r="B35" s="4">
        <f t="shared" si="1"/>
        <v>4680</v>
      </c>
      <c r="C35" s="3">
        <f t="shared" si="0"/>
        <v>0.8</v>
      </c>
      <c r="D35" s="4">
        <f t="shared" si="2"/>
        <v>3744</v>
      </c>
      <c r="E35" s="4">
        <f t="shared" si="3"/>
        <v>936</v>
      </c>
      <c r="F35">
        <f>IF(Tabela15[[#This Row],[Woda
'[ml']]]&gt;E34,Tabela15[[#This Row],[Woda
'[ml']]]-E34+F34,F34)</f>
        <v>0</v>
      </c>
    </row>
    <row r="36" spans="1:6" hidden="1" x14ac:dyDescent="0.3">
      <c r="A36">
        <v>34</v>
      </c>
      <c r="B36" s="4">
        <f t="shared" si="1"/>
        <v>4660</v>
      </c>
      <c r="C36" s="3">
        <f t="shared" si="0"/>
        <v>0.8</v>
      </c>
      <c r="D36" s="4">
        <f t="shared" si="2"/>
        <v>3728</v>
      </c>
      <c r="E36" s="4">
        <f t="shared" si="3"/>
        <v>932</v>
      </c>
      <c r="F36">
        <f>IF(Tabela15[[#This Row],[Woda
'[ml']]]&gt;E35,Tabela15[[#This Row],[Woda
'[ml']]]-E35+F35,F35)</f>
        <v>0</v>
      </c>
    </row>
    <row r="37" spans="1:6" hidden="1" x14ac:dyDescent="0.3">
      <c r="A37">
        <v>35</v>
      </c>
      <c r="B37" s="4">
        <f t="shared" si="1"/>
        <v>4660</v>
      </c>
      <c r="C37" s="3">
        <f t="shared" si="0"/>
        <v>0.8</v>
      </c>
      <c r="D37" s="4">
        <f t="shared" si="2"/>
        <v>3728</v>
      </c>
      <c r="E37" s="4">
        <f t="shared" si="3"/>
        <v>932</v>
      </c>
      <c r="F37">
        <f>IF(Tabela15[[#This Row],[Woda
'[ml']]]&gt;E36,Tabela15[[#This Row],[Woda
'[ml']]]-E36+F36,F36)</f>
        <v>0</v>
      </c>
    </row>
    <row r="38" spans="1:6" hidden="1" x14ac:dyDescent="0.3">
      <c r="A38">
        <v>36</v>
      </c>
      <c r="B38" s="4">
        <f t="shared" si="1"/>
        <v>4640</v>
      </c>
      <c r="C38" s="3">
        <f t="shared" si="0"/>
        <v>0.8</v>
      </c>
      <c r="D38" s="4">
        <f t="shared" si="2"/>
        <v>3712</v>
      </c>
      <c r="E38" s="4">
        <f t="shared" si="3"/>
        <v>928</v>
      </c>
      <c r="F38">
        <f>IF(Tabela15[[#This Row],[Woda
'[ml']]]&gt;E37,Tabela15[[#This Row],[Woda
'[ml']]]-E37+F37,F37)</f>
        <v>0</v>
      </c>
    </row>
    <row r="39" spans="1:6" hidden="1" x14ac:dyDescent="0.3">
      <c r="A39">
        <v>37</v>
      </c>
      <c r="B39" s="4">
        <f t="shared" si="1"/>
        <v>4640</v>
      </c>
      <c r="C39" s="3">
        <f t="shared" si="0"/>
        <v>0.8</v>
      </c>
      <c r="D39" s="4">
        <f t="shared" si="2"/>
        <v>3712</v>
      </c>
      <c r="E39" s="4">
        <f t="shared" si="3"/>
        <v>928</v>
      </c>
      <c r="F39">
        <f>IF(Tabela15[[#This Row],[Woda
'[ml']]]&gt;E38,Tabela15[[#This Row],[Woda
'[ml']]]-E38+F38,F38)</f>
        <v>0</v>
      </c>
    </row>
    <row r="40" spans="1:6" hidden="1" x14ac:dyDescent="0.3">
      <c r="A40">
        <v>38</v>
      </c>
      <c r="B40" s="4">
        <f t="shared" si="1"/>
        <v>4620</v>
      </c>
      <c r="C40" s="3">
        <f t="shared" si="0"/>
        <v>0.8</v>
      </c>
      <c r="D40" s="4">
        <f t="shared" si="2"/>
        <v>3696</v>
      </c>
      <c r="E40" s="4">
        <f t="shared" si="3"/>
        <v>924</v>
      </c>
      <c r="F40">
        <f>IF(Tabela15[[#This Row],[Woda
'[ml']]]&gt;E39,Tabela15[[#This Row],[Woda
'[ml']]]-E39+F39,F39)</f>
        <v>0</v>
      </c>
    </row>
    <row r="41" spans="1:6" hidden="1" x14ac:dyDescent="0.3">
      <c r="A41">
        <v>39</v>
      </c>
      <c r="B41" s="4">
        <f t="shared" si="1"/>
        <v>4620</v>
      </c>
      <c r="C41" s="3">
        <f t="shared" si="0"/>
        <v>0.8</v>
      </c>
      <c r="D41" s="4">
        <f t="shared" si="2"/>
        <v>3696</v>
      </c>
      <c r="E41" s="4">
        <f t="shared" si="3"/>
        <v>924</v>
      </c>
      <c r="F41">
        <f>IF(Tabela15[[#This Row],[Woda
'[ml']]]&gt;E40,Tabela15[[#This Row],[Woda
'[ml']]]-E40+F40,F40)</f>
        <v>0</v>
      </c>
    </row>
    <row r="42" spans="1:6" hidden="1" x14ac:dyDescent="0.3">
      <c r="A42">
        <v>40</v>
      </c>
      <c r="B42" s="4">
        <f t="shared" si="1"/>
        <v>4600</v>
      </c>
      <c r="C42" s="3">
        <f t="shared" si="0"/>
        <v>0.8</v>
      </c>
      <c r="D42" s="4">
        <f t="shared" si="2"/>
        <v>3680</v>
      </c>
      <c r="E42" s="4">
        <f t="shared" si="3"/>
        <v>920</v>
      </c>
      <c r="F42">
        <f>IF(Tabela15[[#This Row],[Woda
'[ml']]]&gt;E41,Tabela15[[#This Row],[Woda
'[ml']]]-E41+F41,F41)</f>
        <v>0</v>
      </c>
    </row>
    <row r="43" spans="1:6" hidden="1" x14ac:dyDescent="0.3">
      <c r="A43">
        <v>41</v>
      </c>
      <c r="B43" s="4">
        <f t="shared" si="1"/>
        <v>4600</v>
      </c>
      <c r="C43" s="3">
        <f t="shared" si="0"/>
        <v>0.8</v>
      </c>
      <c r="D43" s="4">
        <f t="shared" si="2"/>
        <v>3680</v>
      </c>
      <c r="E43" s="4">
        <f t="shared" si="3"/>
        <v>920</v>
      </c>
      <c r="F43">
        <f>IF(Tabela15[[#This Row],[Woda
'[ml']]]&gt;E42,Tabela15[[#This Row],[Woda
'[ml']]]-E42+F42,F42)</f>
        <v>0</v>
      </c>
    </row>
    <row r="44" spans="1:6" hidden="1" x14ac:dyDescent="0.3">
      <c r="A44">
        <v>42</v>
      </c>
      <c r="B44" s="4">
        <f t="shared" si="1"/>
        <v>4580</v>
      </c>
      <c r="C44" s="3">
        <f t="shared" si="0"/>
        <v>0.8</v>
      </c>
      <c r="D44" s="4">
        <f t="shared" si="2"/>
        <v>3664</v>
      </c>
      <c r="E44" s="4">
        <f t="shared" si="3"/>
        <v>916</v>
      </c>
      <c r="F44">
        <f>IF(Tabela15[[#This Row],[Woda
'[ml']]]&gt;E43,Tabela15[[#This Row],[Woda
'[ml']]]-E43+F43,F43)</f>
        <v>0</v>
      </c>
    </row>
    <row r="45" spans="1:6" hidden="1" x14ac:dyDescent="0.3">
      <c r="A45">
        <v>43</v>
      </c>
      <c r="B45" s="4">
        <f t="shared" si="1"/>
        <v>4580</v>
      </c>
      <c r="C45" s="3">
        <f t="shared" si="0"/>
        <v>0.8</v>
      </c>
      <c r="D45" s="4">
        <f t="shared" si="2"/>
        <v>3664</v>
      </c>
      <c r="E45" s="4">
        <f t="shared" si="3"/>
        <v>916</v>
      </c>
      <c r="F45">
        <f>IF(Tabela15[[#This Row],[Woda
'[ml']]]&gt;E44,Tabela15[[#This Row],[Woda
'[ml']]]-E44+F44,F44)</f>
        <v>0</v>
      </c>
    </row>
    <row r="46" spans="1:6" hidden="1" x14ac:dyDescent="0.3">
      <c r="A46">
        <v>44</v>
      </c>
      <c r="B46" s="4">
        <f t="shared" si="1"/>
        <v>4560</v>
      </c>
      <c r="C46" s="3">
        <f t="shared" si="0"/>
        <v>0.8</v>
      </c>
      <c r="D46" s="4">
        <f t="shared" si="2"/>
        <v>3648</v>
      </c>
      <c r="E46" s="4">
        <f t="shared" si="3"/>
        <v>912</v>
      </c>
      <c r="F46">
        <f>IF(Tabela15[[#This Row],[Woda
'[ml']]]&gt;E45,Tabela15[[#This Row],[Woda
'[ml']]]-E45+F45,F45)</f>
        <v>0</v>
      </c>
    </row>
    <row r="47" spans="1:6" hidden="1" x14ac:dyDescent="0.3">
      <c r="A47">
        <v>45</v>
      </c>
      <c r="B47" s="4">
        <f t="shared" si="1"/>
        <v>4560</v>
      </c>
      <c r="C47" s="3">
        <f t="shared" si="0"/>
        <v>0.8</v>
      </c>
      <c r="D47" s="4">
        <f t="shared" si="2"/>
        <v>3648</v>
      </c>
      <c r="E47" s="4">
        <f t="shared" si="3"/>
        <v>912</v>
      </c>
      <c r="F47">
        <f>IF(Tabela15[[#This Row],[Woda
'[ml']]]&gt;E46,Tabela15[[#This Row],[Woda
'[ml']]]-E46+F46,F46)</f>
        <v>0</v>
      </c>
    </row>
    <row r="48" spans="1:6" hidden="1" x14ac:dyDescent="0.3">
      <c r="A48">
        <v>46</v>
      </c>
      <c r="B48" s="4">
        <f t="shared" si="1"/>
        <v>4540</v>
      </c>
      <c r="C48" s="3">
        <f t="shared" si="0"/>
        <v>0.8</v>
      </c>
      <c r="D48" s="4">
        <f t="shared" si="2"/>
        <v>3632</v>
      </c>
      <c r="E48" s="4">
        <f t="shared" si="3"/>
        <v>908</v>
      </c>
      <c r="F48">
        <f>IF(Tabela15[[#This Row],[Woda
'[ml']]]&gt;E47,Tabela15[[#This Row],[Woda
'[ml']]]-E47+F47,F47)</f>
        <v>0</v>
      </c>
    </row>
    <row r="49" spans="1:6" hidden="1" x14ac:dyDescent="0.3">
      <c r="A49">
        <v>47</v>
      </c>
      <c r="B49" s="4">
        <f t="shared" si="1"/>
        <v>4540</v>
      </c>
      <c r="C49" s="3">
        <f t="shared" si="0"/>
        <v>0.8</v>
      </c>
      <c r="D49" s="4">
        <f t="shared" si="2"/>
        <v>3632</v>
      </c>
      <c r="E49" s="4">
        <f t="shared" si="3"/>
        <v>908</v>
      </c>
      <c r="F49">
        <f>IF(Tabela15[[#This Row],[Woda
'[ml']]]&gt;E48,Tabela15[[#This Row],[Woda
'[ml']]]-E48+F48,F48)</f>
        <v>0</v>
      </c>
    </row>
    <row r="50" spans="1:6" hidden="1" x14ac:dyDescent="0.3">
      <c r="A50">
        <v>48</v>
      </c>
      <c r="B50" s="4">
        <f t="shared" si="1"/>
        <v>4520</v>
      </c>
      <c r="C50" s="3">
        <f t="shared" si="0"/>
        <v>0.8</v>
      </c>
      <c r="D50" s="4">
        <f t="shared" si="2"/>
        <v>3616</v>
      </c>
      <c r="E50" s="4">
        <f t="shared" si="3"/>
        <v>904</v>
      </c>
      <c r="F50">
        <f>IF(Tabela15[[#This Row],[Woda
'[ml']]]&gt;E49,Tabela15[[#This Row],[Woda
'[ml']]]-E49+F49,F49)</f>
        <v>0</v>
      </c>
    </row>
    <row r="51" spans="1:6" hidden="1" x14ac:dyDescent="0.3">
      <c r="A51">
        <v>49</v>
      </c>
      <c r="B51" s="4">
        <f t="shared" si="1"/>
        <v>4520</v>
      </c>
      <c r="C51" s="3">
        <f t="shared" si="0"/>
        <v>0.8</v>
      </c>
      <c r="D51" s="4">
        <f t="shared" si="2"/>
        <v>3616</v>
      </c>
      <c r="E51" s="4">
        <f t="shared" si="3"/>
        <v>904</v>
      </c>
      <c r="F51">
        <f>IF(Tabela15[[#This Row],[Woda
'[ml']]]&gt;E50,Tabela15[[#This Row],[Woda
'[ml']]]-E50+F50,F50)</f>
        <v>0</v>
      </c>
    </row>
    <row r="52" spans="1:6" hidden="1" x14ac:dyDescent="0.3">
      <c r="A52">
        <v>50</v>
      </c>
      <c r="B52" s="4">
        <f t="shared" si="1"/>
        <v>4500</v>
      </c>
      <c r="C52" s="3">
        <f t="shared" si="0"/>
        <v>0.8</v>
      </c>
      <c r="D52" s="4">
        <f t="shared" si="2"/>
        <v>3600</v>
      </c>
      <c r="E52" s="4">
        <f t="shared" si="3"/>
        <v>900</v>
      </c>
      <c r="F52">
        <f>IF(Tabela15[[#This Row],[Woda
'[ml']]]&gt;E51,Tabela15[[#This Row],[Woda
'[ml']]]-E51+F51,F51)</f>
        <v>0</v>
      </c>
    </row>
    <row r="53" spans="1:6" hidden="1" x14ac:dyDescent="0.3">
      <c r="A53">
        <v>51</v>
      </c>
      <c r="B53" s="4">
        <f t="shared" si="1"/>
        <v>5000</v>
      </c>
      <c r="C53" s="3">
        <f t="shared" si="0"/>
        <v>0.72</v>
      </c>
      <c r="D53" s="4">
        <f t="shared" si="2"/>
        <v>3600</v>
      </c>
      <c r="E53" s="4">
        <f t="shared" si="3"/>
        <v>1400</v>
      </c>
      <c r="F53">
        <f>IF(Tabela15[[#This Row],[Woda
'[ml']]]&gt;E52,Tabela15[[#This Row],[Woda
'[ml']]]-E52+F52,F52)</f>
        <v>500</v>
      </c>
    </row>
    <row r="54" spans="1:6" hidden="1" x14ac:dyDescent="0.3">
      <c r="A54">
        <v>52</v>
      </c>
      <c r="B54" s="4">
        <f t="shared" si="1"/>
        <v>4980</v>
      </c>
      <c r="C54" s="3">
        <f t="shared" si="0"/>
        <v>0.72</v>
      </c>
      <c r="D54" s="4">
        <f t="shared" si="2"/>
        <v>3585.6</v>
      </c>
      <c r="E54" s="4">
        <f t="shared" si="3"/>
        <v>1394.4</v>
      </c>
      <c r="F54">
        <f>IF(Tabela15[[#This Row],[Woda
'[ml']]]&gt;E53,Tabela15[[#This Row],[Woda
'[ml']]]-E53+F53,F53)</f>
        <v>500</v>
      </c>
    </row>
    <row r="55" spans="1:6" hidden="1" x14ac:dyDescent="0.3">
      <c r="A55">
        <v>53</v>
      </c>
      <c r="B55" s="4">
        <f t="shared" si="1"/>
        <v>4980</v>
      </c>
      <c r="C55" s="3">
        <f t="shared" si="0"/>
        <v>0.72</v>
      </c>
      <c r="D55" s="4">
        <f t="shared" si="2"/>
        <v>3585.6</v>
      </c>
      <c r="E55" s="4">
        <f t="shared" si="3"/>
        <v>1394.4</v>
      </c>
      <c r="F55">
        <f>IF(Tabela15[[#This Row],[Woda
'[ml']]]&gt;E54,Tabela15[[#This Row],[Woda
'[ml']]]-E54+F54,F54)</f>
        <v>500</v>
      </c>
    </row>
    <row r="56" spans="1:6" hidden="1" x14ac:dyDescent="0.3">
      <c r="A56">
        <v>54</v>
      </c>
      <c r="B56" s="4">
        <f t="shared" si="1"/>
        <v>4960</v>
      </c>
      <c r="C56" s="3">
        <f t="shared" si="0"/>
        <v>0.72</v>
      </c>
      <c r="D56" s="4">
        <f t="shared" si="2"/>
        <v>3571.2</v>
      </c>
      <c r="E56" s="4">
        <f t="shared" si="3"/>
        <v>1388.8000000000002</v>
      </c>
      <c r="F56">
        <f>IF(Tabela15[[#This Row],[Woda
'[ml']]]&gt;E55,Tabela15[[#This Row],[Woda
'[ml']]]-E55+F55,F55)</f>
        <v>500</v>
      </c>
    </row>
    <row r="57" spans="1:6" hidden="1" x14ac:dyDescent="0.3">
      <c r="A57">
        <v>55</v>
      </c>
      <c r="B57" s="4">
        <f t="shared" si="1"/>
        <v>4960</v>
      </c>
      <c r="C57" s="3">
        <f t="shared" si="0"/>
        <v>0.72</v>
      </c>
      <c r="D57" s="4">
        <f t="shared" si="2"/>
        <v>3571.2</v>
      </c>
      <c r="E57" s="4">
        <f t="shared" si="3"/>
        <v>1388.8000000000002</v>
      </c>
      <c r="F57">
        <f>IF(Tabela15[[#This Row],[Woda
'[ml']]]&gt;E56,Tabela15[[#This Row],[Woda
'[ml']]]-E56+F56,F56)</f>
        <v>500</v>
      </c>
    </row>
    <row r="58" spans="1:6" hidden="1" x14ac:dyDescent="0.3">
      <c r="A58">
        <v>56</v>
      </c>
      <c r="B58" s="4">
        <f t="shared" si="1"/>
        <v>4940</v>
      </c>
      <c r="C58" s="3">
        <f t="shared" si="0"/>
        <v>0.72</v>
      </c>
      <c r="D58" s="4">
        <f t="shared" si="2"/>
        <v>3556.7999999999997</v>
      </c>
      <c r="E58" s="4">
        <f t="shared" si="3"/>
        <v>1383.2000000000003</v>
      </c>
      <c r="F58">
        <f>IF(Tabela15[[#This Row],[Woda
'[ml']]]&gt;E57,Tabela15[[#This Row],[Woda
'[ml']]]-E57+F57,F57)</f>
        <v>500</v>
      </c>
    </row>
    <row r="59" spans="1:6" hidden="1" x14ac:dyDescent="0.3">
      <c r="A59">
        <v>57</v>
      </c>
      <c r="B59" s="4">
        <f t="shared" si="1"/>
        <v>4940</v>
      </c>
      <c r="C59" s="3">
        <f t="shared" si="0"/>
        <v>0.72</v>
      </c>
      <c r="D59" s="4">
        <f t="shared" si="2"/>
        <v>3556.7999999999997</v>
      </c>
      <c r="E59" s="4">
        <f t="shared" si="3"/>
        <v>1383.2000000000003</v>
      </c>
      <c r="F59">
        <f>IF(Tabela15[[#This Row],[Woda
'[ml']]]&gt;E58,Tabela15[[#This Row],[Woda
'[ml']]]-E58+F58,F58)</f>
        <v>500</v>
      </c>
    </row>
    <row r="60" spans="1:6" hidden="1" x14ac:dyDescent="0.3">
      <c r="A60">
        <v>58</v>
      </c>
      <c r="B60" s="4">
        <f t="shared" si="1"/>
        <v>4920</v>
      </c>
      <c r="C60" s="3">
        <f t="shared" si="0"/>
        <v>0.72</v>
      </c>
      <c r="D60" s="4">
        <f t="shared" si="2"/>
        <v>3542.3999999999996</v>
      </c>
      <c r="E60" s="4">
        <f t="shared" si="3"/>
        <v>1377.6000000000004</v>
      </c>
      <c r="F60">
        <f>IF(Tabela15[[#This Row],[Woda
'[ml']]]&gt;E59,Tabela15[[#This Row],[Woda
'[ml']]]-E59+F59,F59)</f>
        <v>500</v>
      </c>
    </row>
    <row r="61" spans="1:6" hidden="1" x14ac:dyDescent="0.3">
      <c r="A61">
        <v>59</v>
      </c>
      <c r="B61" s="4">
        <f t="shared" si="1"/>
        <v>4920</v>
      </c>
      <c r="C61" s="3">
        <f t="shared" si="0"/>
        <v>0.72</v>
      </c>
      <c r="D61" s="4">
        <f t="shared" si="2"/>
        <v>3542.3999999999996</v>
      </c>
      <c r="E61" s="4">
        <f t="shared" si="3"/>
        <v>1377.6000000000004</v>
      </c>
      <c r="F61">
        <f>IF(Tabela15[[#This Row],[Woda
'[ml']]]&gt;E60,Tabela15[[#This Row],[Woda
'[ml']]]-E60+F60,F60)</f>
        <v>500</v>
      </c>
    </row>
    <row r="62" spans="1:6" hidden="1" x14ac:dyDescent="0.3">
      <c r="A62">
        <v>60</v>
      </c>
      <c r="B62" s="4">
        <f t="shared" si="1"/>
        <v>4900</v>
      </c>
      <c r="C62" s="3">
        <f t="shared" si="0"/>
        <v>0.72</v>
      </c>
      <c r="D62" s="4">
        <f t="shared" si="2"/>
        <v>3527.9999999999995</v>
      </c>
      <c r="E62" s="4">
        <f t="shared" si="3"/>
        <v>1372.0000000000005</v>
      </c>
      <c r="F62">
        <f>IF(Tabela15[[#This Row],[Woda
'[ml']]]&gt;E61,Tabela15[[#This Row],[Woda
'[ml']]]-E61+F61,F61)</f>
        <v>500</v>
      </c>
    </row>
    <row r="63" spans="1:6" hidden="1" x14ac:dyDescent="0.3">
      <c r="A63">
        <v>61</v>
      </c>
      <c r="B63" s="4">
        <f t="shared" si="1"/>
        <v>4900</v>
      </c>
      <c r="C63" s="3">
        <f t="shared" si="0"/>
        <v>0.72</v>
      </c>
      <c r="D63" s="4">
        <f t="shared" si="2"/>
        <v>3527.9999999999995</v>
      </c>
      <c r="E63" s="4">
        <f t="shared" si="3"/>
        <v>1372.0000000000005</v>
      </c>
      <c r="F63">
        <f>IF(Tabela15[[#This Row],[Woda
'[ml']]]&gt;E62,Tabela15[[#This Row],[Woda
'[ml']]]-E62+F62,F62)</f>
        <v>500</v>
      </c>
    </row>
    <row r="64" spans="1:6" hidden="1" x14ac:dyDescent="0.3">
      <c r="A64">
        <v>62</v>
      </c>
      <c r="B64" s="4">
        <f t="shared" si="1"/>
        <v>4880</v>
      </c>
      <c r="C64" s="3">
        <f t="shared" si="0"/>
        <v>0.71999999999999986</v>
      </c>
      <c r="D64" s="4">
        <f t="shared" si="2"/>
        <v>3513.5999999999995</v>
      </c>
      <c r="E64" s="4">
        <f t="shared" si="3"/>
        <v>1366.4000000000005</v>
      </c>
      <c r="F64">
        <f>IF(Tabela15[[#This Row],[Woda
'[ml']]]&gt;E63,Tabela15[[#This Row],[Woda
'[ml']]]-E63+F63,F63)</f>
        <v>500</v>
      </c>
    </row>
    <row r="65" spans="1:6" hidden="1" x14ac:dyDescent="0.3">
      <c r="A65">
        <v>63</v>
      </c>
      <c r="B65" s="4">
        <f t="shared" si="1"/>
        <v>4880</v>
      </c>
      <c r="C65" s="3">
        <f t="shared" si="0"/>
        <v>0.71999999999999986</v>
      </c>
      <c r="D65" s="4">
        <f t="shared" si="2"/>
        <v>3513.5999999999995</v>
      </c>
      <c r="E65" s="4">
        <f t="shared" si="3"/>
        <v>1366.4000000000005</v>
      </c>
      <c r="F65">
        <f>IF(Tabela15[[#This Row],[Woda
'[ml']]]&gt;E64,Tabela15[[#This Row],[Woda
'[ml']]]-E64+F64,F64)</f>
        <v>500</v>
      </c>
    </row>
    <row r="66" spans="1:6" hidden="1" x14ac:dyDescent="0.3">
      <c r="A66">
        <v>64</v>
      </c>
      <c r="B66" s="4">
        <f t="shared" si="1"/>
        <v>4860</v>
      </c>
      <c r="C66" s="3">
        <f t="shared" si="0"/>
        <v>0.71999999999999986</v>
      </c>
      <c r="D66" s="4">
        <f t="shared" si="2"/>
        <v>3499.1999999999994</v>
      </c>
      <c r="E66" s="4">
        <f t="shared" si="3"/>
        <v>1360.8000000000006</v>
      </c>
      <c r="F66">
        <f>IF(Tabela15[[#This Row],[Woda
'[ml']]]&gt;E65,Tabela15[[#This Row],[Woda
'[ml']]]-E65+F65,F65)</f>
        <v>500</v>
      </c>
    </row>
    <row r="67" spans="1:6" hidden="1" x14ac:dyDescent="0.3">
      <c r="A67">
        <v>65</v>
      </c>
      <c r="B67" s="4">
        <f t="shared" si="1"/>
        <v>4860</v>
      </c>
      <c r="C67" s="3">
        <f t="shared" ref="C67:C130" si="4">1-E67/B67</f>
        <v>0.71999999999999986</v>
      </c>
      <c r="D67" s="4">
        <f t="shared" si="2"/>
        <v>3499.1999999999994</v>
      </c>
      <c r="E67" s="4">
        <f t="shared" si="3"/>
        <v>1360.8000000000006</v>
      </c>
      <c r="F67">
        <f>IF(Tabela15[[#This Row],[Woda
'[ml']]]&gt;E66,Tabela15[[#This Row],[Woda
'[ml']]]-E66+F66,F66)</f>
        <v>500</v>
      </c>
    </row>
    <row r="68" spans="1:6" hidden="1" x14ac:dyDescent="0.3">
      <c r="A68">
        <v>66</v>
      </c>
      <c r="B68" s="4">
        <f t="shared" ref="B68:B131" si="5">IF((MOD(A68,2)) = 0,IF(MOD(A67,50)=0,B67-20+5000-B67,B67-20),IF(MOD(A67,50)=0,B67+5000-B67,B67))</f>
        <v>4840</v>
      </c>
      <c r="C68" s="3">
        <f t="shared" si="4"/>
        <v>0.71999999999999986</v>
      </c>
      <c r="D68" s="4">
        <f t="shared" ref="D68:D131" si="6">IF((MOD(A68,2)) = 0,D67-20*C67,D67)</f>
        <v>3484.7999999999993</v>
      </c>
      <c r="E68" s="4">
        <f t="shared" ref="E68:E131" si="7">IF(MOD(A67,50)=0,B68-D68+5000-B68,B68-D68)</f>
        <v>1355.2000000000007</v>
      </c>
      <c r="F68">
        <f>IF(Tabela15[[#This Row],[Woda
'[ml']]]&gt;E67,Tabela15[[#This Row],[Woda
'[ml']]]-E67+F67,F67)</f>
        <v>500</v>
      </c>
    </row>
    <row r="69" spans="1:6" hidden="1" x14ac:dyDescent="0.3">
      <c r="A69">
        <v>67</v>
      </c>
      <c r="B69" s="4">
        <f t="shared" si="5"/>
        <v>4840</v>
      </c>
      <c r="C69" s="3">
        <f t="shared" si="4"/>
        <v>0.71999999999999986</v>
      </c>
      <c r="D69" s="4">
        <f t="shared" si="6"/>
        <v>3484.7999999999993</v>
      </c>
      <c r="E69" s="4">
        <f t="shared" si="7"/>
        <v>1355.2000000000007</v>
      </c>
      <c r="F69">
        <f>IF(Tabela15[[#This Row],[Woda
'[ml']]]&gt;E68,Tabela15[[#This Row],[Woda
'[ml']]]-E68+F68,F68)</f>
        <v>500</v>
      </c>
    </row>
    <row r="70" spans="1:6" hidden="1" x14ac:dyDescent="0.3">
      <c r="A70">
        <v>68</v>
      </c>
      <c r="B70" s="4">
        <f t="shared" si="5"/>
        <v>4820</v>
      </c>
      <c r="C70" s="3">
        <f t="shared" si="4"/>
        <v>0.71999999999999975</v>
      </c>
      <c r="D70" s="4">
        <f t="shared" si="6"/>
        <v>3470.3999999999992</v>
      </c>
      <c r="E70" s="4">
        <f t="shared" si="7"/>
        <v>1349.6000000000008</v>
      </c>
      <c r="F70">
        <f>IF(Tabela15[[#This Row],[Woda
'[ml']]]&gt;E69,Tabela15[[#This Row],[Woda
'[ml']]]-E69+F69,F69)</f>
        <v>500</v>
      </c>
    </row>
    <row r="71" spans="1:6" hidden="1" x14ac:dyDescent="0.3">
      <c r="A71">
        <v>69</v>
      </c>
      <c r="B71" s="4">
        <f t="shared" si="5"/>
        <v>4820</v>
      </c>
      <c r="C71" s="3">
        <f t="shared" si="4"/>
        <v>0.71999999999999975</v>
      </c>
      <c r="D71" s="4">
        <f t="shared" si="6"/>
        <v>3470.3999999999992</v>
      </c>
      <c r="E71" s="4">
        <f t="shared" si="7"/>
        <v>1349.6000000000008</v>
      </c>
      <c r="F71">
        <f>IF(Tabela15[[#This Row],[Woda
'[ml']]]&gt;E70,Tabela15[[#This Row],[Woda
'[ml']]]-E70+F70,F70)</f>
        <v>500</v>
      </c>
    </row>
    <row r="72" spans="1:6" hidden="1" x14ac:dyDescent="0.3">
      <c r="A72">
        <v>70</v>
      </c>
      <c r="B72" s="4">
        <f t="shared" si="5"/>
        <v>4800</v>
      </c>
      <c r="C72" s="3">
        <f t="shared" si="4"/>
        <v>0.71999999999999975</v>
      </c>
      <c r="D72" s="4">
        <f t="shared" si="6"/>
        <v>3455.9999999999991</v>
      </c>
      <c r="E72" s="4">
        <f t="shared" si="7"/>
        <v>1344.0000000000009</v>
      </c>
      <c r="F72">
        <f>IF(Tabela15[[#This Row],[Woda
'[ml']]]&gt;E71,Tabela15[[#This Row],[Woda
'[ml']]]-E71+F71,F71)</f>
        <v>500</v>
      </c>
    </row>
    <row r="73" spans="1:6" hidden="1" x14ac:dyDescent="0.3">
      <c r="A73">
        <v>71</v>
      </c>
      <c r="B73" s="4">
        <f t="shared" si="5"/>
        <v>4800</v>
      </c>
      <c r="C73" s="3">
        <f t="shared" si="4"/>
        <v>0.71999999999999975</v>
      </c>
      <c r="D73" s="4">
        <f t="shared" si="6"/>
        <v>3455.9999999999991</v>
      </c>
      <c r="E73" s="4">
        <f t="shared" si="7"/>
        <v>1344.0000000000009</v>
      </c>
      <c r="F73">
        <f>IF(Tabela15[[#This Row],[Woda
'[ml']]]&gt;E72,Tabela15[[#This Row],[Woda
'[ml']]]-E72+F72,F72)</f>
        <v>500</v>
      </c>
    </row>
    <row r="74" spans="1:6" hidden="1" x14ac:dyDescent="0.3">
      <c r="A74">
        <v>72</v>
      </c>
      <c r="B74" s="4">
        <f t="shared" si="5"/>
        <v>4780</v>
      </c>
      <c r="C74" s="3">
        <f t="shared" si="4"/>
        <v>0.71999999999999975</v>
      </c>
      <c r="D74" s="4">
        <f t="shared" si="6"/>
        <v>3441.599999999999</v>
      </c>
      <c r="E74" s="4">
        <f t="shared" si="7"/>
        <v>1338.400000000001</v>
      </c>
      <c r="F74">
        <f>IF(Tabela15[[#This Row],[Woda
'[ml']]]&gt;E73,Tabela15[[#This Row],[Woda
'[ml']]]-E73+F73,F73)</f>
        <v>500</v>
      </c>
    </row>
    <row r="75" spans="1:6" hidden="1" x14ac:dyDescent="0.3">
      <c r="A75">
        <v>73</v>
      </c>
      <c r="B75" s="4">
        <f t="shared" si="5"/>
        <v>4780</v>
      </c>
      <c r="C75" s="3">
        <f t="shared" si="4"/>
        <v>0.71999999999999975</v>
      </c>
      <c r="D75" s="4">
        <f t="shared" si="6"/>
        <v>3441.599999999999</v>
      </c>
      <c r="E75" s="4">
        <f t="shared" si="7"/>
        <v>1338.400000000001</v>
      </c>
      <c r="F75">
        <f>IF(Tabela15[[#This Row],[Woda
'[ml']]]&gt;E74,Tabela15[[#This Row],[Woda
'[ml']]]-E74+F74,F74)</f>
        <v>500</v>
      </c>
    </row>
    <row r="76" spans="1:6" hidden="1" x14ac:dyDescent="0.3">
      <c r="A76">
        <v>74</v>
      </c>
      <c r="B76" s="4">
        <f t="shared" si="5"/>
        <v>4760</v>
      </c>
      <c r="C76" s="3">
        <f t="shared" si="4"/>
        <v>0.71999999999999975</v>
      </c>
      <c r="D76" s="4">
        <f t="shared" si="6"/>
        <v>3427.1999999999989</v>
      </c>
      <c r="E76" s="4">
        <f t="shared" si="7"/>
        <v>1332.8000000000011</v>
      </c>
      <c r="F76">
        <f>IF(Tabela15[[#This Row],[Woda
'[ml']]]&gt;E75,Tabela15[[#This Row],[Woda
'[ml']]]-E75+F75,F75)</f>
        <v>500</v>
      </c>
    </row>
    <row r="77" spans="1:6" hidden="1" x14ac:dyDescent="0.3">
      <c r="A77">
        <v>75</v>
      </c>
      <c r="B77" s="4">
        <f t="shared" si="5"/>
        <v>4760</v>
      </c>
      <c r="C77" s="3">
        <f t="shared" si="4"/>
        <v>0.71999999999999975</v>
      </c>
      <c r="D77" s="4">
        <f t="shared" si="6"/>
        <v>3427.1999999999989</v>
      </c>
      <c r="E77" s="4">
        <f t="shared" si="7"/>
        <v>1332.8000000000011</v>
      </c>
      <c r="F77">
        <f>IF(Tabela15[[#This Row],[Woda
'[ml']]]&gt;E76,Tabela15[[#This Row],[Woda
'[ml']]]-E76+F76,F76)</f>
        <v>500</v>
      </c>
    </row>
    <row r="78" spans="1:6" hidden="1" x14ac:dyDescent="0.3">
      <c r="A78">
        <v>76</v>
      </c>
      <c r="B78" s="4">
        <f t="shared" si="5"/>
        <v>4740</v>
      </c>
      <c r="C78" s="3">
        <f t="shared" si="4"/>
        <v>0.71999999999999975</v>
      </c>
      <c r="D78" s="4">
        <f t="shared" si="6"/>
        <v>3412.7999999999988</v>
      </c>
      <c r="E78" s="4">
        <f t="shared" si="7"/>
        <v>1327.2000000000012</v>
      </c>
      <c r="F78">
        <f>IF(Tabela15[[#This Row],[Woda
'[ml']]]&gt;E77,Tabela15[[#This Row],[Woda
'[ml']]]-E77+F77,F77)</f>
        <v>500</v>
      </c>
    </row>
    <row r="79" spans="1:6" hidden="1" x14ac:dyDescent="0.3">
      <c r="A79">
        <v>77</v>
      </c>
      <c r="B79" s="4">
        <f t="shared" si="5"/>
        <v>4740</v>
      </c>
      <c r="C79" s="3">
        <f t="shared" si="4"/>
        <v>0.71999999999999975</v>
      </c>
      <c r="D79" s="4">
        <f t="shared" si="6"/>
        <v>3412.7999999999988</v>
      </c>
      <c r="E79" s="4">
        <f t="shared" si="7"/>
        <v>1327.2000000000012</v>
      </c>
      <c r="F79">
        <f>IF(Tabela15[[#This Row],[Woda
'[ml']]]&gt;E78,Tabela15[[#This Row],[Woda
'[ml']]]-E78+F78,F78)</f>
        <v>500</v>
      </c>
    </row>
    <row r="80" spans="1:6" hidden="1" x14ac:dyDescent="0.3">
      <c r="A80">
        <v>78</v>
      </c>
      <c r="B80" s="4">
        <f t="shared" si="5"/>
        <v>4720</v>
      </c>
      <c r="C80" s="3">
        <f t="shared" si="4"/>
        <v>0.71999999999999975</v>
      </c>
      <c r="D80" s="4">
        <f t="shared" si="6"/>
        <v>3398.3999999999987</v>
      </c>
      <c r="E80" s="4">
        <f t="shared" si="7"/>
        <v>1321.6000000000013</v>
      </c>
      <c r="F80">
        <f>IF(Tabela15[[#This Row],[Woda
'[ml']]]&gt;E79,Tabela15[[#This Row],[Woda
'[ml']]]-E79+F79,F79)</f>
        <v>500</v>
      </c>
    </row>
    <row r="81" spans="1:6" hidden="1" x14ac:dyDescent="0.3">
      <c r="A81">
        <v>79</v>
      </c>
      <c r="B81" s="4">
        <f t="shared" si="5"/>
        <v>4720</v>
      </c>
      <c r="C81" s="3">
        <f t="shared" si="4"/>
        <v>0.71999999999999975</v>
      </c>
      <c r="D81" s="4">
        <f t="shared" si="6"/>
        <v>3398.3999999999987</v>
      </c>
      <c r="E81" s="4">
        <f t="shared" si="7"/>
        <v>1321.6000000000013</v>
      </c>
      <c r="F81">
        <f>IF(Tabela15[[#This Row],[Woda
'[ml']]]&gt;E80,Tabela15[[#This Row],[Woda
'[ml']]]-E80+F80,F80)</f>
        <v>500</v>
      </c>
    </row>
    <row r="82" spans="1:6" hidden="1" x14ac:dyDescent="0.3">
      <c r="A82">
        <v>80</v>
      </c>
      <c r="B82" s="4">
        <f t="shared" si="5"/>
        <v>4700</v>
      </c>
      <c r="C82" s="3">
        <f t="shared" si="4"/>
        <v>0.71999999999999975</v>
      </c>
      <c r="D82" s="4">
        <f t="shared" si="6"/>
        <v>3383.9999999999986</v>
      </c>
      <c r="E82" s="4">
        <f t="shared" si="7"/>
        <v>1316.0000000000014</v>
      </c>
      <c r="F82">
        <f>IF(Tabela15[[#This Row],[Woda
'[ml']]]&gt;E81,Tabela15[[#This Row],[Woda
'[ml']]]-E81+F81,F81)</f>
        <v>500</v>
      </c>
    </row>
    <row r="83" spans="1:6" hidden="1" x14ac:dyDescent="0.3">
      <c r="A83">
        <v>81</v>
      </c>
      <c r="B83" s="4">
        <f t="shared" si="5"/>
        <v>4700</v>
      </c>
      <c r="C83" s="3">
        <f t="shared" si="4"/>
        <v>0.71999999999999975</v>
      </c>
      <c r="D83" s="4">
        <f t="shared" si="6"/>
        <v>3383.9999999999986</v>
      </c>
      <c r="E83" s="4">
        <f t="shared" si="7"/>
        <v>1316.0000000000014</v>
      </c>
      <c r="F83">
        <f>IF(Tabela15[[#This Row],[Woda
'[ml']]]&gt;E82,Tabela15[[#This Row],[Woda
'[ml']]]-E82+F82,F82)</f>
        <v>500</v>
      </c>
    </row>
    <row r="84" spans="1:6" hidden="1" x14ac:dyDescent="0.3">
      <c r="A84">
        <v>82</v>
      </c>
      <c r="B84" s="4">
        <f t="shared" si="5"/>
        <v>4680</v>
      </c>
      <c r="C84" s="3">
        <f t="shared" si="4"/>
        <v>0.71999999999999975</v>
      </c>
      <c r="D84" s="4">
        <f t="shared" si="6"/>
        <v>3369.5999999999985</v>
      </c>
      <c r="E84" s="4">
        <f t="shared" si="7"/>
        <v>1310.4000000000015</v>
      </c>
      <c r="F84">
        <f>IF(Tabela15[[#This Row],[Woda
'[ml']]]&gt;E83,Tabela15[[#This Row],[Woda
'[ml']]]-E83+F83,F83)</f>
        <v>500</v>
      </c>
    </row>
    <row r="85" spans="1:6" hidden="1" x14ac:dyDescent="0.3">
      <c r="A85">
        <v>83</v>
      </c>
      <c r="B85" s="4">
        <f t="shared" si="5"/>
        <v>4680</v>
      </c>
      <c r="C85" s="3">
        <f t="shared" si="4"/>
        <v>0.71999999999999975</v>
      </c>
      <c r="D85" s="4">
        <f t="shared" si="6"/>
        <v>3369.5999999999985</v>
      </c>
      <c r="E85" s="4">
        <f t="shared" si="7"/>
        <v>1310.4000000000015</v>
      </c>
      <c r="F85">
        <f>IF(Tabela15[[#This Row],[Woda
'[ml']]]&gt;E84,Tabela15[[#This Row],[Woda
'[ml']]]-E84+F84,F84)</f>
        <v>500</v>
      </c>
    </row>
    <row r="86" spans="1:6" hidden="1" x14ac:dyDescent="0.3">
      <c r="A86">
        <v>84</v>
      </c>
      <c r="B86" s="4">
        <f t="shared" si="5"/>
        <v>4660</v>
      </c>
      <c r="C86" s="3">
        <f t="shared" si="4"/>
        <v>0.71999999999999975</v>
      </c>
      <c r="D86" s="4">
        <f t="shared" si="6"/>
        <v>3355.1999999999985</v>
      </c>
      <c r="E86" s="4">
        <f t="shared" si="7"/>
        <v>1304.8000000000015</v>
      </c>
      <c r="F86">
        <f>IF(Tabela15[[#This Row],[Woda
'[ml']]]&gt;E85,Tabela15[[#This Row],[Woda
'[ml']]]-E85+F85,F85)</f>
        <v>500</v>
      </c>
    </row>
    <row r="87" spans="1:6" hidden="1" x14ac:dyDescent="0.3">
      <c r="A87">
        <v>85</v>
      </c>
      <c r="B87" s="4">
        <f t="shared" si="5"/>
        <v>4660</v>
      </c>
      <c r="C87" s="3">
        <f t="shared" si="4"/>
        <v>0.71999999999999975</v>
      </c>
      <c r="D87" s="4">
        <f t="shared" si="6"/>
        <v>3355.1999999999985</v>
      </c>
      <c r="E87" s="4">
        <f t="shared" si="7"/>
        <v>1304.8000000000015</v>
      </c>
      <c r="F87">
        <f>IF(Tabela15[[#This Row],[Woda
'[ml']]]&gt;E86,Tabela15[[#This Row],[Woda
'[ml']]]-E86+F86,F86)</f>
        <v>500</v>
      </c>
    </row>
    <row r="88" spans="1:6" hidden="1" x14ac:dyDescent="0.3">
      <c r="A88">
        <v>86</v>
      </c>
      <c r="B88" s="4">
        <f t="shared" si="5"/>
        <v>4640</v>
      </c>
      <c r="C88" s="3">
        <f t="shared" si="4"/>
        <v>0.71999999999999964</v>
      </c>
      <c r="D88" s="4">
        <f t="shared" si="6"/>
        <v>3340.7999999999984</v>
      </c>
      <c r="E88" s="4">
        <f t="shared" si="7"/>
        <v>1299.2000000000016</v>
      </c>
      <c r="F88">
        <f>IF(Tabela15[[#This Row],[Woda
'[ml']]]&gt;E87,Tabela15[[#This Row],[Woda
'[ml']]]-E87+F87,F87)</f>
        <v>500</v>
      </c>
    </row>
    <row r="89" spans="1:6" hidden="1" x14ac:dyDescent="0.3">
      <c r="A89">
        <v>87</v>
      </c>
      <c r="B89" s="4">
        <f t="shared" si="5"/>
        <v>4640</v>
      </c>
      <c r="C89" s="3">
        <f t="shared" si="4"/>
        <v>0.71999999999999964</v>
      </c>
      <c r="D89" s="4">
        <f t="shared" si="6"/>
        <v>3340.7999999999984</v>
      </c>
      <c r="E89" s="4">
        <f t="shared" si="7"/>
        <v>1299.2000000000016</v>
      </c>
      <c r="F89">
        <f>IF(Tabela15[[#This Row],[Woda
'[ml']]]&gt;E88,Tabela15[[#This Row],[Woda
'[ml']]]-E88+F88,F88)</f>
        <v>500</v>
      </c>
    </row>
    <row r="90" spans="1:6" hidden="1" x14ac:dyDescent="0.3">
      <c r="A90">
        <v>88</v>
      </c>
      <c r="B90" s="4">
        <f t="shared" si="5"/>
        <v>4620</v>
      </c>
      <c r="C90" s="3">
        <f t="shared" si="4"/>
        <v>0.71999999999999964</v>
      </c>
      <c r="D90" s="4">
        <f t="shared" si="6"/>
        <v>3326.3999999999983</v>
      </c>
      <c r="E90" s="4">
        <f t="shared" si="7"/>
        <v>1293.6000000000017</v>
      </c>
      <c r="F90">
        <f>IF(Tabela15[[#This Row],[Woda
'[ml']]]&gt;E89,Tabela15[[#This Row],[Woda
'[ml']]]-E89+F89,F89)</f>
        <v>500</v>
      </c>
    </row>
    <row r="91" spans="1:6" hidden="1" x14ac:dyDescent="0.3">
      <c r="A91">
        <v>89</v>
      </c>
      <c r="B91" s="4">
        <f t="shared" si="5"/>
        <v>4620</v>
      </c>
      <c r="C91" s="3">
        <f t="shared" si="4"/>
        <v>0.71999999999999964</v>
      </c>
      <c r="D91" s="4">
        <f t="shared" si="6"/>
        <v>3326.3999999999983</v>
      </c>
      <c r="E91" s="4">
        <f t="shared" si="7"/>
        <v>1293.6000000000017</v>
      </c>
      <c r="F91">
        <f>IF(Tabela15[[#This Row],[Woda
'[ml']]]&gt;E90,Tabela15[[#This Row],[Woda
'[ml']]]-E90+F90,F90)</f>
        <v>500</v>
      </c>
    </row>
    <row r="92" spans="1:6" hidden="1" x14ac:dyDescent="0.3">
      <c r="A92">
        <v>90</v>
      </c>
      <c r="B92" s="4">
        <f t="shared" si="5"/>
        <v>4600</v>
      </c>
      <c r="C92" s="3">
        <f t="shared" si="4"/>
        <v>0.71999999999999953</v>
      </c>
      <c r="D92" s="4">
        <f t="shared" si="6"/>
        <v>3311.9999999999982</v>
      </c>
      <c r="E92" s="4">
        <f t="shared" si="7"/>
        <v>1288.0000000000018</v>
      </c>
      <c r="F92">
        <f>IF(Tabela15[[#This Row],[Woda
'[ml']]]&gt;E91,Tabela15[[#This Row],[Woda
'[ml']]]-E91+F91,F91)</f>
        <v>500</v>
      </c>
    </row>
    <row r="93" spans="1:6" hidden="1" x14ac:dyDescent="0.3">
      <c r="A93">
        <v>91</v>
      </c>
      <c r="B93" s="4">
        <f t="shared" si="5"/>
        <v>4600</v>
      </c>
      <c r="C93" s="3">
        <f t="shared" si="4"/>
        <v>0.71999999999999953</v>
      </c>
      <c r="D93" s="4">
        <f t="shared" si="6"/>
        <v>3311.9999999999982</v>
      </c>
      <c r="E93" s="4">
        <f t="shared" si="7"/>
        <v>1288.0000000000018</v>
      </c>
      <c r="F93">
        <f>IF(Tabela15[[#This Row],[Woda
'[ml']]]&gt;E92,Tabela15[[#This Row],[Woda
'[ml']]]-E92+F92,F92)</f>
        <v>500</v>
      </c>
    </row>
    <row r="94" spans="1:6" hidden="1" x14ac:dyDescent="0.3">
      <c r="A94">
        <v>92</v>
      </c>
      <c r="B94" s="4">
        <f t="shared" si="5"/>
        <v>4580</v>
      </c>
      <c r="C94" s="3">
        <f t="shared" si="4"/>
        <v>0.71999999999999953</v>
      </c>
      <c r="D94" s="4">
        <f t="shared" si="6"/>
        <v>3297.5999999999981</v>
      </c>
      <c r="E94" s="4">
        <f t="shared" si="7"/>
        <v>1282.4000000000019</v>
      </c>
      <c r="F94">
        <f>IF(Tabela15[[#This Row],[Woda
'[ml']]]&gt;E93,Tabela15[[#This Row],[Woda
'[ml']]]-E93+F93,F93)</f>
        <v>500</v>
      </c>
    </row>
    <row r="95" spans="1:6" hidden="1" x14ac:dyDescent="0.3">
      <c r="A95">
        <v>93</v>
      </c>
      <c r="B95" s="4">
        <f t="shared" si="5"/>
        <v>4580</v>
      </c>
      <c r="C95" s="3">
        <f t="shared" si="4"/>
        <v>0.71999999999999953</v>
      </c>
      <c r="D95" s="4">
        <f t="shared" si="6"/>
        <v>3297.5999999999981</v>
      </c>
      <c r="E95" s="4">
        <f t="shared" si="7"/>
        <v>1282.4000000000019</v>
      </c>
      <c r="F95">
        <f>IF(Tabela15[[#This Row],[Woda
'[ml']]]&gt;E94,Tabela15[[#This Row],[Woda
'[ml']]]-E94+F94,F94)</f>
        <v>500</v>
      </c>
    </row>
    <row r="96" spans="1:6" hidden="1" x14ac:dyDescent="0.3">
      <c r="A96">
        <v>94</v>
      </c>
      <c r="B96" s="4">
        <f t="shared" si="5"/>
        <v>4560</v>
      </c>
      <c r="C96" s="3">
        <f t="shared" si="4"/>
        <v>0.71999999999999953</v>
      </c>
      <c r="D96" s="4">
        <f t="shared" si="6"/>
        <v>3283.199999999998</v>
      </c>
      <c r="E96" s="4">
        <f t="shared" si="7"/>
        <v>1276.800000000002</v>
      </c>
      <c r="F96">
        <f>IF(Tabela15[[#This Row],[Woda
'[ml']]]&gt;E95,Tabela15[[#This Row],[Woda
'[ml']]]-E95+F95,F95)</f>
        <v>500</v>
      </c>
    </row>
    <row r="97" spans="1:6" hidden="1" x14ac:dyDescent="0.3">
      <c r="A97">
        <v>95</v>
      </c>
      <c r="B97" s="4">
        <f t="shared" si="5"/>
        <v>4560</v>
      </c>
      <c r="C97" s="3">
        <f t="shared" si="4"/>
        <v>0.71999999999999953</v>
      </c>
      <c r="D97" s="4">
        <f t="shared" si="6"/>
        <v>3283.199999999998</v>
      </c>
      <c r="E97" s="4">
        <f t="shared" si="7"/>
        <v>1276.800000000002</v>
      </c>
      <c r="F97">
        <f>IF(Tabela15[[#This Row],[Woda
'[ml']]]&gt;E96,Tabela15[[#This Row],[Woda
'[ml']]]-E96+F96,F96)</f>
        <v>500</v>
      </c>
    </row>
    <row r="98" spans="1:6" hidden="1" x14ac:dyDescent="0.3">
      <c r="A98">
        <v>96</v>
      </c>
      <c r="B98" s="4">
        <f t="shared" si="5"/>
        <v>4540</v>
      </c>
      <c r="C98" s="3">
        <f t="shared" si="4"/>
        <v>0.71999999999999953</v>
      </c>
      <c r="D98" s="4">
        <f t="shared" si="6"/>
        <v>3268.7999999999979</v>
      </c>
      <c r="E98" s="4">
        <f t="shared" si="7"/>
        <v>1271.2000000000021</v>
      </c>
      <c r="F98">
        <f>IF(Tabela15[[#This Row],[Woda
'[ml']]]&gt;E97,Tabela15[[#This Row],[Woda
'[ml']]]-E97+F97,F97)</f>
        <v>500</v>
      </c>
    </row>
    <row r="99" spans="1:6" hidden="1" x14ac:dyDescent="0.3">
      <c r="A99">
        <v>97</v>
      </c>
      <c r="B99" s="4">
        <f t="shared" si="5"/>
        <v>4540</v>
      </c>
      <c r="C99" s="3">
        <f t="shared" si="4"/>
        <v>0.71999999999999953</v>
      </c>
      <c r="D99" s="4">
        <f t="shared" si="6"/>
        <v>3268.7999999999979</v>
      </c>
      <c r="E99" s="4">
        <f t="shared" si="7"/>
        <v>1271.2000000000021</v>
      </c>
      <c r="F99">
        <f>IF(Tabela15[[#This Row],[Woda
'[ml']]]&gt;E98,Tabela15[[#This Row],[Woda
'[ml']]]-E98+F98,F98)</f>
        <v>500</v>
      </c>
    </row>
    <row r="100" spans="1:6" hidden="1" x14ac:dyDescent="0.3">
      <c r="A100">
        <v>98</v>
      </c>
      <c r="B100" s="4">
        <f t="shared" si="5"/>
        <v>4520</v>
      </c>
      <c r="C100" s="3">
        <f t="shared" si="4"/>
        <v>0.71999999999999953</v>
      </c>
      <c r="D100" s="4">
        <f t="shared" si="6"/>
        <v>3254.3999999999978</v>
      </c>
      <c r="E100" s="4">
        <f t="shared" si="7"/>
        <v>1265.6000000000022</v>
      </c>
      <c r="F100">
        <f>IF(Tabela15[[#This Row],[Woda
'[ml']]]&gt;E99,Tabela15[[#This Row],[Woda
'[ml']]]-E99+F99,F99)</f>
        <v>500</v>
      </c>
    </row>
    <row r="101" spans="1:6" hidden="1" x14ac:dyDescent="0.3">
      <c r="A101">
        <v>99</v>
      </c>
      <c r="B101" s="4">
        <f t="shared" si="5"/>
        <v>4520</v>
      </c>
      <c r="C101" s="3">
        <f t="shared" si="4"/>
        <v>0.71999999999999953</v>
      </c>
      <c r="D101" s="4">
        <f t="shared" si="6"/>
        <v>3254.3999999999978</v>
      </c>
      <c r="E101" s="4">
        <f t="shared" si="7"/>
        <v>1265.6000000000022</v>
      </c>
      <c r="F101">
        <f>IF(Tabela15[[#This Row],[Woda
'[ml']]]&gt;E100,Tabela15[[#This Row],[Woda
'[ml']]]-E100+F100,F100)</f>
        <v>500</v>
      </c>
    </row>
    <row r="102" spans="1:6" hidden="1" x14ac:dyDescent="0.3">
      <c r="A102">
        <v>100</v>
      </c>
      <c r="B102" s="4">
        <f t="shared" si="5"/>
        <v>4500</v>
      </c>
      <c r="C102" s="3">
        <f t="shared" si="4"/>
        <v>0.71999999999999953</v>
      </c>
      <c r="D102" s="4">
        <f t="shared" si="6"/>
        <v>3239.9999999999977</v>
      </c>
      <c r="E102" s="4">
        <f t="shared" si="7"/>
        <v>1260.0000000000023</v>
      </c>
      <c r="F102">
        <f>IF(Tabela15[[#This Row],[Woda
'[ml']]]&gt;E101,Tabela15[[#This Row],[Woda
'[ml']]]-E101+F101,F101)</f>
        <v>500</v>
      </c>
    </row>
    <row r="103" spans="1:6" hidden="1" x14ac:dyDescent="0.3">
      <c r="A103">
        <v>101</v>
      </c>
      <c r="B103" s="4">
        <f t="shared" si="5"/>
        <v>5000</v>
      </c>
      <c r="C103" s="3">
        <f t="shared" si="4"/>
        <v>0.64799999999999969</v>
      </c>
      <c r="D103" s="4">
        <f t="shared" si="6"/>
        <v>3239.9999999999977</v>
      </c>
      <c r="E103" s="4">
        <f t="shared" si="7"/>
        <v>1760.0000000000018</v>
      </c>
      <c r="F103">
        <f>IF(Tabela15[[#This Row],[Woda
'[ml']]]&gt;E102,Tabela15[[#This Row],[Woda
'[ml']]]-E102+F102,F102)</f>
        <v>999.99999999999955</v>
      </c>
    </row>
    <row r="104" spans="1:6" hidden="1" x14ac:dyDescent="0.3">
      <c r="A104">
        <v>102</v>
      </c>
      <c r="B104" s="4">
        <f t="shared" si="5"/>
        <v>4980</v>
      </c>
      <c r="C104" s="3">
        <f t="shared" si="4"/>
        <v>0.64799999999999947</v>
      </c>
      <c r="D104" s="4">
        <f t="shared" si="6"/>
        <v>3227.0399999999977</v>
      </c>
      <c r="E104" s="4">
        <f t="shared" si="7"/>
        <v>1752.9600000000023</v>
      </c>
      <c r="F104">
        <f>IF(Tabela15[[#This Row],[Woda
'[ml']]]&gt;E103,Tabela15[[#This Row],[Woda
'[ml']]]-E103+F103,F103)</f>
        <v>999.99999999999955</v>
      </c>
    </row>
    <row r="105" spans="1:6" hidden="1" x14ac:dyDescent="0.3">
      <c r="A105">
        <v>103</v>
      </c>
      <c r="B105" s="4">
        <f t="shared" si="5"/>
        <v>4980</v>
      </c>
      <c r="C105" s="3">
        <f t="shared" si="4"/>
        <v>0.64799999999999947</v>
      </c>
      <c r="D105" s="4">
        <f t="shared" si="6"/>
        <v>3227.0399999999977</v>
      </c>
      <c r="E105" s="4">
        <f t="shared" si="7"/>
        <v>1752.9600000000023</v>
      </c>
      <c r="F105">
        <f>IF(Tabela15[[#This Row],[Woda
'[ml']]]&gt;E104,Tabela15[[#This Row],[Woda
'[ml']]]-E104+F104,F104)</f>
        <v>999.99999999999955</v>
      </c>
    </row>
    <row r="106" spans="1:6" hidden="1" x14ac:dyDescent="0.3">
      <c r="A106">
        <v>104</v>
      </c>
      <c r="B106" s="4">
        <f t="shared" si="5"/>
        <v>4960</v>
      </c>
      <c r="C106" s="3">
        <f t="shared" si="4"/>
        <v>0.64799999999999947</v>
      </c>
      <c r="D106" s="4">
        <f t="shared" si="6"/>
        <v>3214.0799999999977</v>
      </c>
      <c r="E106" s="4">
        <f t="shared" si="7"/>
        <v>1745.9200000000023</v>
      </c>
      <c r="F106">
        <f>IF(Tabela15[[#This Row],[Woda
'[ml']]]&gt;E105,Tabela15[[#This Row],[Woda
'[ml']]]-E105+F105,F105)</f>
        <v>999.99999999999955</v>
      </c>
    </row>
    <row r="107" spans="1:6" hidden="1" x14ac:dyDescent="0.3">
      <c r="A107">
        <v>105</v>
      </c>
      <c r="B107" s="4">
        <f t="shared" si="5"/>
        <v>4960</v>
      </c>
      <c r="C107" s="3">
        <f t="shared" si="4"/>
        <v>0.64799999999999947</v>
      </c>
      <c r="D107" s="4">
        <f t="shared" si="6"/>
        <v>3214.0799999999977</v>
      </c>
      <c r="E107" s="4">
        <f t="shared" si="7"/>
        <v>1745.9200000000023</v>
      </c>
      <c r="F107">
        <f>IF(Tabela15[[#This Row],[Woda
'[ml']]]&gt;E106,Tabela15[[#This Row],[Woda
'[ml']]]-E106+F106,F106)</f>
        <v>999.99999999999955</v>
      </c>
    </row>
    <row r="108" spans="1:6" hidden="1" x14ac:dyDescent="0.3">
      <c r="A108">
        <v>106</v>
      </c>
      <c r="B108" s="4">
        <f t="shared" si="5"/>
        <v>4940</v>
      </c>
      <c r="C108" s="3">
        <f t="shared" si="4"/>
        <v>0.64799999999999947</v>
      </c>
      <c r="D108" s="4">
        <f t="shared" si="6"/>
        <v>3201.1199999999976</v>
      </c>
      <c r="E108" s="4">
        <f t="shared" si="7"/>
        <v>1738.8800000000024</v>
      </c>
      <c r="F108">
        <f>IF(Tabela15[[#This Row],[Woda
'[ml']]]&gt;E107,Tabela15[[#This Row],[Woda
'[ml']]]-E107+F107,F107)</f>
        <v>999.99999999999955</v>
      </c>
    </row>
    <row r="109" spans="1:6" hidden="1" x14ac:dyDescent="0.3">
      <c r="A109">
        <v>107</v>
      </c>
      <c r="B109" s="4">
        <f t="shared" si="5"/>
        <v>4940</v>
      </c>
      <c r="C109" s="3">
        <f t="shared" si="4"/>
        <v>0.64799999999999947</v>
      </c>
      <c r="D109" s="4">
        <f t="shared" si="6"/>
        <v>3201.1199999999976</v>
      </c>
      <c r="E109" s="4">
        <f t="shared" si="7"/>
        <v>1738.8800000000024</v>
      </c>
      <c r="F109">
        <f>IF(Tabela15[[#This Row],[Woda
'[ml']]]&gt;E108,Tabela15[[#This Row],[Woda
'[ml']]]-E108+F108,F108)</f>
        <v>999.99999999999955</v>
      </c>
    </row>
    <row r="110" spans="1:6" hidden="1" x14ac:dyDescent="0.3">
      <c r="A110">
        <v>108</v>
      </c>
      <c r="B110" s="4">
        <f t="shared" si="5"/>
        <v>4920</v>
      </c>
      <c r="C110" s="3">
        <f t="shared" si="4"/>
        <v>0.64799999999999947</v>
      </c>
      <c r="D110" s="4">
        <f t="shared" si="6"/>
        <v>3188.1599999999976</v>
      </c>
      <c r="E110" s="4">
        <f t="shared" si="7"/>
        <v>1731.8400000000024</v>
      </c>
      <c r="F110">
        <f>IF(Tabela15[[#This Row],[Woda
'[ml']]]&gt;E109,Tabela15[[#This Row],[Woda
'[ml']]]-E109+F109,F109)</f>
        <v>999.99999999999955</v>
      </c>
    </row>
    <row r="111" spans="1:6" hidden="1" x14ac:dyDescent="0.3">
      <c r="A111">
        <v>109</v>
      </c>
      <c r="B111" s="4">
        <f t="shared" si="5"/>
        <v>4920</v>
      </c>
      <c r="C111" s="3">
        <f t="shared" si="4"/>
        <v>0.64799999999999947</v>
      </c>
      <c r="D111" s="4">
        <f t="shared" si="6"/>
        <v>3188.1599999999976</v>
      </c>
      <c r="E111" s="4">
        <f t="shared" si="7"/>
        <v>1731.8400000000024</v>
      </c>
      <c r="F111">
        <f>IF(Tabela15[[#This Row],[Woda
'[ml']]]&gt;E110,Tabela15[[#This Row],[Woda
'[ml']]]-E110+F110,F110)</f>
        <v>999.99999999999955</v>
      </c>
    </row>
    <row r="112" spans="1:6" hidden="1" x14ac:dyDescent="0.3">
      <c r="A112">
        <v>110</v>
      </c>
      <c r="B112" s="4">
        <f t="shared" si="5"/>
        <v>4900</v>
      </c>
      <c r="C112" s="3">
        <f t="shared" si="4"/>
        <v>0.64799999999999947</v>
      </c>
      <c r="D112" s="4">
        <f t="shared" si="6"/>
        <v>3175.1999999999975</v>
      </c>
      <c r="E112" s="4">
        <f t="shared" si="7"/>
        <v>1724.8000000000025</v>
      </c>
      <c r="F112">
        <f>IF(Tabela15[[#This Row],[Woda
'[ml']]]&gt;E111,Tabela15[[#This Row],[Woda
'[ml']]]-E111+F111,F111)</f>
        <v>999.99999999999955</v>
      </c>
    </row>
    <row r="113" spans="1:6" hidden="1" x14ac:dyDescent="0.3">
      <c r="A113">
        <v>111</v>
      </c>
      <c r="B113" s="4">
        <f t="shared" si="5"/>
        <v>4900</v>
      </c>
      <c r="C113" s="3">
        <f t="shared" si="4"/>
        <v>0.64799999999999947</v>
      </c>
      <c r="D113" s="4">
        <f t="shared" si="6"/>
        <v>3175.1999999999975</v>
      </c>
      <c r="E113" s="4">
        <f t="shared" si="7"/>
        <v>1724.8000000000025</v>
      </c>
      <c r="F113">
        <f>IF(Tabela15[[#This Row],[Woda
'[ml']]]&gt;E112,Tabela15[[#This Row],[Woda
'[ml']]]-E112+F112,F112)</f>
        <v>999.99999999999955</v>
      </c>
    </row>
    <row r="114" spans="1:6" hidden="1" x14ac:dyDescent="0.3">
      <c r="A114">
        <v>112</v>
      </c>
      <c r="B114" s="4">
        <f t="shared" si="5"/>
        <v>4880</v>
      </c>
      <c r="C114" s="3">
        <f t="shared" si="4"/>
        <v>0.64799999999999947</v>
      </c>
      <c r="D114" s="4">
        <f t="shared" si="6"/>
        <v>3162.2399999999975</v>
      </c>
      <c r="E114" s="4">
        <f t="shared" si="7"/>
        <v>1717.7600000000025</v>
      </c>
      <c r="F114">
        <f>IF(Tabela15[[#This Row],[Woda
'[ml']]]&gt;E113,Tabela15[[#This Row],[Woda
'[ml']]]-E113+F113,F113)</f>
        <v>999.99999999999955</v>
      </c>
    </row>
    <row r="115" spans="1:6" hidden="1" x14ac:dyDescent="0.3">
      <c r="A115">
        <v>113</v>
      </c>
      <c r="B115" s="4">
        <f t="shared" si="5"/>
        <v>4880</v>
      </c>
      <c r="C115" s="3">
        <f t="shared" si="4"/>
        <v>0.64799999999999947</v>
      </c>
      <c r="D115" s="4">
        <f t="shared" si="6"/>
        <v>3162.2399999999975</v>
      </c>
      <c r="E115" s="4">
        <f t="shared" si="7"/>
        <v>1717.7600000000025</v>
      </c>
      <c r="F115">
        <f>IF(Tabela15[[#This Row],[Woda
'[ml']]]&gt;E114,Tabela15[[#This Row],[Woda
'[ml']]]-E114+F114,F114)</f>
        <v>999.99999999999955</v>
      </c>
    </row>
    <row r="116" spans="1:6" hidden="1" x14ac:dyDescent="0.3">
      <c r="A116">
        <v>114</v>
      </c>
      <c r="B116" s="4">
        <f t="shared" si="5"/>
        <v>4860</v>
      </c>
      <c r="C116" s="3">
        <f t="shared" si="4"/>
        <v>0.64799999999999947</v>
      </c>
      <c r="D116" s="4">
        <f t="shared" si="6"/>
        <v>3149.2799999999975</v>
      </c>
      <c r="E116" s="4">
        <f t="shared" si="7"/>
        <v>1710.7200000000025</v>
      </c>
      <c r="F116">
        <f>IF(Tabela15[[#This Row],[Woda
'[ml']]]&gt;E115,Tabela15[[#This Row],[Woda
'[ml']]]-E115+F115,F115)</f>
        <v>999.99999999999955</v>
      </c>
    </row>
    <row r="117" spans="1:6" hidden="1" x14ac:dyDescent="0.3">
      <c r="A117">
        <v>115</v>
      </c>
      <c r="B117" s="4">
        <f t="shared" si="5"/>
        <v>4860</v>
      </c>
      <c r="C117" s="3">
        <f t="shared" si="4"/>
        <v>0.64799999999999947</v>
      </c>
      <c r="D117" s="4">
        <f t="shared" si="6"/>
        <v>3149.2799999999975</v>
      </c>
      <c r="E117" s="4">
        <f t="shared" si="7"/>
        <v>1710.7200000000025</v>
      </c>
      <c r="F117">
        <f>IF(Tabela15[[#This Row],[Woda
'[ml']]]&gt;E116,Tabela15[[#This Row],[Woda
'[ml']]]-E116+F116,F116)</f>
        <v>999.99999999999955</v>
      </c>
    </row>
    <row r="118" spans="1:6" hidden="1" x14ac:dyDescent="0.3">
      <c r="A118">
        <v>116</v>
      </c>
      <c r="B118" s="4">
        <f t="shared" si="5"/>
        <v>4840</v>
      </c>
      <c r="C118" s="3">
        <f t="shared" si="4"/>
        <v>0.64799999999999947</v>
      </c>
      <c r="D118" s="4">
        <f t="shared" si="6"/>
        <v>3136.3199999999974</v>
      </c>
      <c r="E118" s="4">
        <f t="shared" si="7"/>
        <v>1703.6800000000026</v>
      </c>
      <c r="F118">
        <f>IF(Tabela15[[#This Row],[Woda
'[ml']]]&gt;E117,Tabela15[[#This Row],[Woda
'[ml']]]-E117+F117,F117)</f>
        <v>999.99999999999955</v>
      </c>
    </row>
    <row r="119" spans="1:6" hidden="1" x14ac:dyDescent="0.3">
      <c r="A119">
        <v>117</v>
      </c>
      <c r="B119" s="4">
        <f t="shared" si="5"/>
        <v>4840</v>
      </c>
      <c r="C119" s="3">
        <f t="shared" si="4"/>
        <v>0.64799999999999947</v>
      </c>
      <c r="D119" s="4">
        <f t="shared" si="6"/>
        <v>3136.3199999999974</v>
      </c>
      <c r="E119" s="4">
        <f t="shared" si="7"/>
        <v>1703.6800000000026</v>
      </c>
      <c r="F119">
        <f>IF(Tabela15[[#This Row],[Woda
'[ml']]]&gt;E118,Tabela15[[#This Row],[Woda
'[ml']]]-E118+F118,F118)</f>
        <v>999.99999999999955</v>
      </c>
    </row>
    <row r="120" spans="1:6" hidden="1" x14ac:dyDescent="0.3">
      <c r="A120">
        <v>118</v>
      </c>
      <c r="B120" s="4">
        <f t="shared" si="5"/>
        <v>4820</v>
      </c>
      <c r="C120" s="3">
        <f t="shared" si="4"/>
        <v>0.64799999999999947</v>
      </c>
      <c r="D120" s="4">
        <f t="shared" si="6"/>
        <v>3123.3599999999974</v>
      </c>
      <c r="E120" s="4">
        <f t="shared" si="7"/>
        <v>1696.6400000000026</v>
      </c>
      <c r="F120">
        <f>IF(Tabela15[[#This Row],[Woda
'[ml']]]&gt;E119,Tabela15[[#This Row],[Woda
'[ml']]]-E119+F119,F119)</f>
        <v>999.99999999999955</v>
      </c>
    </row>
    <row r="121" spans="1:6" hidden="1" x14ac:dyDescent="0.3">
      <c r="A121">
        <v>119</v>
      </c>
      <c r="B121" s="4">
        <f t="shared" si="5"/>
        <v>4820</v>
      </c>
      <c r="C121" s="3">
        <f t="shared" si="4"/>
        <v>0.64799999999999947</v>
      </c>
      <c r="D121" s="4">
        <f t="shared" si="6"/>
        <v>3123.3599999999974</v>
      </c>
      <c r="E121" s="4">
        <f t="shared" si="7"/>
        <v>1696.6400000000026</v>
      </c>
      <c r="F121">
        <f>IF(Tabela15[[#This Row],[Woda
'[ml']]]&gt;E120,Tabela15[[#This Row],[Woda
'[ml']]]-E120+F120,F120)</f>
        <v>999.99999999999955</v>
      </c>
    </row>
    <row r="122" spans="1:6" hidden="1" x14ac:dyDescent="0.3">
      <c r="A122">
        <v>120</v>
      </c>
      <c r="B122" s="4">
        <f t="shared" si="5"/>
        <v>4800</v>
      </c>
      <c r="C122" s="3">
        <f t="shared" si="4"/>
        <v>0.64799999999999947</v>
      </c>
      <c r="D122" s="4">
        <f t="shared" si="6"/>
        <v>3110.3999999999974</v>
      </c>
      <c r="E122" s="4">
        <f t="shared" si="7"/>
        <v>1689.6000000000026</v>
      </c>
      <c r="F122">
        <f>IF(Tabela15[[#This Row],[Woda
'[ml']]]&gt;E121,Tabela15[[#This Row],[Woda
'[ml']]]-E121+F121,F121)</f>
        <v>999.99999999999955</v>
      </c>
    </row>
    <row r="123" spans="1:6" hidden="1" x14ac:dyDescent="0.3">
      <c r="A123">
        <v>121</v>
      </c>
      <c r="B123" s="4">
        <f t="shared" si="5"/>
        <v>4800</v>
      </c>
      <c r="C123" s="3">
        <f t="shared" si="4"/>
        <v>0.64799999999999947</v>
      </c>
      <c r="D123" s="4">
        <f t="shared" si="6"/>
        <v>3110.3999999999974</v>
      </c>
      <c r="E123" s="4">
        <f t="shared" si="7"/>
        <v>1689.6000000000026</v>
      </c>
      <c r="F123">
        <f>IF(Tabela15[[#This Row],[Woda
'[ml']]]&gt;E122,Tabela15[[#This Row],[Woda
'[ml']]]-E122+F122,F122)</f>
        <v>999.99999999999955</v>
      </c>
    </row>
    <row r="124" spans="1:6" hidden="1" x14ac:dyDescent="0.3">
      <c r="A124">
        <v>122</v>
      </c>
      <c r="B124" s="4">
        <f t="shared" si="5"/>
        <v>4780</v>
      </c>
      <c r="C124" s="3">
        <f t="shared" si="4"/>
        <v>0.64799999999999947</v>
      </c>
      <c r="D124" s="4">
        <f t="shared" si="6"/>
        <v>3097.4399999999973</v>
      </c>
      <c r="E124" s="4">
        <f t="shared" si="7"/>
        <v>1682.5600000000027</v>
      </c>
      <c r="F124">
        <f>IF(Tabela15[[#This Row],[Woda
'[ml']]]&gt;E123,Tabela15[[#This Row],[Woda
'[ml']]]-E123+F123,F123)</f>
        <v>999.99999999999955</v>
      </c>
    </row>
    <row r="125" spans="1:6" hidden="1" x14ac:dyDescent="0.3">
      <c r="A125">
        <v>123</v>
      </c>
      <c r="B125" s="4">
        <f t="shared" si="5"/>
        <v>4780</v>
      </c>
      <c r="C125" s="3">
        <f t="shared" si="4"/>
        <v>0.64799999999999947</v>
      </c>
      <c r="D125" s="4">
        <f t="shared" si="6"/>
        <v>3097.4399999999973</v>
      </c>
      <c r="E125" s="4">
        <f t="shared" si="7"/>
        <v>1682.5600000000027</v>
      </c>
      <c r="F125">
        <f>IF(Tabela15[[#This Row],[Woda
'[ml']]]&gt;E124,Tabela15[[#This Row],[Woda
'[ml']]]-E124+F124,F124)</f>
        <v>999.99999999999955</v>
      </c>
    </row>
    <row r="126" spans="1:6" hidden="1" x14ac:dyDescent="0.3">
      <c r="A126">
        <v>124</v>
      </c>
      <c r="B126" s="4">
        <f t="shared" si="5"/>
        <v>4760</v>
      </c>
      <c r="C126" s="3">
        <f t="shared" si="4"/>
        <v>0.64799999999999947</v>
      </c>
      <c r="D126" s="4">
        <f t="shared" si="6"/>
        <v>3084.4799999999973</v>
      </c>
      <c r="E126" s="4">
        <f t="shared" si="7"/>
        <v>1675.5200000000027</v>
      </c>
      <c r="F126">
        <f>IF(Tabela15[[#This Row],[Woda
'[ml']]]&gt;E125,Tabela15[[#This Row],[Woda
'[ml']]]-E125+F125,F125)</f>
        <v>999.99999999999955</v>
      </c>
    </row>
    <row r="127" spans="1:6" hidden="1" x14ac:dyDescent="0.3">
      <c r="A127">
        <v>125</v>
      </c>
      <c r="B127" s="4">
        <f t="shared" si="5"/>
        <v>4760</v>
      </c>
      <c r="C127" s="3">
        <f t="shared" si="4"/>
        <v>0.64799999999999947</v>
      </c>
      <c r="D127" s="4">
        <f t="shared" si="6"/>
        <v>3084.4799999999973</v>
      </c>
      <c r="E127" s="4">
        <f t="shared" si="7"/>
        <v>1675.5200000000027</v>
      </c>
      <c r="F127">
        <f>IF(Tabela15[[#This Row],[Woda
'[ml']]]&gt;E126,Tabela15[[#This Row],[Woda
'[ml']]]-E126+F126,F126)</f>
        <v>999.99999999999955</v>
      </c>
    </row>
    <row r="128" spans="1:6" hidden="1" x14ac:dyDescent="0.3">
      <c r="A128">
        <v>126</v>
      </c>
      <c r="B128" s="4">
        <f t="shared" si="5"/>
        <v>4740</v>
      </c>
      <c r="C128" s="3">
        <f t="shared" si="4"/>
        <v>0.64799999999999947</v>
      </c>
      <c r="D128" s="4">
        <f t="shared" si="6"/>
        <v>3071.5199999999973</v>
      </c>
      <c r="E128" s="4">
        <f t="shared" si="7"/>
        <v>1668.4800000000027</v>
      </c>
      <c r="F128">
        <f>IF(Tabela15[[#This Row],[Woda
'[ml']]]&gt;E127,Tabela15[[#This Row],[Woda
'[ml']]]-E127+F127,F127)</f>
        <v>999.99999999999955</v>
      </c>
    </row>
    <row r="129" spans="1:6" hidden="1" x14ac:dyDescent="0.3">
      <c r="A129">
        <v>127</v>
      </c>
      <c r="B129" s="4">
        <f t="shared" si="5"/>
        <v>4740</v>
      </c>
      <c r="C129" s="3">
        <f t="shared" si="4"/>
        <v>0.64799999999999947</v>
      </c>
      <c r="D129" s="4">
        <f t="shared" si="6"/>
        <v>3071.5199999999973</v>
      </c>
      <c r="E129" s="4">
        <f t="shared" si="7"/>
        <v>1668.4800000000027</v>
      </c>
      <c r="F129">
        <f>IF(Tabela15[[#This Row],[Woda
'[ml']]]&gt;E128,Tabela15[[#This Row],[Woda
'[ml']]]-E128+F128,F128)</f>
        <v>999.99999999999955</v>
      </c>
    </row>
    <row r="130" spans="1:6" hidden="1" x14ac:dyDescent="0.3">
      <c r="A130">
        <v>128</v>
      </c>
      <c r="B130" s="4">
        <f t="shared" si="5"/>
        <v>4720</v>
      </c>
      <c r="C130" s="3">
        <f t="shared" si="4"/>
        <v>0.64799999999999947</v>
      </c>
      <c r="D130" s="4">
        <f t="shared" si="6"/>
        <v>3058.5599999999972</v>
      </c>
      <c r="E130" s="4">
        <f t="shared" si="7"/>
        <v>1661.4400000000028</v>
      </c>
      <c r="F130">
        <f>IF(Tabela15[[#This Row],[Woda
'[ml']]]&gt;E129,Tabela15[[#This Row],[Woda
'[ml']]]-E129+F129,F129)</f>
        <v>999.99999999999955</v>
      </c>
    </row>
    <row r="131" spans="1:6" hidden="1" x14ac:dyDescent="0.3">
      <c r="A131">
        <v>129</v>
      </c>
      <c r="B131" s="4">
        <f t="shared" si="5"/>
        <v>4720</v>
      </c>
      <c r="C131" s="3">
        <f t="shared" ref="C131:C194" si="8">1-E131/B131</f>
        <v>0.64799999999999947</v>
      </c>
      <c r="D131" s="4">
        <f t="shared" si="6"/>
        <v>3058.5599999999972</v>
      </c>
      <c r="E131" s="4">
        <f t="shared" si="7"/>
        <v>1661.4400000000028</v>
      </c>
      <c r="F131">
        <f>IF(Tabela15[[#This Row],[Woda
'[ml']]]&gt;E130,Tabela15[[#This Row],[Woda
'[ml']]]-E130+F130,F130)</f>
        <v>999.99999999999955</v>
      </c>
    </row>
    <row r="132" spans="1:6" hidden="1" x14ac:dyDescent="0.3">
      <c r="A132">
        <v>130</v>
      </c>
      <c r="B132" s="4">
        <f t="shared" ref="B132:B195" si="9">IF((MOD(A132,2)) = 0,IF(MOD(A131,50)=0,B131-20+5000-B131,B131-20),IF(MOD(A131,50)=0,B131+5000-B131,B131))</f>
        <v>4700</v>
      </c>
      <c r="C132" s="3">
        <f t="shared" si="8"/>
        <v>0.64799999999999947</v>
      </c>
      <c r="D132" s="4">
        <f t="shared" ref="D132:D195" si="10">IF((MOD(A132,2)) = 0,D131-20*C131,D131)</f>
        <v>3045.5999999999972</v>
      </c>
      <c r="E132" s="4">
        <f t="shared" ref="E132:E195" si="11">IF(MOD(A131,50)=0,B132-D132+5000-B132,B132-D132)</f>
        <v>1654.4000000000028</v>
      </c>
      <c r="F132">
        <f>IF(Tabela15[[#This Row],[Woda
'[ml']]]&gt;E131,Tabela15[[#This Row],[Woda
'[ml']]]-E131+F131,F131)</f>
        <v>999.99999999999955</v>
      </c>
    </row>
    <row r="133" spans="1:6" hidden="1" x14ac:dyDescent="0.3">
      <c r="A133">
        <v>131</v>
      </c>
      <c r="B133" s="4">
        <f t="shared" si="9"/>
        <v>4700</v>
      </c>
      <c r="C133" s="3">
        <f t="shared" si="8"/>
        <v>0.64799999999999947</v>
      </c>
      <c r="D133" s="4">
        <f t="shared" si="10"/>
        <v>3045.5999999999972</v>
      </c>
      <c r="E133" s="4">
        <f t="shared" si="11"/>
        <v>1654.4000000000028</v>
      </c>
      <c r="F133">
        <f>IF(Tabela15[[#This Row],[Woda
'[ml']]]&gt;E132,Tabela15[[#This Row],[Woda
'[ml']]]-E132+F132,F132)</f>
        <v>999.99999999999955</v>
      </c>
    </row>
    <row r="134" spans="1:6" hidden="1" x14ac:dyDescent="0.3">
      <c r="A134">
        <v>132</v>
      </c>
      <c r="B134" s="4">
        <f t="shared" si="9"/>
        <v>4680</v>
      </c>
      <c r="C134" s="3">
        <f t="shared" si="8"/>
        <v>0.64799999999999947</v>
      </c>
      <c r="D134" s="4">
        <f t="shared" si="10"/>
        <v>3032.6399999999971</v>
      </c>
      <c r="E134" s="4">
        <f t="shared" si="11"/>
        <v>1647.3600000000029</v>
      </c>
      <c r="F134">
        <f>IF(Tabela15[[#This Row],[Woda
'[ml']]]&gt;E133,Tabela15[[#This Row],[Woda
'[ml']]]-E133+F133,F133)</f>
        <v>999.99999999999955</v>
      </c>
    </row>
    <row r="135" spans="1:6" hidden="1" x14ac:dyDescent="0.3">
      <c r="A135">
        <v>133</v>
      </c>
      <c r="B135" s="4">
        <f t="shared" si="9"/>
        <v>4680</v>
      </c>
      <c r="C135" s="3">
        <f t="shared" si="8"/>
        <v>0.64799999999999947</v>
      </c>
      <c r="D135" s="4">
        <f t="shared" si="10"/>
        <v>3032.6399999999971</v>
      </c>
      <c r="E135" s="4">
        <f t="shared" si="11"/>
        <v>1647.3600000000029</v>
      </c>
      <c r="F135">
        <f>IF(Tabela15[[#This Row],[Woda
'[ml']]]&gt;E134,Tabela15[[#This Row],[Woda
'[ml']]]-E134+F134,F134)</f>
        <v>999.99999999999955</v>
      </c>
    </row>
    <row r="136" spans="1:6" hidden="1" x14ac:dyDescent="0.3">
      <c r="A136">
        <v>134</v>
      </c>
      <c r="B136" s="4">
        <f t="shared" si="9"/>
        <v>4660</v>
      </c>
      <c r="C136" s="3">
        <f t="shared" si="8"/>
        <v>0.64799999999999935</v>
      </c>
      <c r="D136" s="4">
        <f t="shared" si="10"/>
        <v>3019.6799999999971</v>
      </c>
      <c r="E136" s="4">
        <f t="shared" si="11"/>
        <v>1640.3200000000029</v>
      </c>
      <c r="F136">
        <f>IF(Tabela15[[#This Row],[Woda
'[ml']]]&gt;E135,Tabela15[[#This Row],[Woda
'[ml']]]-E135+F135,F135)</f>
        <v>999.99999999999955</v>
      </c>
    </row>
    <row r="137" spans="1:6" hidden="1" x14ac:dyDescent="0.3">
      <c r="A137">
        <v>135</v>
      </c>
      <c r="B137" s="4">
        <f t="shared" si="9"/>
        <v>4660</v>
      </c>
      <c r="C137" s="3">
        <f t="shared" si="8"/>
        <v>0.64799999999999935</v>
      </c>
      <c r="D137" s="4">
        <f t="shared" si="10"/>
        <v>3019.6799999999971</v>
      </c>
      <c r="E137" s="4">
        <f t="shared" si="11"/>
        <v>1640.3200000000029</v>
      </c>
      <c r="F137">
        <f>IF(Tabela15[[#This Row],[Woda
'[ml']]]&gt;E136,Tabela15[[#This Row],[Woda
'[ml']]]-E136+F136,F136)</f>
        <v>999.99999999999955</v>
      </c>
    </row>
    <row r="138" spans="1:6" hidden="1" x14ac:dyDescent="0.3">
      <c r="A138">
        <v>136</v>
      </c>
      <c r="B138" s="4">
        <f t="shared" si="9"/>
        <v>4640</v>
      </c>
      <c r="C138" s="3">
        <f t="shared" si="8"/>
        <v>0.64799999999999935</v>
      </c>
      <c r="D138" s="4">
        <f t="shared" si="10"/>
        <v>3006.7199999999971</v>
      </c>
      <c r="E138" s="4">
        <f t="shared" si="11"/>
        <v>1633.2800000000029</v>
      </c>
      <c r="F138">
        <f>IF(Tabela15[[#This Row],[Woda
'[ml']]]&gt;E137,Tabela15[[#This Row],[Woda
'[ml']]]-E137+F137,F137)</f>
        <v>999.99999999999955</v>
      </c>
    </row>
    <row r="139" spans="1:6" hidden="1" x14ac:dyDescent="0.3">
      <c r="A139">
        <v>137</v>
      </c>
      <c r="B139" s="4">
        <f t="shared" si="9"/>
        <v>4640</v>
      </c>
      <c r="C139" s="3">
        <f t="shared" si="8"/>
        <v>0.64799999999999935</v>
      </c>
      <c r="D139" s="4">
        <f t="shared" si="10"/>
        <v>3006.7199999999971</v>
      </c>
      <c r="E139" s="4">
        <f t="shared" si="11"/>
        <v>1633.2800000000029</v>
      </c>
      <c r="F139">
        <f>IF(Tabela15[[#This Row],[Woda
'[ml']]]&gt;E138,Tabela15[[#This Row],[Woda
'[ml']]]-E138+F138,F138)</f>
        <v>999.99999999999955</v>
      </c>
    </row>
    <row r="140" spans="1:6" hidden="1" x14ac:dyDescent="0.3">
      <c r="A140">
        <v>138</v>
      </c>
      <c r="B140" s="4">
        <f t="shared" si="9"/>
        <v>4620</v>
      </c>
      <c r="C140" s="3">
        <f t="shared" si="8"/>
        <v>0.64799999999999935</v>
      </c>
      <c r="D140" s="4">
        <f t="shared" si="10"/>
        <v>2993.759999999997</v>
      </c>
      <c r="E140" s="4">
        <f t="shared" si="11"/>
        <v>1626.240000000003</v>
      </c>
      <c r="F140">
        <f>IF(Tabela15[[#This Row],[Woda
'[ml']]]&gt;E139,Tabela15[[#This Row],[Woda
'[ml']]]-E139+F139,F139)</f>
        <v>999.99999999999955</v>
      </c>
    </row>
    <row r="141" spans="1:6" hidden="1" x14ac:dyDescent="0.3">
      <c r="A141">
        <v>139</v>
      </c>
      <c r="B141" s="4">
        <f t="shared" si="9"/>
        <v>4620</v>
      </c>
      <c r="C141" s="3">
        <f t="shared" si="8"/>
        <v>0.64799999999999935</v>
      </c>
      <c r="D141" s="4">
        <f t="shared" si="10"/>
        <v>2993.759999999997</v>
      </c>
      <c r="E141" s="4">
        <f t="shared" si="11"/>
        <v>1626.240000000003</v>
      </c>
      <c r="F141">
        <f>IF(Tabela15[[#This Row],[Woda
'[ml']]]&gt;E140,Tabela15[[#This Row],[Woda
'[ml']]]-E140+F140,F140)</f>
        <v>999.99999999999955</v>
      </c>
    </row>
    <row r="142" spans="1:6" hidden="1" x14ac:dyDescent="0.3">
      <c r="A142">
        <v>140</v>
      </c>
      <c r="B142" s="4">
        <f t="shared" si="9"/>
        <v>4600</v>
      </c>
      <c r="C142" s="3">
        <f t="shared" si="8"/>
        <v>0.64799999999999935</v>
      </c>
      <c r="D142" s="4">
        <f t="shared" si="10"/>
        <v>2980.799999999997</v>
      </c>
      <c r="E142" s="4">
        <f t="shared" si="11"/>
        <v>1619.200000000003</v>
      </c>
      <c r="F142">
        <f>IF(Tabela15[[#This Row],[Woda
'[ml']]]&gt;E141,Tabela15[[#This Row],[Woda
'[ml']]]-E141+F141,F141)</f>
        <v>999.99999999999955</v>
      </c>
    </row>
    <row r="143" spans="1:6" hidden="1" x14ac:dyDescent="0.3">
      <c r="A143">
        <v>141</v>
      </c>
      <c r="B143" s="4">
        <f t="shared" si="9"/>
        <v>4600</v>
      </c>
      <c r="C143" s="3">
        <f t="shared" si="8"/>
        <v>0.64799999999999935</v>
      </c>
      <c r="D143" s="4">
        <f t="shared" si="10"/>
        <v>2980.799999999997</v>
      </c>
      <c r="E143" s="4">
        <f t="shared" si="11"/>
        <v>1619.200000000003</v>
      </c>
      <c r="F143">
        <f>IF(Tabela15[[#This Row],[Woda
'[ml']]]&gt;E142,Tabela15[[#This Row],[Woda
'[ml']]]-E142+F142,F142)</f>
        <v>999.99999999999955</v>
      </c>
    </row>
    <row r="144" spans="1:6" hidden="1" x14ac:dyDescent="0.3">
      <c r="A144">
        <v>142</v>
      </c>
      <c r="B144" s="4">
        <f t="shared" si="9"/>
        <v>4580</v>
      </c>
      <c r="C144" s="3">
        <f t="shared" si="8"/>
        <v>0.64799999999999935</v>
      </c>
      <c r="D144" s="4">
        <f t="shared" si="10"/>
        <v>2967.839999999997</v>
      </c>
      <c r="E144" s="4">
        <f t="shared" si="11"/>
        <v>1612.160000000003</v>
      </c>
      <c r="F144">
        <f>IF(Tabela15[[#This Row],[Woda
'[ml']]]&gt;E143,Tabela15[[#This Row],[Woda
'[ml']]]-E143+F143,F143)</f>
        <v>999.99999999999955</v>
      </c>
    </row>
    <row r="145" spans="1:6" hidden="1" x14ac:dyDescent="0.3">
      <c r="A145">
        <v>143</v>
      </c>
      <c r="B145" s="4">
        <f t="shared" si="9"/>
        <v>4580</v>
      </c>
      <c r="C145" s="3">
        <f t="shared" si="8"/>
        <v>0.64799999999999935</v>
      </c>
      <c r="D145" s="4">
        <f t="shared" si="10"/>
        <v>2967.839999999997</v>
      </c>
      <c r="E145" s="4">
        <f t="shared" si="11"/>
        <v>1612.160000000003</v>
      </c>
      <c r="F145">
        <f>IF(Tabela15[[#This Row],[Woda
'[ml']]]&gt;E144,Tabela15[[#This Row],[Woda
'[ml']]]-E144+F144,F144)</f>
        <v>999.99999999999955</v>
      </c>
    </row>
    <row r="146" spans="1:6" hidden="1" x14ac:dyDescent="0.3">
      <c r="A146">
        <v>144</v>
      </c>
      <c r="B146" s="4">
        <f t="shared" si="9"/>
        <v>4560</v>
      </c>
      <c r="C146" s="3">
        <f t="shared" si="8"/>
        <v>0.64799999999999924</v>
      </c>
      <c r="D146" s="4">
        <f t="shared" si="10"/>
        <v>2954.8799999999969</v>
      </c>
      <c r="E146" s="4">
        <f t="shared" si="11"/>
        <v>1605.1200000000031</v>
      </c>
      <c r="F146">
        <f>IF(Tabela15[[#This Row],[Woda
'[ml']]]&gt;E145,Tabela15[[#This Row],[Woda
'[ml']]]-E145+F145,F145)</f>
        <v>999.99999999999955</v>
      </c>
    </row>
    <row r="147" spans="1:6" hidden="1" x14ac:dyDescent="0.3">
      <c r="A147">
        <v>145</v>
      </c>
      <c r="B147" s="4">
        <f t="shared" si="9"/>
        <v>4560</v>
      </c>
      <c r="C147" s="3">
        <f t="shared" si="8"/>
        <v>0.64799999999999924</v>
      </c>
      <c r="D147" s="4">
        <f t="shared" si="10"/>
        <v>2954.8799999999969</v>
      </c>
      <c r="E147" s="4">
        <f t="shared" si="11"/>
        <v>1605.1200000000031</v>
      </c>
      <c r="F147">
        <f>IF(Tabela15[[#This Row],[Woda
'[ml']]]&gt;E146,Tabela15[[#This Row],[Woda
'[ml']]]-E146+F146,F146)</f>
        <v>999.99999999999955</v>
      </c>
    </row>
    <row r="148" spans="1:6" hidden="1" x14ac:dyDescent="0.3">
      <c r="A148">
        <v>146</v>
      </c>
      <c r="B148" s="4">
        <f t="shared" si="9"/>
        <v>4540</v>
      </c>
      <c r="C148" s="3">
        <f t="shared" si="8"/>
        <v>0.64799999999999924</v>
      </c>
      <c r="D148" s="4">
        <f t="shared" si="10"/>
        <v>2941.9199999999969</v>
      </c>
      <c r="E148" s="4">
        <f t="shared" si="11"/>
        <v>1598.0800000000031</v>
      </c>
      <c r="F148">
        <f>IF(Tabela15[[#This Row],[Woda
'[ml']]]&gt;E147,Tabela15[[#This Row],[Woda
'[ml']]]-E147+F147,F147)</f>
        <v>999.99999999999955</v>
      </c>
    </row>
    <row r="149" spans="1:6" hidden="1" x14ac:dyDescent="0.3">
      <c r="A149">
        <v>147</v>
      </c>
      <c r="B149" s="4">
        <f t="shared" si="9"/>
        <v>4540</v>
      </c>
      <c r="C149" s="3">
        <f t="shared" si="8"/>
        <v>0.64799999999999924</v>
      </c>
      <c r="D149" s="4">
        <f t="shared" si="10"/>
        <v>2941.9199999999969</v>
      </c>
      <c r="E149" s="4">
        <f t="shared" si="11"/>
        <v>1598.0800000000031</v>
      </c>
      <c r="F149">
        <f>IF(Tabela15[[#This Row],[Woda
'[ml']]]&gt;E148,Tabela15[[#This Row],[Woda
'[ml']]]-E148+F148,F148)</f>
        <v>999.99999999999955</v>
      </c>
    </row>
    <row r="150" spans="1:6" hidden="1" x14ac:dyDescent="0.3">
      <c r="A150">
        <v>148</v>
      </c>
      <c r="B150" s="4">
        <f t="shared" si="9"/>
        <v>4520</v>
      </c>
      <c r="C150" s="3">
        <f t="shared" si="8"/>
        <v>0.64799999999999924</v>
      </c>
      <c r="D150" s="4">
        <f t="shared" si="10"/>
        <v>2928.9599999999969</v>
      </c>
      <c r="E150" s="4">
        <f t="shared" si="11"/>
        <v>1591.0400000000031</v>
      </c>
      <c r="F150">
        <f>IF(Tabela15[[#This Row],[Woda
'[ml']]]&gt;E149,Tabela15[[#This Row],[Woda
'[ml']]]-E149+F149,F149)</f>
        <v>999.99999999999955</v>
      </c>
    </row>
    <row r="151" spans="1:6" hidden="1" x14ac:dyDescent="0.3">
      <c r="A151">
        <v>149</v>
      </c>
      <c r="B151" s="4">
        <f t="shared" si="9"/>
        <v>4520</v>
      </c>
      <c r="C151" s="3">
        <f t="shared" si="8"/>
        <v>0.64799999999999924</v>
      </c>
      <c r="D151" s="4">
        <f t="shared" si="10"/>
        <v>2928.9599999999969</v>
      </c>
      <c r="E151" s="4">
        <f t="shared" si="11"/>
        <v>1591.0400000000031</v>
      </c>
      <c r="F151">
        <f>IF(Tabela15[[#This Row],[Woda
'[ml']]]&gt;E150,Tabela15[[#This Row],[Woda
'[ml']]]-E150+F150,F150)</f>
        <v>999.99999999999955</v>
      </c>
    </row>
    <row r="152" spans="1:6" hidden="1" x14ac:dyDescent="0.3">
      <c r="A152">
        <v>150</v>
      </c>
      <c r="B152" s="4">
        <f t="shared" si="9"/>
        <v>4500</v>
      </c>
      <c r="C152" s="3">
        <f t="shared" si="8"/>
        <v>0.64799999999999924</v>
      </c>
      <c r="D152" s="4">
        <f t="shared" si="10"/>
        <v>2915.9999999999968</v>
      </c>
      <c r="E152" s="4">
        <f t="shared" si="11"/>
        <v>1584.0000000000032</v>
      </c>
      <c r="F152">
        <f>IF(Tabela15[[#This Row],[Woda
'[ml']]]&gt;E151,Tabela15[[#This Row],[Woda
'[ml']]]-E151+F151,F151)</f>
        <v>999.99999999999955</v>
      </c>
    </row>
    <row r="153" spans="1:6" hidden="1" x14ac:dyDescent="0.3">
      <c r="A153">
        <v>151</v>
      </c>
      <c r="B153" s="4">
        <f t="shared" si="9"/>
        <v>5000</v>
      </c>
      <c r="C153" s="3">
        <f t="shared" si="8"/>
        <v>0.58319999999999927</v>
      </c>
      <c r="D153" s="4">
        <f t="shared" si="10"/>
        <v>2915.9999999999968</v>
      </c>
      <c r="E153" s="4">
        <f t="shared" si="11"/>
        <v>2084.0000000000036</v>
      </c>
      <c r="F153">
        <f>IF(Tabela15[[#This Row],[Woda
'[ml']]]&gt;E152,Tabela15[[#This Row],[Woda
'[ml']]]-E152+F152,F152)</f>
        <v>1500</v>
      </c>
    </row>
    <row r="154" spans="1:6" hidden="1" x14ac:dyDescent="0.3">
      <c r="A154">
        <v>152</v>
      </c>
      <c r="B154" s="4">
        <f t="shared" si="9"/>
        <v>4980</v>
      </c>
      <c r="C154" s="3">
        <f t="shared" si="8"/>
        <v>0.58319999999999939</v>
      </c>
      <c r="D154" s="4">
        <f t="shared" si="10"/>
        <v>2904.3359999999971</v>
      </c>
      <c r="E154" s="4">
        <f t="shared" si="11"/>
        <v>2075.6640000000029</v>
      </c>
      <c r="F154">
        <f>IF(Tabela15[[#This Row],[Woda
'[ml']]]&gt;E153,Tabela15[[#This Row],[Woda
'[ml']]]-E153+F153,F153)</f>
        <v>1500</v>
      </c>
    </row>
    <row r="155" spans="1:6" hidden="1" x14ac:dyDescent="0.3">
      <c r="A155">
        <v>153</v>
      </c>
      <c r="B155" s="4">
        <f t="shared" si="9"/>
        <v>4980</v>
      </c>
      <c r="C155" s="3">
        <f t="shared" si="8"/>
        <v>0.58319999999999939</v>
      </c>
      <c r="D155" s="4">
        <f t="shared" si="10"/>
        <v>2904.3359999999971</v>
      </c>
      <c r="E155" s="4">
        <f t="shared" si="11"/>
        <v>2075.6640000000029</v>
      </c>
      <c r="F155">
        <f>IF(Tabela15[[#This Row],[Woda
'[ml']]]&gt;E154,Tabela15[[#This Row],[Woda
'[ml']]]-E154+F154,F154)</f>
        <v>1500</v>
      </c>
    </row>
    <row r="156" spans="1:6" hidden="1" x14ac:dyDescent="0.3">
      <c r="A156">
        <v>154</v>
      </c>
      <c r="B156" s="4">
        <f t="shared" si="9"/>
        <v>4960</v>
      </c>
      <c r="C156" s="3">
        <f t="shared" si="8"/>
        <v>0.58319999999999939</v>
      </c>
      <c r="D156" s="4">
        <f t="shared" si="10"/>
        <v>2892.6719999999968</v>
      </c>
      <c r="E156" s="4">
        <f t="shared" si="11"/>
        <v>2067.3280000000032</v>
      </c>
      <c r="F156">
        <f>IF(Tabela15[[#This Row],[Woda
'[ml']]]&gt;E155,Tabela15[[#This Row],[Woda
'[ml']]]-E155+F155,F155)</f>
        <v>1500</v>
      </c>
    </row>
    <row r="157" spans="1:6" hidden="1" x14ac:dyDescent="0.3">
      <c r="A157">
        <v>155</v>
      </c>
      <c r="B157" s="4">
        <f t="shared" si="9"/>
        <v>4960</v>
      </c>
      <c r="C157" s="3">
        <f t="shared" si="8"/>
        <v>0.58319999999999939</v>
      </c>
      <c r="D157" s="4">
        <f t="shared" si="10"/>
        <v>2892.6719999999968</v>
      </c>
      <c r="E157" s="4">
        <f t="shared" si="11"/>
        <v>2067.3280000000032</v>
      </c>
      <c r="F157">
        <f>IF(Tabela15[[#This Row],[Woda
'[ml']]]&gt;E156,Tabela15[[#This Row],[Woda
'[ml']]]-E156+F156,F156)</f>
        <v>1500</v>
      </c>
    </row>
    <row r="158" spans="1:6" hidden="1" x14ac:dyDescent="0.3">
      <c r="A158">
        <v>156</v>
      </c>
      <c r="B158" s="4">
        <f t="shared" si="9"/>
        <v>4940</v>
      </c>
      <c r="C158" s="3">
        <f t="shared" si="8"/>
        <v>0.58319999999999939</v>
      </c>
      <c r="D158" s="4">
        <f t="shared" si="10"/>
        <v>2881.0079999999971</v>
      </c>
      <c r="E158" s="4">
        <f t="shared" si="11"/>
        <v>2058.9920000000029</v>
      </c>
      <c r="F158">
        <f>IF(Tabela15[[#This Row],[Woda
'[ml']]]&gt;E157,Tabela15[[#This Row],[Woda
'[ml']]]-E157+F157,F157)</f>
        <v>1500</v>
      </c>
    </row>
    <row r="159" spans="1:6" hidden="1" x14ac:dyDescent="0.3">
      <c r="A159">
        <v>157</v>
      </c>
      <c r="B159" s="4">
        <f t="shared" si="9"/>
        <v>4940</v>
      </c>
      <c r="C159" s="3">
        <f t="shared" si="8"/>
        <v>0.58319999999999939</v>
      </c>
      <c r="D159" s="4">
        <f t="shared" si="10"/>
        <v>2881.0079999999971</v>
      </c>
      <c r="E159" s="4">
        <f t="shared" si="11"/>
        <v>2058.9920000000029</v>
      </c>
      <c r="F159">
        <f>IF(Tabela15[[#This Row],[Woda
'[ml']]]&gt;E158,Tabela15[[#This Row],[Woda
'[ml']]]-E158+F158,F158)</f>
        <v>1500</v>
      </c>
    </row>
    <row r="160" spans="1:6" hidden="1" x14ac:dyDescent="0.3">
      <c r="A160">
        <v>158</v>
      </c>
      <c r="B160" s="4">
        <f t="shared" si="9"/>
        <v>4920</v>
      </c>
      <c r="C160" s="3">
        <f t="shared" si="8"/>
        <v>0.5831999999999995</v>
      </c>
      <c r="D160" s="4">
        <f t="shared" si="10"/>
        <v>2869.3439999999973</v>
      </c>
      <c r="E160" s="4">
        <f t="shared" si="11"/>
        <v>2050.6560000000027</v>
      </c>
      <c r="F160">
        <f>IF(Tabela15[[#This Row],[Woda
'[ml']]]&gt;E159,Tabela15[[#This Row],[Woda
'[ml']]]-E159+F159,F159)</f>
        <v>1500</v>
      </c>
    </row>
    <row r="161" spans="1:6" hidden="1" x14ac:dyDescent="0.3">
      <c r="A161">
        <v>159</v>
      </c>
      <c r="B161" s="4">
        <f t="shared" si="9"/>
        <v>4920</v>
      </c>
      <c r="C161" s="3">
        <f t="shared" si="8"/>
        <v>0.5831999999999995</v>
      </c>
      <c r="D161" s="4">
        <f t="shared" si="10"/>
        <v>2869.3439999999973</v>
      </c>
      <c r="E161" s="4">
        <f t="shared" si="11"/>
        <v>2050.6560000000027</v>
      </c>
      <c r="F161">
        <f>IF(Tabela15[[#This Row],[Woda
'[ml']]]&gt;E160,Tabela15[[#This Row],[Woda
'[ml']]]-E160+F160,F160)</f>
        <v>1500</v>
      </c>
    </row>
    <row r="162" spans="1:6" hidden="1" x14ac:dyDescent="0.3">
      <c r="A162">
        <v>160</v>
      </c>
      <c r="B162" s="4">
        <f t="shared" si="9"/>
        <v>4900</v>
      </c>
      <c r="C162" s="3">
        <f t="shared" si="8"/>
        <v>0.58319999999999939</v>
      </c>
      <c r="D162" s="4">
        <f t="shared" si="10"/>
        <v>2857.6799999999971</v>
      </c>
      <c r="E162" s="4">
        <f t="shared" si="11"/>
        <v>2042.3200000000029</v>
      </c>
      <c r="F162">
        <f>IF(Tabela15[[#This Row],[Woda
'[ml']]]&gt;E161,Tabela15[[#This Row],[Woda
'[ml']]]-E161+F161,F161)</f>
        <v>1500</v>
      </c>
    </row>
    <row r="163" spans="1:6" hidden="1" x14ac:dyDescent="0.3">
      <c r="A163">
        <v>161</v>
      </c>
      <c r="B163" s="4">
        <f t="shared" si="9"/>
        <v>4900</v>
      </c>
      <c r="C163" s="3">
        <f t="shared" si="8"/>
        <v>0.58319999999999939</v>
      </c>
      <c r="D163" s="4">
        <f t="shared" si="10"/>
        <v>2857.6799999999971</v>
      </c>
      <c r="E163" s="4">
        <f t="shared" si="11"/>
        <v>2042.3200000000029</v>
      </c>
      <c r="F163">
        <f>IF(Tabela15[[#This Row],[Woda
'[ml']]]&gt;E162,Tabela15[[#This Row],[Woda
'[ml']]]-E162+F162,F162)</f>
        <v>1500</v>
      </c>
    </row>
    <row r="164" spans="1:6" hidden="1" x14ac:dyDescent="0.3">
      <c r="A164">
        <v>162</v>
      </c>
      <c r="B164" s="4">
        <f t="shared" si="9"/>
        <v>4880</v>
      </c>
      <c r="C164" s="3">
        <f t="shared" si="8"/>
        <v>0.58319999999999939</v>
      </c>
      <c r="D164" s="4">
        <f t="shared" si="10"/>
        <v>2846.0159999999969</v>
      </c>
      <c r="E164" s="4">
        <f t="shared" si="11"/>
        <v>2033.9840000000031</v>
      </c>
      <c r="F164">
        <f>IF(Tabela15[[#This Row],[Woda
'[ml']]]&gt;E163,Tabela15[[#This Row],[Woda
'[ml']]]-E163+F163,F163)</f>
        <v>1500</v>
      </c>
    </row>
    <row r="165" spans="1:6" hidden="1" x14ac:dyDescent="0.3">
      <c r="A165">
        <v>163</v>
      </c>
      <c r="B165" s="4">
        <f t="shared" si="9"/>
        <v>4880</v>
      </c>
      <c r="C165" s="3">
        <f t="shared" si="8"/>
        <v>0.58319999999999939</v>
      </c>
      <c r="D165" s="4">
        <f t="shared" si="10"/>
        <v>2846.0159999999969</v>
      </c>
      <c r="E165" s="4">
        <f t="shared" si="11"/>
        <v>2033.9840000000031</v>
      </c>
      <c r="F165">
        <f>IF(Tabela15[[#This Row],[Woda
'[ml']]]&gt;E164,Tabela15[[#This Row],[Woda
'[ml']]]-E164+F164,F164)</f>
        <v>1500</v>
      </c>
    </row>
    <row r="166" spans="1:6" hidden="1" x14ac:dyDescent="0.3">
      <c r="A166">
        <v>164</v>
      </c>
      <c r="B166" s="4">
        <f t="shared" si="9"/>
        <v>4860</v>
      </c>
      <c r="C166" s="3">
        <f t="shared" si="8"/>
        <v>0.58319999999999939</v>
      </c>
      <c r="D166" s="4">
        <f t="shared" si="10"/>
        <v>2834.3519999999971</v>
      </c>
      <c r="E166" s="4">
        <f t="shared" si="11"/>
        <v>2025.6480000000029</v>
      </c>
      <c r="F166">
        <f>IF(Tabela15[[#This Row],[Woda
'[ml']]]&gt;E165,Tabela15[[#This Row],[Woda
'[ml']]]-E165+F165,F165)</f>
        <v>1500</v>
      </c>
    </row>
    <row r="167" spans="1:6" hidden="1" x14ac:dyDescent="0.3">
      <c r="A167">
        <v>165</v>
      </c>
      <c r="B167" s="4">
        <f t="shared" si="9"/>
        <v>4860</v>
      </c>
      <c r="C167" s="3">
        <f t="shared" si="8"/>
        <v>0.58319999999999939</v>
      </c>
      <c r="D167" s="4">
        <f t="shared" si="10"/>
        <v>2834.3519999999971</v>
      </c>
      <c r="E167" s="4">
        <f t="shared" si="11"/>
        <v>2025.6480000000029</v>
      </c>
      <c r="F167">
        <f>IF(Tabela15[[#This Row],[Woda
'[ml']]]&gt;E166,Tabela15[[#This Row],[Woda
'[ml']]]-E166+F166,F166)</f>
        <v>1500</v>
      </c>
    </row>
    <row r="168" spans="1:6" hidden="1" x14ac:dyDescent="0.3">
      <c r="A168">
        <v>166</v>
      </c>
      <c r="B168" s="4">
        <f t="shared" si="9"/>
        <v>4840</v>
      </c>
      <c r="C168" s="3">
        <f t="shared" si="8"/>
        <v>0.5831999999999995</v>
      </c>
      <c r="D168" s="4">
        <f t="shared" si="10"/>
        <v>2822.6879999999974</v>
      </c>
      <c r="E168" s="4">
        <f t="shared" si="11"/>
        <v>2017.3120000000026</v>
      </c>
      <c r="F168">
        <f>IF(Tabela15[[#This Row],[Woda
'[ml']]]&gt;E167,Tabela15[[#This Row],[Woda
'[ml']]]-E167+F167,F167)</f>
        <v>1500</v>
      </c>
    </row>
    <row r="169" spans="1:6" hidden="1" x14ac:dyDescent="0.3">
      <c r="A169">
        <v>167</v>
      </c>
      <c r="B169" s="4">
        <f t="shared" si="9"/>
        <v>4840</v>
      </c>
      <c r="C169" s="3">
        <f t="shared" si="8"/>
        <v>0.5831999999999995</v>
      </c>
      <c r="D169" s="4">
        <f t="shared" si="10"/>
        <v>2822.6879999999974</v>
      </c>
      <c r="E169" s="4">
        <f t="shared" si="11"/>
        <v>2017.3120000000026</v>
      </c>
      <c r="F169">
        <f>IF(Tabela15[[#This Row],[Woda
'[ml']]]&gt;E168,Tabela15[[#This Row],[Woda
'[ml']]]-E168+F168,F168)</f>
        <v>1500</v>
      </c>
    </row>
    <row r="170" spans="1:6" hidden="1" x14ac:dyDescent="0.3">
      <c r="A170">
        <v>168</v>
      </c>
      <c r="B170" s="4">
        <f t="shared" si="9"/>
        <v>4820</v>
      </c>
      <c r="C170" s="3">
        <f t="shared" si="8"/>
        <v>0.58319999999999939</v>
      </c>
      <c r="D170" s="4">
        <f t="shared" si="10"/>
        <v>2811.0239999999972</v>
      </c>
      <c r="E170" s="4">
        <f t="shared" si="11"/>
        <v>2008.9760000000028</v>
      </c>
      <c r="F170">
        <f>IF(Tabela15[[#This Row],[Woda
'[ml']]]&gt;E169,Tabela15[[#This Row],[Woda
'[ml']]]-E169+F169,F169)</f>
        <v>1500</v>
      </c>
    </row>
    <row r="171" spans="1:6" hidden="1" x14ac:dyDescent="0.3">
      <c r="A171">
        <v>169</v>
      </c>
      <c r="B171" s="4">
        <f t="shared" si="9"/>
        <v>4820</v>
      </c>
      <c r="C171" s="3">
        <f t="shared" si="8"/>
        <v>0.58319999999999939</v>
      </c>
      <c r="D171" s="4">
        <f t="shared" si="10"/>
        <v>2811.0239999999972</v>
      </c>
      <c r="E171" s="4">
        <f t="shared" si="11"/>
        <v>2008.9760000000028</v>
      </c>
      <c r="F171">
        <f>IF(Tabela15[[#This Row],[Woda
'[ml']]]&gt;E170,Tabela15[[#This Row],[Woda
'[ml']]]-E170+F170,F170)</f>
        <v>1500</v>
      </c>
    </row>
    <row r="172" spans="1:6" hidden="1" x14ac:dyDescent="0.3">
      <c r="A172">
        <v>170</v>
      </c>
      <c r="B172" s="4">
        <f t="shared" si="9"/>
        <v>4800</v>
      </c>
      <c r="C172" s="3">
        <f t="shared" si="8"/>
        <v>0.58319999999999939</v>
      </c>
      <c r="D172" s="4">
        <f t="shared" si="10"/>
        <v>2799.3599999999969</v>
      </c>
      <c r="E172" s="4">
        <f t="shared" si="11"/>
        <v>2000.6400000000031</v>
      </c>
      <c r="F172">
        <f>IF(Tabela15[[#This Row],[Woda
'[ml']]]&gt;E171,Tabela15[[#This Row],[Woda
'[ml']]]-E171+F171,F171)</f>
        <v>1500</v>
      </c>
    </row>
    <row r="173" spans="1:6" hidden="1" x14ac:dyDescent="0.3">
      <c r="A173">
        <v>171</v>
      </c>
      <c r="B173" s="4">
        <f t="shared" si="9"/>
        <v>4800</v>
      </c>
      <c r="C173" s="3">
        <f t="shared" si="8"/>
        <v>0.58319999999999939</v>
      </c>
      <c r="D173" s="4">
        <f t="shared" si="10"/>
        <v>2799.3599999999969</v>
      </c>
      <c r="E173" s="4">
        <f t="shared" si="11"/>
        <v>2000.6400000000031</v>
      </c>
      <c r="F173">
        <f>IF(Tabela15[[#This Row],[Woda
'[ml']]]&gt;E172,Tabela15[[#This Row],[Woda
'[ml']]]-E172+F172,F172)</f>
        <v>1500</v>
      </c>
    </row>
    <row r="174" spans="1:6" hidden="1" x14ac:dyDescent="0.3">
      <c r="A174">
        <v>172</v>
      </c>
      <c r="B174" s="4">
        <f t="shared" si="9"/>
        <v>4780</v>
      </c>
      <c r="C174" s="3">
        <f t="shared" si="8"/>
        <v>0.58319999999999939</v>
      </c>
      <c r="D174" s="4">
        <f t="shared" si="10"/>
        <v>2787.6959999999972</v>
      </c>
      <c r="E174" s="4">
        <f t="shared" si="11"/>
        <v>1992.3040000000028</v>
      </c>
      <c r="F174">
        <f>IF(Tabela15[[#This Row],[Woda
'[ml']]]&gt;E173,Tabela15[[#This Row],[Woda
'[ml']]]-E173+F173,F173)</f>
        <v>1500</v>
      </c>
    </row>
    <row r="175" spans="1:6" hidden="1" x14ac:dyDescent="0.3">
      <c r="A175">
        <v>173</v>
      </c>
      <c r="B175" s="4">
        <f t="shared" si="9"/>
        <v>4780</v>
      </c>
      <c r="C175" s="3">
        <f t="shared" si="8"/>
        <v>0.58319999999999939</v>
      </c>
      <c r="D175" s="4">
        <f t="shared" si="10"/>
        <v>2787.6959999999972</v>
      </c>
      <c r="E175" s="4">
        <f t="shared" si="11"/>
        <v>1992.3040000000028</v>
      </c>
      <c r="F175">
        <f>IF(Tabela15[[#This Row],[Woda
'[ml']]]&gt;E174,Tabela15[[#This Row],[Woda
'[ml']]]-E174+F174,F174)</f>
        <v>1500</v>
      </c>
    </row>
    <row r="176" spans="1:6" hidden="1" x14ac:dyDescent="0.3">
      <c r="A176">
        <v>174</v>
      </c>
      <c r="B176" s="4">
        <f t="shared" si="9"/>
        <v>4760</v>
      </c>
      <c r="C176" s="3">
        <f t="shared" si="8"/>
        <v>0.5831999999999995</v>
      </c>
      <c r="D176" s="4">
        <f t="shared" si="10"/>
        <v>2776.0319999999974</v>
      </c>
      <c r="E176" s="4">
        <f t="shared" si="11"/>
        <v>1983.9680000000026</v>
      </c>
      <c r="F176">
        <f>IF(Tabela15[[#This Row],[Woda
'[ml']]]&gt;E175,Tabela15[[#This Row],[Woda
'[ml']]]-E175+F175,F175)</f>
        <v>1500</v>
      </c>
    </row>
    <row r="177" spans="1:6" hidden="1" x14ac:dyDescent="0.3">
      <c r="A177">
        <v>175</v>
      </c>
      <c r="B177" s="4">
        <f t="shared" si="9"/>
        <v>4760</v>
      </c>
      <c r="C177" s="3">
        <f t="shared" si="8"/>
        <v>0.5831999999999995</v>
      </c>
      <c r="D177" s="4">
        <f t="shared" si="10"/>
        <v>2776.0319999999974</v>
      </c>
      <c r="E177" s="4">
        <f t="shared" si="11"/>
        <v>1983.9680000000026</v>
      </c>
      <c r="F177">
        <f>IF(Tabela15[[#This Row],[Woda
'[ml']]]&gt;E176,Tabela15[[#This Row],[Woda
'[ml']]]-E176+F176,F176)</f>
        <v>1500</v>
      </c>
    </row>
    <row r="178" spans="1:6" hidden="1" x14ac:dyDescent="0.3">
      <c r="A178">
        <v>176</v>
      </c>
      <c r="B178" s="4">
        <f t="shared" si="9"/>
        <v>4740</v>
      </c>
      <c r="C178" s="3">
        <f t="shared" si="8"/>
        <v>0.58319999999999939</v>
      </c>
      <c r="D178" s="4">
        <f t="shared" si="10"/>
        <v>2764.3679999999972</v>
      </c>
      <c r="E178" s="4">
        <f t="shared" si="11"/>
        <v>1975.6320000000028</v>
      </c>
      <c r="F178">
        <f>IF(Tabela15[[#This Row],[Woda
'[ml']]]&gt;E177,Tabela15[[#This Row],[Woda
'[ml']]]-E177+F177,F177)</f>
        <v>1500</v>
      </c>
    </row>
    <row r="179" spans="1:6" hidden="1" x14ac:dyDescent="0.3">
      <c r="A179">
        <v>177</v>
      </c>
      <c r="B179" s="4">
        <f t="shared" si="9"/>
        <v>4740</v>
      </c>
      <c r="C179" s="3">
        <f t="shared" si="8"/>
        <v>0.58319999999999939</v>
      </c>
      <c r="D179" s="4">
        <f t="shared" si="10"/>
        <v>2764.3679999999972</v>
      </c>
      <c r="E179" s="4">
        <f t="shared" si="11"/>
        <v>1975.6320000000028</v>
      </c>
      <c r="F179">
        <f>IF(Tabela15[[#This Row],[Woda
'[ml']]]&gt;E178,Tabela15[[#This Row],[Woda
'[ml']]]-E178+F178,F178)</f>
        <v>1500</v>
      </c>
    </row>
    <row r="180" spans="1:6" hidden="1" x14ac:dyDescent="0.3">
      <c r="A180">
        <v>178</v>
      </c>
      <c r="B180" s="4">
        <f t="shared" si="9"/>
        <v>4720</v>
      </c>
      <c r="C180" s="3">
        <f t="shared" si="8"/>
        <v>0.58319999999999939</v>
      </c>
      <c r="D180" s="4">
        <f t="shared" si="10"/>
        <v>2752.703999999997</v>
      </c>
      <c r="E180" s="4">
        <f t="shared" si="11"/>
        <v>1967.296000000003</v>
      </c>
      <c r="F180">
        <f>IF(Tabela15[[#This Row],[Woda
'[ml']]]&gt;E179,Tabela15[[#This Row],[Woda
'[ml']]]-E179+F179,F179)</f>
        <v>1500</v>
      </c>
    </row>
    <row r="181" spans="1:6" hidden="1" x14ac:dyDescent="0.3">
      <c r="A181">
        <v>179</v>
      </c>
      <c r="B181" s="4">
        <f t="shared" si="9"/>
        <v>4720</v>
      </c>
      <c r="C181" s="3">
        <f t="shared" si="8"/>
        <v>0.58319999999999939</v>
      </c>
      <c r="D181" s="4">
        <f t="shared" si="10"/>
        <v>2752.703999999997</v>
      </c>
      <c r="E181" s="4">
        <f t="shared" si="11"/>
        <v>1967.296000000003</v>
      </c>
      <c r="F181">
        <f>IF(Tabela15[[#This Row],[Woda
'[ml']]]&gt;E180,Tabela15[[#This Row],[Woda
'[ml']]]-E180+F180,F180)</f>
        <v>1500</v>
      </c>
    </row>
    <row r="182" spans="1:6" hidden="1" x14ac:dyDescent="0.3">
      <c r="A182">
        <v>180</v>
      </c>
      <c r="B182" s="4">
        <f t="shared" si="9"/>
        <v>4700</v>
      </c>
      <c r="C182" s="3">
        <f t="shared" si="8"/>
        <v>0.58319999999999939</v>
      </c>
      <c r="D182" s="4">
        <f t="shared" si="10"/>
        <v>2741.0399999999972</v>
      </c>
      <c r="E182" s="4">
        <f t="shared" si="11"/>
        <v>1958.9600000000028</v>
      </c>
      <c r="F182">
        <f>IF(Tabela15[[#This Row],[Woda
'[ml']]]&gt;E181,Tabela15[[#This Row],[Woda
'[ml']]]-E181+F181,F181)</f>
        <v>1500</v>
      </c>
    </row>
    <row r="183" spans="1:6" hidden="1" x14ac:dyDescent="0.3">
      <c r="A183">
        <v>181</v>
      </c>
      <c r="B183" s="4">
        <f t="shared" si="9"/>
        <v>4700</v>
      </c>
      <c r="C183" s="3">
        <f t="shared" si="8"/>
        <v>0.58319999999999939</v>
      </c>
      <c r="D183" s="4">
        <f t="shared" si="10"/>
        <v>2741.0399999999972</v>
      </c>
      <c r="E183" s="4">
        <f t="shared" si="11"/>
        <v>1958.9600000000028</v>
      </c>
      <c r="F183">
        <f>IF(Tabela15[[#This Row],[Woda
'[ml']]]&gt;E182,Tabela15[[#This Row],[Woda
'[ml']]]-E182+F182,F182)</f>
        <v>1500</v>
      </c>
    </row>
    <row r="184" spans="1:6" hidden="1" x14ac:dyDescent="0.3">
      <c r="A184">
        <v>182</v>
      </c>
      <c r="B184" s="4">
        <f t="shared" si="9"/>
        <v>4680</v>
      </c>
      <c r="C184" s="3">
        <f t="shared" si="8"/>
        <v>0.5831999999999995</v>
      </c>
      <c r="D184" s="4">
        <f t="shared" si="10"/>
        <v>2729.3759999999975</v>
      </c>
      <c r="E184" s="4">
        <f t="shared" si="11"/>
        <v>1950.6240000000025</v>
      </c>
      <c r="F184">
        <f>IF(Tabela15[[#This Row],[Woda
'[ml']]]&gt;E183,Tabela15[[#This Row],[Woda
'[ml']]]-E183+F183,F183)</f>
        <v>1500</v>
      </c>
    </row>
    <row r="185" spans="1:6" hidden="1" x14ac:dyDescent="0.3">
      <c r="A185">
        <v>183</v>
      </c>
      <c r="B185" s="4">
        <f t="shared" si="9"/>
        <v>4680</v>
      </c>
      <c r="C185" s="3">
        <f t="shared" si="8"/>
        <v>0.5831999999999995</v>
      </c>
      <c r="D185" s="4">
        <f t="shared" si="10"/>
        <v>2729.3759999999975</v>
      </c>
      <c r="E185" s="4">
        <f t="shared" si="11"/>
        <v>1950.6240000000025</v>
      </c>
      <c r="F185">
        <f>IF(Tabela15[[#This Row],[Woda
'[ml']]]&gt;E184,Tabela15[[#This Row],[Woda
'[ml']]]-E184+F184,F184)</f>
        <v>1500</v>
      </c>
    </row>
    <row r="186" spans="1:6" hidden="1" x14ac:dyDescent="0.3">
      <c r="A186">
        <v>184</v>
      </c>
      <c r="B186" s="4">
        <f t="shared" si="9"/>
        <v>4660</v>
      </c>
      <c r="C186" s="3">
        <f t="shared" si="8"/>
        <v>0.58319999999999939</v>
      </c>
      <c r="D186" s="4">
        <f t="shared" si="10"/>
        <v>2717.7119999999973</v>
      </c>
      <c r="E186" s="4">
        <f t="shared" si="11"/>
        <v>1942.2880000000027</v>
      </c>
      <c r="F186">
        <f>IF(Tabela15[[#This Row],[Woda
'[ml']]]&gt;E185,Tabela15[[#This Row],[Woda
'[ml']]]-E185+F185,F185)</f>
        <v>1500</v>
      </c>
    </row>
    <row r="187" spans="1:6" hidden="1" x14ac:dyDescent="0.3">
      <c r="A187">
        <v>185</v>
      </c>
      <c r="B187" s="4">
        <f t="shared" si="9"/>
        <v>4660</v>
      </c>
      <c r="C187" s="3">
        <f t="shared" si="8"/>
        <v>0.58319999999999939</v>
      </c>
      <c r="D187" s="4">
        <f t="shared" si="10"/>
        <v>2717.7119999999973</v>
      </c>
      <c r="E187" s="4">
        <f t="shared" si="11"/>
        <v>1942.2880000000027</v>
      </c>
      <c r="F187">
        <f>IF(Tabela15[[#This Row],[Woda
'[ml']]]&gt;E186,Tabela15[[#This Row],[Woda
'[ml']]]-E186+F186,F186)</f>
        <v>1500</v>
      </c>
    </row>
    <row r="188" spans="1:6" hidden="1" x14ac:dyDescent="0.3">
      <c r="A188">
        <v>186</v>
      </c>
      <c r="B188" s="4">
        <f t="shared" si="9"/>
        <v>4640</v>
      </c>
      <c r="C188" s="3">
        <f t="shared" si="8"/>
        <v>0.58319999999999939</v>
      </c>
      <c r="D188" s="4">
        <f t="shared" si="10"/>
        <v>2706.047999999997</v>
      </c>
      <c r="E188" s="4">
        <f t="shared" si="11"/>
        <v>1933.952000000003</v>
      </c>
      <c r="F188">
        <f>IF(Tabela15[[#This Row],[Woda
'[ml']]]&gt;E187,Tabela15[[#This Row],[Woda
'[ml']]]-E187+F187,F187)</f>
        <v>1500</v>
      </c>
    </row>
    <row r="189" spans="1:6" hidden="1" x14ac:dyDescent="0.3">
      <c r="A189">
        <v>187</v>
      </c>
      <c r="B189" s="4">
        <f t="shared" si="9"/>
        <v>4640</v>
      </c>
      <c r="C189" s="3">
        <f t="shared" si="8"/>
        <v>0.58319999999999939</v>
      </c>
      <c r="D189" s="4">
        <f t="shared" si="10"/>
        <v>2706.047999999997</v>
      </c>
      <c r="E189" s="4">
        <f t="shared" si="11"/>
        <v>1933.952000000003</v>
      </c>
      <c r="F189">
        <f>IF(Tabela15[[#This Row],[Woda
'[ml']]]&gt;E188,Tabela15[[#This Row],[Woda
'[ml']]]-E188+F188,F188)</f>
        <v>1500</v>
      </c>
    </row>
    <row r="190" spans="1:6" hidden="1" x14ac:dyDescent="0.3">
      <c r="A190">
        <v>188</v>
      </c>
      <c r="B190" s="4">
        <f t="shared" si="9"/>
        <v>4620</v>
      </c>
      <c r="C190" s="3">
        <f t="shared" si="8"/>
        <v>0.58319999999999939</v>
      </c>
      <c r="D190" s="4">
        <f t="shared" si="10"/>
        <v>2694.3839999999973</v>
      </c>
      <c r="E190" s="4">
        <f t="shared" si="11"/>
        <v>1925.6160000000027</v>
      </c>
      <c r="F190">
        <f>IF(Tabela15[[#This Row],[Woda
'[ml']]]&gt;E189,Tabela15[[#This Row],[Woda
'[ml']]]-E189+F189,F189)</f>
        <v>1500</v>
      </c>
    </row>
    <row r="191" spans="1:6" hidden="1" x14ac:dyDescent="0.3">
      <c r="A191">
        <v>189</v>
      </c>
      <c r="B191" s="4">
        <f t="shared" si="9"/>
        <v>4620</v>
      </c>
      <c r="C191" s="3">
        <f t="shared" si="8"/>
        <v>0.58319999999999939</v>
      </c>
      <c r="D191" s="4">
        <f t="shared" si="10"/>
        <v>2694.3839999999973</v>
      </c>
      <c r="E191" s="4">
        <f t="shared" si="11"/>
        <v>1925.6160000000027</v>
      </c>
      <c r="F191">
        <f>IF(Tabela15[[#This Row],[Woda
'[ml']]]&gt;E190,Tabela15[[#This Row],[Woda
'[ml']]]-E190+F190,F190)</f>
        <v>1500</v>
      </c>
    </row>
    <row r="192" spans="1:6" hidden="1" x14ac:dyDescent="0.3">
      <c r="A192">
        <v>190</v>
      </c>
      <c r="B192" s="4">
        <f t="shared" si="9"/>
        <v>4600</v>
      </c>
      <c r="C192" s="3">
        <f t="shared" si="8"/>
        <v>0.5831999999999995</v>
      </c>
      <c r="D192" s="4">
        <f t="shared" si="10"/>
        <v>2682.7199999999975</v>
      </c>
      <c r="E192" s="4">
        <f t="shared" si="11"/>
        <v>1917.2800000000025</v>
      </c>
      <c r="F192">
        <f>IF(Tabela15[[#This Row],[Woda
'[ml']]]&gt;E191,Tabela15[[#This Row],[Woda
'[ml']]]-E191+F191,F191)</f>
        <v>1500</v>
      </c>
    </row>
    <row r="193" spans="1:6" hidden="1" x14ac:dyDescent="0.3">
      <c r="A193">
        <v>191</v>
      </c>
      <c r="B193" s="4">
        <f t="shared" si="9"/>
        <v>4600</v>
      </c>
      <c r="C193" s="3">
        <f t="shared" si="8"/>
        <v>0.5831999999999995</v>
      </c>
      <c r="D193" s="4">
        <f t="shared" si="10"/>
        <v>2682.7199999999975</v>
      </c>
      <c r="E193" s="4">
        <f t="shared" si="11"/>
        <v>1917.2800000000025</v>
      </c>
      <c r="F193">
        <f>IF(Tabela15[[#This Row],[Woda
'[ml']]]&gt;E192,Tabela15[[#This Row],[Woda
'[ml']]]-E192+F192,F192)</f>
        <v>1500</v>
      </c>
    </row>
    <row r="194" spans="1:6" hidden="1" x14ac:dyDescent="0.3">
      <c r="A194">
        <v>192</v>
      </c>
      <c r="B194" s="4">
        <f t="shared" si="9"/>
        <v>4580</v>
      </c>
      <c r="C194" s="3">
        <f t="shared" si="8"/>
        <v>0.58319999999999939</v>
      </c>
      <c r="D194" s="4">
        <f t="shared" si="10"/>
        <v>2671.0559999999973</v>
      </c>
      <c r="E194" s="4">
        <f t="shared" si="11"/>
        <v>1908.9440000000027</v>
      </c>
      <c r="F194">
        <f>IF(Tabela15[[#This Row],[Woda
'[ml']]]&gt;E193,Tabela15[[#This Row],[Woda
'[ml']]]-E193+F193,F193)</f>
        <v>1500</v>
      </c>
    </row>
    <row r="195" spans="1:6" hidden="1" x14ac:dyDescent="0.3">
      <c r="A195">
        <v>193</v>
      </c>
      <c r="B195" s="4">
        <f t="shared" si="9"/>
        <v>4580</v>
      </c>
      <c r="C195" s="3">
        <f t="shared" ref="C195:C258" si="12">1-E195/B195</f>
        <v>0.58319999999999939</v>
      </c>
      <c r="D195" s="4">
        <f t="shared" si="10"/>
        <v>2671.0559999999973</v>
      </c>
      <c r="E195" s="4">
        <f t="shared" si="11"/>
        <v>1908.9440000000027</v>
      </c>
      <c r="F195">
        <f>IF(Tabela15[[#This Row],[Woda
'[ml']]]&gt;E194,Tabela15[[#This Row],[Woda
'[ml']]]-E194+F194,F194)</f>
        <v>1500</v>
      </c>
    </row>
    <row r="196" spans="1:6" hidden="1" x14ac:dyDescent="0.3">
      <c r="A196">
        <v>194</v>
      </c>
      <c r="B196" s="4">
        <f t="shared" ref="B196:B259" si="13">IF((MOD(A196,2)) = 0,IF(MOD(A195,50)=0,B195-20+5000-B195,B195-20),IF(MOD(A195,50)=0,B195+5000-B195,B195))</f>
        <v>4560</v>
      </c>
      <c r="C196" s="3">
        <f t="shared" si="12"/>
        <v>0.58319999999999939</v>
      </c>
      <c r="D196" s="4">
        <f t="shared" ref="D196:D259" si="14">IF((MOD(A196,2)) = 0,D195-20*C195,D195)</f>
        <v>2659.3919999999971</v>
      </c>
      <c r="E196" s="4">
        <f t="shared" ref="E196:E259" si="15">IF(MOD(A195,50)=0,B196-D196+5000-B196,B196-D196)</f>
        <v>1900.6080000000029</v>
      </c>
      <c r="F196">
        <f>IF(Tabela15[[#This Row],[Woda
'[ml']]]&gt;E195,Tabela15[[#This Row],[Woda
'[ml']]]-E195+F195,F195)</f>
        <v>1500</v>
      </c>
    </row>
    <row r="197" spans="1:6" hidden="1" x14ac:dyDescent="0.3">
      <c r="A197">
        <v>195</v>
      </c>
      <c r="B197" s="4">
        <f t="shared" si="13"/>
        <v>4560</v>
      </c>
      <c r="C197" s="3">
        <f t="shared" si="12"/>
        <v>0.58319999999999939</v>
      </c>
      <c r="D197" s="4">
        <f t="shared" si="14"/>
        <v>2659.3919999999971</v>
      </c>
      <c r="E197" s="4">
        <f t="shared" si="15"/>
        <v>1900.6080000000029</v>
      </c>
      <c r="F197">
        <f>IF(Tabela15[[#This Row],[Woda
'[ml']]]&gt;E196,Tabela15[[#This Row],[Woda
'[ml']]]-E196+F196,F196)</f>
        <v>1500</v>
      </c>
    </row>
    <row r="198" spans="1:6" hidden="1" x14ac:dyDescent="0.3">
      <c r="A198">
        <v>196</v>
      </c>
      <c r="B198" s="4">
        <f t="shared" si="13"/>
        <v>4540</v>
      </c>
      <c r="C198" s="3">
        <f t="shared" si="12"/>
        <v>0.5831999999999995</v>
      </c>
      <c r="D198" s="4">
        <f t="shared" si="14"/>
        <v>2647.7279999999973</v>
      </c>
      <c r="E198" s="4">
        <f t="shared" si="15"/>
        <v>1892.2720000000027</v>
      </c>
      <c r="F198">
        <f>IF(Tabela15[[#This Row],[Woda
'[ml']]]&gt;E197,Tabela15[[#This Row],[Woda
'[ml']]]-E197+F197,F197)</f>
        <v>1500</v>
      </c>
    </row>
    <row r="199" spans="1:6" hidden="1" x14ac:dyDescent="0.3">
      <c r="A199">
        <v>197</v>
      </c>
      <c r="B199" s="4">
        <f t="shared" si="13"/>
        <v>4540</v>
      </c>
      <c r="C199" s="3">
        <f t="shared" si="12"/>
        <v>0.5831999999999995</v>
      </c>
      <c r="D199" s="4">
        <f t="shared" si="14"/>
        <v>2647.7279999999973</v>
      </c>
      <c r="E199" s="4">
        <f t="shared" si="15"/>
        <v>1892.2720000000027</v>
      </c>
      <c r="F199">
        <f>IF(Tabela15[[#This Row],[Woda
'[ml']]]&gt;E198,Tabela15[[#This Row],[Woda
'[ml']]]-E198+F198,F198)</f>
        <v>1500</v>
      </c>
    </row>
    <row r="200" spans="1:6" hidden="1" x14ac:dyDescent="0.3">
      <c r="A200">
        <v>198</v>
      </c>
      <c r="B200" s="4">
        <f t="shared" si="13"/>
        <v>4520</v>
      </c>
      <c r="C200" s="3">
        <f t="shared" si="12"/>
        <v>0.58319999999999939</v>
      </c>
      <c r="D200" s="4">
        <f t="shared" si="14"/>
        <v>2636.0639999999971</v>
      </c>
      <c r="E200" s="4">
        <f t="shared" si="15"/>
        <v>1883.9360000000029</v>
      </c>
      <c r="F200">
        <f>IF(Tabela15[[#This Row],[Woda
'[ml']]]&gt;E199,Tabela15[[#This Row],[Woda
'[ml']]]-E199+F199,F199)</f>
        <v>1500</v>
      </c>
    </row>
    <row r="201" spans="1:6" hidden="1" x14ac:dyDescent="0.3">
      <c r="A201">
        <v>199</v>
      </c>
      <c r="B201" s="4">
        <f t="shared" si="13"/>
        <v>4520</v>
      </c>
      <c r="C201" s="3">
        <f t="shared" si="12"/>
        <v>0.58319999999999939</v>
      </c>
      <c r="D201" s="4">
        <f t="shared" si="14"/>
        <v>2636.0639999999971</v>
      </c>
      <c r="E201" s="4">
        <f t="shared" si="15"/>
        <v>1883.9360000000029</v>
      </c>
      <c r="F201">
        <f>IF(Tabela15[[#This Row],[Woda
'[ml']]]&gt;E200,Tabela15[[#This Row],[Woda
'[ml']]]-E200+F200,F200)</f>
        <v>1500</v>
      </c>
    </row>
    <row r="202" spans="1:6" hidden="1" x14ac:dyDescent="0.3">
      <c r="A202">
        <v>200</v>
      </c>
      <c r="B202" s="4">
        <f t="shared" si="13"/>
        <v>4500</v>
      </c>
      <c r="C202" s="3">
        <f t="shared" si="12"/>
        <v>0.58319999999999927</v>
      </c>
      <c r="D202" s="4">
        <f t="shared" si="14"/>
        <v>2624.3999999999969</v>
      </c>
      <c r="E202" s="4">
        <f t="shared" si="15"/>
        <v>1875.6000000000031</v>
      </c>
      <c r="F202">
        <f>IF(Tabela15[[#This Row],[Woda
'[ml']]]&gt;E201,Tabela15[[#This Row],[Woda
'[ml']]]-E201+F201,F201)</f>
        <v>1500</v>
      </c>
    </row>
    <row r="203" spans="1:6" hidden="1" x14ac:dyDescent="0.3">
      <c r="A203">
        <v>201</v>
      </c>
      <c r="B203" s="4">
        <f t="shared" si="13"/>
        <v>5000</v>
      </c>
      <c r="C203" s="3">
        <f t="shared" si="12"/>
        <v>0.52487999999999935</v>
      </c>
      <c r="D203" s="4">
        <f t="shared" si="14"/>
        <v>2624.3999999999969</v>
      </c>
      <c r="E203" s="4">
        <f t="shared" si="15"/>
        <v>2375.6000000000031</v>
      </c>
      <c r="F203">
        <f>IF(Tabela15[[#This Row],[Woda
'[ml']]]&gt;E202,Tabela15[[#This Row],[Woda
'[ml']]]-E202+F202,F202)</f>
        <v>2000</v>
      </c>
    </row>
    <row r="204" spans="1:6" hidden="1" x14ac:dyDescent="0.3">
      <c r="A204">
        <v>202</v>
      </c>
      <c r="B204" s="4">
        <f t="shared" si="13"/>
        <v>4980</v>
      </c>
      <c r="C204" s="3">
        <f t="shared" si="12"/>
        <v>0.52487999999999935</v>
      </c>
      <c r="D204" s="4">
        <f t="shared" si="14"/>
        <v>2613.9023999999968</v>
      </c>
      <c r="E204" s="4">
        <f t="shared" si="15"/>
        <v>2366.0976000000032</v>
      </c>
      <c r="F204">
        <f>IF(Tabela15[[#This Row],[Woda
'[ml']]]&gt;E203,Tabela15[[#This Row],[Woda
'[ml']]]-E203+F203,F203)</f>
        <v>2000</v>
      </c>
    </row>
    <row r="205" spans="1:6" hidden="1" x14ac:dyDescent="0.3">
      <c r="A205">
        <v>203</v>
      </c>
      <c r="B205" s="4">
        <f t="shared" si="13"/>
        <v>4980</v>
      </c>
      <c r="C205" s="3">
        <f t="shared" si="12"/>
        <v>0.52487999999999935</v>
      </c>
      <c r="D205" s="4">
        <f t="shared" si="14"/>
        <v>2613.9023999999968</v>
      </c>
      <c r="E205" s="4">
        <f t="shared" si="15"/>
        <v>2366.0976000000032</v>
      </c>
      <c r="F205">
        <f>IF(Tabela15[[#This Row],[Woda
'[ml']]]&gt;E204,Tabela15[[#This Row],[Woda
'[ml']]]-E204+F204,F204)</f>
        <v>2000</v>
      </c>
    </row>
    <row r="206" spans="1:6" hidden="1" x14ac:dyDescent="0.3">
      <c r="A206">
        <v>204</v>
      </c>
      <c r="B206" s="4">
        <f t="shared" si="13"/>
        <v>4960</v>
      </c>
      <c r="C206" s="3">
        <f t="shared" si="12"/>
        <v>0.52487999999999935</v>
      </c>
      <c r="D206" s="4">
        <f t="shared" si="14"/>
        <v>2603.4047999999966</v>
      </c>
      <c r="E206" s="4">
        <f t="shared" si="15"/>
        <v>2356.5952000000034</v>
      </c>
      <c r="F206">
        <f>IF(Tabela15[[#This Row],[Woda
'[ml']]]&gt;E205,Tabela15[[#This Row],[Woda
'[ml']]]-E205+F205,F205)</f>
        <v>2000</v>
      </c>
    </row>
    <row r="207" spans="1:6" hidden="1" x14ac:dyDescent="0.3">
      <c r="A207">
        <v>205</v>
      </c>
      <c r="B207" s="4">
        <f t="shared" si="13"/>
        <v>4960</v>
      </c>
      <c r="C207" s="3">
        <f t="shared" si="12"/>
        <v>0.52487999999999935</v>
      </c>
      <c r="D207" s="4">
        <f t="shared" si="14"/>
        <v>2603.4047999999966</v>
      </c>
      <c r="E207" s="4">
        <f t="shared" si="15"/>
        <v>2356.5952000000034</v>
      </c>
      <c r="F207">
        <f>IF(Tabela15[[#This Row],[Woda
'[ml']]]&gt;E206,Tabela15[[#This Row],[Woda
'[ml']]]-E206+F206,F206)</f>
        <v>2000</v>
      </c>
    </row>
    <row r="208" spans="1:6" hidden="1" x14ac:dyDescent="0.3">
      <c r="A208">
        <v>206</v>
      </c>
      <c r="B208" s="4">
        <f t="shared" si="13"/>
        <v>4940</v>
      </c>
      <c r="C208" s="3">
        <f t="shared" si="12"/>
        <v>0.52487999999999935</v>
      </c>
      <c r="D208" s="4">
        <f t="shared" si="14"/>
        <v>2592.9071999999965</v>
      </c>
      <c r="E208" s="4">
        <f t="shared" si="15"/>
        <v>2347.0928000000035</v>
      </c>
      <c r="F208">
        <f>IF(Tabela15[[#This Row],[Woda
'[ml']]]&gt;E207,Tabela15[[#This Row],[Woda
'[ml']]]-E207+F207,F207)</f>
        <v>2000</v>
      </c>
    </row>
    <row r="209" spans="1:6" hidden="1" x14ac:dyDescent="0.3">
      <c r="A209">
        <v>207</v>
      </c>
      <c r="B209" s="4">
        <f t="shared" si="13"/>
        <v>4940</v>
      </c>
      <c r="C209" s="3">
        <f t="shared" si="12"/>
        <v>0.52487999999999935</v>
      </c>
      <c r="D209" s="4">
        <f t="shared" si="14"/>
        <v>2592.9071999999965</v>
      </c>
      <c r="E209" s="4">
        <f t="shared" si="15"/>
        <v>2347.0928000000035</v>
      </c>
      <c r="F209">
        <f>IF(Tabela15[[#This Row],[Woda
'[ml']]]&gt;E208,Tabela15[[#This Row],[Woda
'[ml']]]-E208+F208,F208)</f>
        <v>2000</v>
      </c>
    </row>
    <row r="210" spans="1:6" hidden="1" x14ac:dyDescent="0.3">
      <c r="A210">
        <v>208</v>
      </c>
      <c r="B210" s="4">
        <f t="shared" si="13"/>
        <v>4920</v>
      </c>
      <c r="C210" s="3">
        <f t="shared" si="12"/>
        <v>0.52487999999999924</v>
      </c>
      <c r="D210" s="4">
        <f t="shared" si="14"/>
        <v>2582.4095999999963</v>
      </c>
      <c r="E210" s="4">
        <f t="shared" si="15"/>
        <v>2337.5904000000037</v>
      </c>
      <c r="F210">
        <f>IF(Tabela15[[#This Row],[Woda
'[ml']]]&gt;E209,Tabela15[[#This Row],[Woda
'[ml']]]-E209+F209,F209)</f>
        <v>2000</v>
      </c>
    </row>
    <row r="211" spans="1:6" hidden="1" x14ac:dyDescent="0.3">
      <c r="A211">
        <v>209</v>
      </c>
      <c r="B211" s="4">
        <f t="shared" si="13"/>
        <v>4920</v>
      </c>
      <c r="C211" s="3">
        <f t="shared" si="12"/>
        <v>0.52487999999999924</v>
      </c>
      <c r="D211" s="4">
        <f t="shared" si="14"/>
        <v>2582.4095999999963</v>
      </c>
      <c r="E211" s="4">
        <f t="shared" si="15"/>
        <v>2337.5904000000037</v>
      </c>
      <c r="F211">
        <f>IF(Tabela15[[#This Row],[Woda
'[ml']]]&gt;E210,Tabela15[[#This Row],[Woda
'[ml']]]-E210+F210,F210)</f>
        <v>2000</v>
      </c>
    </row>
    <row r="212" spans="1:6" hidden="1" x14ac:dyDescent="0.3">
      <c r="A212">
        <v>210</v>
      </c>
      <c r="B212" s="4">
        <f t="shared" si="13"/>
        <v>4900</v>
      </c>
      <c r="C212" s="3">
        <f t="shared" si="12"/>
        <v>0.52487999999999924</v>
      </c>
      <c r="D212" s="4">
        <f t="shared" si="14"/>
        <v>2571.9119999999962</v>
      </c>
      <c r="E212" s="4">
        <f t="shared" si="15"/>
        <v>2328.0880000000038</v>
      </c>
      <c r="F212">
        <f>IF(Tabela15[[#This Row],[Woda
'[ml']]]&gt;E211,Tabela15[[#This Row],[Woda
'[ml']]]-E211+F211,F211)</f>
        <v>2000</v>
      </c>
    </row>
    <row r="213" spans="1:6" hidden="1" x14ac:dyDescent="0.3">
      <c r="A213">
        <v>211</v>
      </c>
      <c r="B213" s="4">
        <f t="shared" si="13"/>
        <v>4900</v>
      </c>
      <c r="C213" s="3">
        <f t="shared" si="12"/>
        <v>0.52487999999999924</v>
      </c>
      <c r="D213" s="4">
        <f t="shared" si="14"/>
        <v>2571.9119999999962</v>
      </c>
      <c r="E213" s="4">
        <f t="shared" si="15"/>
        <v>2328.0880000000038</v>
      </c>
      <c r="F213">
        <f>IF(Tabela15[[#This Row],[Woda
'[ml']]]&gt;E212,Tabela15[[#This Row],[Woda
'[ml']]]-E212+F212,F212)</f>
        <v>2000</v>
      </c>
    </row>
    <row r="214" spans="1:6" hidden="1" x14ac:dyDescent="0.3">
      <c r="A214">
        <v>212</v>
      </c>
      <c r="B214" s="4">
        <f t="shared" si="13"/>
        <v>4880</v>
      </c>
      <c r="C214" s="3">
        <f t="shared" si="12"/>
        <v>0.52487999999999913</v>
      </c>
      <c r="D214" s="4">
        <f t="shared" si="14"/>
        <v>2561.414399999996</v>
      </c>
      <c r="E214" s="4">
        <f t="shared" si="15"/>
        <v>2318.585600000004</v>
      </c>
      <c r="F214">
        <f>IF(Tabela15[[#This Row],[Woda
'[ml']]]&gt;E213,Tabela15[[#This Row],[Woda
'[ml']]]-E213+F213,F213)</f>
        <v>2000</v>
      </c>
    </row>
    <row r="215" spans="1:6" hidden="1" x14ac:dyDescent="0.3">
      <c r="A215">
        <v>213</v>
      </c>
      <c r="B215" s="4">
        <f t="shared" si="13"/>
        <v>4880</v>
      </c>
      <c r="C215" s="3">
        <f t="shared" si="12"/>
        <v>0.52487999999999913</v>
      </c>
      <c r="D215" s="4">
        <f t="shared" si="14"/>
        <v>2561.414399999996</v>
      </c>
      <c r="E215" s="4">
        <f t="shared" si="15"/>
        <v>2318.585600000004</v>
      </c>
      <c r="F215">
        <f>IF(Tabela15[[#This Row],[Woda
'[ml']]]&gt;E214,Tabela15[[#This Row],[Woda
'[ml']]]-E214+F214,F214)</f>
        <v>2000</v>
      </c>
    </row>
    <row r="216" spans="1:6" hidden="1" x14ac:dyDescent="0.3">
      <c r="A216">
        <v>214</v>
      </c>
      <c r="B216" s="4">
        <f t="shared" si="13"/>
        <v>4860</v>
      </c>
      <c r="C216" s="3">
        <f t="shared" si="12"/>
        <v>0.52487999999999913</v>
      </c>
      <c r="D216" s="4">
        <f t="shared" si="14"/>
        <v>2550.9167999999959</v>
      </c>
      <c r="E216" s="4">
        <f t="shared" si="15"/>
        <v>2309.0832000000041</v>
      </c>
      <c r="F216">
        <f>IF(Tabela15[[#This Row],[Woda
'[ml']]]&gt;E215,Tabela15[[#This Row],[Woda
'[ml']]]-E215+F215,F215)</f>
        <v>2000</v>
      </c>
    </row>
    <row r="217" spans="1:6" hidden="1" x14ac:dyDescent="0.3">
      <c r="A217">
        <v>215</v>
      </c>
      <c r="B217" s="4">
        <f t="shared" si="13"/>
        <v>4860</v>
      </c>
      <c r="C217" s="3">
        <f t="shared" si="12"/>
        <v>0.52487999999999913</v>
      </c>
      <c r="D217" s="4">
        <f t="shared" si="14"/>
        <v>2550.9167999999959</v>
      </c>
      <c r="E217" s="4">
        <f t="shared" si="15"/>
        <v>2309.0832000000041</v>
      </c>
      <c r="F217">
        <f>IF(Tabela15[[#This Row],[Woda
'[ml']]]&gt;E216,Tabela15[[#This Row],[Woda
'[ml']]]-E216+F216,F216)</f>
        <v>2000</v>
      </c>
    </row>
    <row r="218" spans="1:6" hidden="1" x14ac:dyDescent="0.3">
      <c r="A218">
        <v>216</v>
      </c>
      <c r="B218" s="4">
        <f t="shared" si="13"/>
        <v>4840</v>
      </c>
      <c r="C218" s="3">
        <f t="shared" si="12"/>
        <v>0.52487999999999913</v>
      </c>
      <c r="D218" s="4">
        <f t="shared" si="14"/>
        <v>2540.4191999999957</v>
      </c>
      <c r="E218" s="4">
        <f t="shared" si="15"/>
        <v>2299.5808000000043</v>
      </c>
      <c r="F218">
        <f>IF(Tabela15[[#This Row],[Woda
'[ml']]]&gt;E217,Tabela15[[#This Row],[Woda
'[ml']]]-E217+F217,F217)</f>
        <v>2000</v>
      </c>
    </row>
    <row r="219" spans="1:6" hidden="1" x14ac:dyDescent="0.3">
      <c r="A219">
        <v>217</v>
      </c>
      <c r="B219" s="4">
        <f t="shared" si="13"/>
        <v>4840</v>
      </c>
      <c r="C219" s="3">
        <f t="shared" si="12"/>
        <v>0.52487999999999913</v>
      </c>
      <c r="D219" s="4">
        <f t="shared" si="14"/>
        <v>2540.4191999999957</v>
      </c>
      <c r="E219" s="4">
        <f t="shared" si="15"/>
        <v>2299.5808000000043</v>
      </c>
      <c r="F219">
        <f>IF(Tabela15[[#This Row],[Woda
'[ml']]]&gt;E218,Tabela15[[#This Row],[Woda
'[ml']]]-E218+F218,F218)</f>
        <v>2000</v>
      </c>
    </row>
    <row r="220" spans="1:6" hidden="1" x14ac:dyDescent="0.3">
      <c r="A220">
        <v>218</v>
      </c>
      <c r="B220" s="4">
        <f t="shared" si="13"/>
        <v>4820</v>
      </c>
      <c r="C220" s="3">
        <f t="shared" si="12"/>
        <v>0.52487999999999913</v>
      </c>
      <c r="D220" s="4">
        <f t="shared" si="14"/>
        <v>2529.9215999999956</v>
      </c>
      <c r="E220" s="4">
        <f t="shared" si="15"/>
        <v>2290.0784000000044</v>
      </c>
      <c r="F220">
        <f>IF(Tabela15[[#This Row],[Woda
'[ml']]]&gt;E219,Tabela15[[#This Row],[Woda
'[ml']]]-E219+F219,F219)</f>
        <v>2000</v>
      </c>
    </row>
    <row r="221" spans="1:6" hidden="1" x14ac:dyDescent="0.3">
      <c r="A221">
        <v>219</v>
      </c>
      <c r="B221" s="4">
        <f t="shared" si="13"/>
        <v>4820</v>
      </c>
      <c r="C221" s="3">
        <f t="shared" si="12"/>
        <v>0.52487999999999913</v>
      </c>
      <c r="D221" s="4">
        <f t="shared" si="14"/>
        <v>2529.9215999999956</v>
      </c>
      <c r="E221" s="4">
        <f t="shared" si="15"/>
        <v>2290.0784000000044</v>
      </c>
      <c r="F221">
        <f>IF(Tabela15[[#This Row],[Woda
'[ml']]]&gt;E220,Tabela15[[#This Row],[Woda
'[ml']]]-E220+F220,F220)</f>
        <v>2000</v>
      </c>
    </row>
    <row r="222" spans="1:6" hidden="1" x14ac:dyDescent="0.3">
      <c r="A222">
        <v>220</v>
      </c>
      <c r="B222" s="4">
        <f t="shared" si="13"/>
        <v>4800</v>
      </c>
      <c r="C222" s="3">
        <f t="shared" si="12"/>
        <v>0.52487999999999913</v>
      </c>
      <c r="D222" s="4">
        <f t="shared" si="14"/>
        <v>2519.4239999999954</v>
      </c>
      <c r="E222" s="4">
        <f t="shared" si="15"/>
        <v>2280.5760000000046</v>
      </c>
      <c r="F222">
        <f>IF(Tabela15[[#This Row],[Woda
'[ml']]]&gt;E221,Tabela15[[#This Row],[Woda
'[ml']]]-E221+F221,F221)</f>
        <v>2000</v>
      </c>
    </row>
    <row r="223" spans="1:6" hidden="1" x14ac:dyDescent="0.3">
      <c r="A223">
        <v>221</v>
      </c>
      <c r="B223" s="4">
        <f t="shared" si="13"/>
        <v>4800</v>
      </c>
      <c r="C223" s="3">
        <f t="shared" si="12"/>
        <v>0.52487999999999913</v>
      </c>
      <c r="D223" s="4">
        <f t="shared" si="14"/>
        <v>2519.4239999999954</v>
      </c>
      <c r="E223" s="4">
        <f t="shared" si="15"/>
        <v>2280.5760000000046</v>
      </c>
      <c r="F223">
        <f>IF(Tabela15[[#This Row],[Woda
'[ml']]]&gt;E222,Tabela15[[#This Row],[Woda
'[ml']]]-E222+F222,F222)</f>
        <v>2000</v>
      </c>
    </row>
    <row r="224" spans="1:6" hidden="1" x14ac:dyDescent="0.3">
      <c r="A224">
        <v>222</v>
      </c>
      <c r="B224" s="4">
        <f t="shared" si="13"/>
        <v>4780</v>
      </c>
      <c r="C224" s="3">
        <f t="shared" si="12"/>
        <v>0.52487999999999901</v>
      </c>
      <c r="D224" s="4">
        <f t="shared" si="14"/>
        <v>2508.9263999999953</v>
      </c>
      <c r="E224" s="4">
        <f t="shared" si="15"/>
        <v>2271.0736000000047</v>
      </c>
      <c r="F224">
        <f>IF(Tabela15[[#This Row],[Woda
'[ml']]]&gt;E223,Tabela15[[#This Row],[Woda
'[ml']]]-E223+F223,F223)</f>
        <v>2000</v>
      </c>
    </row>
    <row r="225" spans="1:6" hidden="1" x14ac:dyDescent="0.3">
      <c r="A225">
        <v>223</v>
      </c>
      <c r="B225" s="4">
        <f t="shared" si="13"/>
        <v>4780</v>
      </c>
      <c r="C225" s="3">
        <f t="shared" si="12"/>
        <v>0.52487999999999901</v>
      </c>
      <c r="D225" s="4">
        <f t="shared" si="14"/>
        <v>2508.9263999999953</v>
      </c>
      <c r="E225" s="4">
        <f t="shared" si="15"/>
        <v>2271.0736000000047</v>
      </c>
      <c r="F225">
        <f>IF(Tabela15[[#This Row],[Woda
'[ml']]]&gt;E224,Tabela15[[#This Row],[Woda
'[ml']]]-E224+F224,F224)</f>
        <v>2000</v>
      </c>
    </row>
    <row r="226" spans="1:6" hidden="1" x14ac:dyDescent="0.3">
      <c r="A226">
        <v>224</v>
      </c>
      <c r="B226" s="4">
        <f t="shared" si="13"/>
        <v>4760</v>
      </c>
      <c r="C226" s="3">
        <f t="shared" si="12"/>
        <v>0.5248799999999989</v>
      </c>
      <c r="D226" s="4">
        <f t="shared" si="14"/>
        <v>2498.4287999999951</v>
      </c>
      <c r="E226" s="4">
        <f t="shared" si="15"/>
        <v>2261.5712000000049</v>
      </c>
      <c r="F226">
        <f>IF(Tabela15[[#This Row],[Woda
'[ml']]]&gt;E225,Tabela15[[#This Row],[Woda
'[ml']]]-E225+F225,F225)</f>
        <v>2000</v>
      </c>
    </row>
    <row r="227" spans="1:6" hidden="1" x14ac:dyDescent="0.3">
      <c r="A227">
        <v>225</v>
      </c>
      <c r="B227" s="4">
        <f t="shared" si="13"/>
        <v>4760</v>
      </c>
      <c r="C227" s="3">
        <f t="shared" si="12"/>
        <v>0.5248799999999989</v>
      </c>
      <c r="D227" s="4">
        <f t="shared" si="14"/>
        <v>2498.4287999999951</v>
      </c>
      <c r="E227" s="4">
        <f t="shared" si="15"/>
        <v>2261.5712000000049</v>
      </c>
      <c r="F227">
        <f>IF(Tabela15[[#This Row],[Woda
'[ml']]]&gt;E226,Tabela15[[#This Row],[Woda
'[ml']]]-E226+F226,F226)</f>
        <v>2000</v>
      </c>
    </row>
    <row r="228" spans="1:6" hidden="1" x14ac:dyDescent="0.3">
      <c r="A228">
        <v>226</v>
      </c>
      <c r="B228" s="4">
        <f t="shared" si="13"/>
        <v>4740</v>
      </c>
      <c r="C228" s="3">
        <f t="shared" si="12"/>
        <v>0.5248799999999989</v>
      </c>
      <c r="D228" s="4">
        <f t="shared" si="14"/>
        <v>2487.931199999995</v>
      </c>
      <c r="E228" s="4">
        <f t="shared" si="15"/>
        <v>2252.068800000005</v>
      </c>
      <c r="F228">
        <f>IF(Tabela15[[#This Row],[Woda
'[ml']]]&gt;E227,Tabela15[[#This Row],[Woda
'[ml']]]-E227+F227,F227)</f>
        <v>2000</v>
      </c>
    </row>
    <row r="229" spans="1:6" hidden="1" x14ac:dyDescent="0.3">
      <c r="A229">
        <v>227</v>
      </c>
      <c r="B229" s="4">
        <f t="shared" si="13"/>
        <v>4740</v>
      </c>
      <c r="C229" s="3">
        <f t="shared" si="12"/>
        <v>0.5248799999999989</v>
      </c>
      <c r="D229" s="4">
        <f t="shared" si="14"/>
        <v>2487.931199999995</v>
      </c>
      <c r="E229" s="4">
        <f t="shared" si="15"/>
        <v>2252.068800000005</v>
      </c>
      <c r="F229">
        <f>IF(Tabela15[[#This Row],[Woda
'[ml']]]&gt;E228,Tabela15[[#This Row],[Woda
'[ml']]]-E228+F228,F228)</f>
        <v>2000</v>
      </c>
    </row>
    <row r="230" spans="1:6" hidden="1" x14ac:dyDescent="0.3">
      <c r="A230">
        <v>228</v>
      </c>
      <c r="B230" s="4">
        <f t="shared" si="13"/>
        <v>4720</v>
      </c>
      <c r="C230" s="3">
        <f t="shared" si="12"/>
        <v>0.5248799999999989</v>
      </c>
      <c r="D230" s="4">
        <f t="shared" si="14"/>
        <v>2477.4335999999948</v>
      </c>
      <c r="E230" s="4">
        <f t="shared" si="15"/>
        <v>2242.5664000000052</v>
      </c>
      <c r="F230">
        <f>IF(Tabela15[[#This Row],[Woda
'[ml']]]&gt;E229,Tabela15[[#This Row],[Woda
'[ml']]]-E229+F229,F229)</f>
        <v>2000</v>
      </c>
    </row>
    <row r="231" spans="1:6" hidden="1" x14ac:dyDescent="0.3">
      <c r="A231">
        <v>229</v>
      </c>
      <c r="B231" s="4">
        <f t="shared" si="13"/>
        <v>4720</v>
      </c>
      <c r="C231" s="3">
        <f t="shared" si="12"/>
        <v>0.5248799999999989</v>
      </c>
      <c r="D231" s="4">
        <f t="shared" si="14"/>
        <v>2477.4335999999948</v>
      </c>
      <c r="E231" s="4">
        <f t="shared" si="15"/>
        <v>2242.5664000000052</v>
      </c>
      <c r="F231">
        <f>IF(Tabela15[[#This Row],[Woda
'[ml']]]&gt;E230,Tabela15[[#This Row],[Woda
'[ml']]]-E230+F230,F230)</f>
        <v>2000</v>
      </c>
    </row>
    <row r="232" spans="1:6" hidden="1" x14ac:dyDescent="0.3">
      <c r="A232">
        <v>230</v>
      </c>
      <c r="B232" s="4">
        <f t="shared" si="13"/>
        <v>4700</v>
      </c>
      <c r="C232" s="3">
        <f t="shared" si="12"/>
        <v>0.5248799999999989</v>
      </c>
      <c r="D232" s="4">
        <f t="shared" si="14"/>
        <v>2466.9359999999947</v>
      </c>
      <c r="E232" s="4">
        <f t="shared" si="15"/>
        <v>2233.0640000000053</v>
      </c>
      <c r="F232">
        <f>IF(Tabela15[[#This Row],[Woda
'[ml']]]&gt;E231,Tabela15[[#This Row],[Woda
'[ml']]]-E231+F231,F231)</f>
        <v>2000</v>
      </c>
    </row>
    <row r="233" spans="1:6" hidden="1" x14ac:dyDescent="0.3">
      <c r="A233">
        <v>231</v>
      </c>
      <c r="B233" s="4">
        <f t="shared" si="13"/>
        <v>4700</v>
      </c>
      <c r="C233" s="3">
        <f t="shared" si="12"/>
        <v>0.5248799999999989</v>
      </c>
      <c r="D233" s="4">
        <f t="shared" si="14"/>
        <v>2466.9359999999947</v>
      </c>
      <c r="E233" s="4">
        <f t="shared" si="15"/>
        <v>2233.0640000000053</v>
      </c>
      <c r="F233">
        <f>IF(Tabela15[[#This Row],[Woda
'[ml']]]&gt;E232,Tabela15[[#This Row],[Woda
'[ml']]]-E232+F232,F232)</f>
        <v>2000</v>
      </c>
    </row>
    <row r="234" spans="1:6" hidden="1" x14ac:dyDescent="0.3">
      <c r="A234">
        <v>232</v>
      </c>
      <c r="B234" s="4">
        <f t="shared" si="13"/>
        <v>4680</v>
      </c>
      <c r="C234" s="3">
        <f t="shared" si="12"/>
        <v>0.5248799999999989</v>
      </c>
      <c r="D234" s="4">
        <f t="shared" si="14"/>
        <v>2456.4383999999945</v>
      </c>
      <c r="E234" s="4">
        <f t="shared" si="15"/>
        <v>2223.5616000000055</v>
      </c>
      <c r="F234">
        <f>IF(Tabela15[[#This Row],[Woda
'[ml']]]&gt;E233,Tabela15[[#This Row],[Woda
'[ml']]]-E233+F233,F233)</f>
        <v>2000</v>
      </c>
    </row>
    <row r="235" spans="1:6" hidden="1" x14ac:dyDescent="0.3">
      <c r="A235">
        <v>233</v>
      </c>
      <c r="B235" s="4">
        <f t="shared" si="13"/>
        <v>4680</v>
      </c>
      <c r="C235" s="3">
        <f t="shared" si="12"/>
        <v>0.5248799999999989</v>
      </c>
      <c r="D235" s="4">
        <f t="shared" si="14"/>
        <v>2456.4383999999945</v>
      </c>
      <c r="E235" s="4">
        <f t="shared" si="15"/>
        <v>2223.5616000000055</v>
      </c>
      <c r="F235">
        <f>IF(Tabela15[[#This Row],[Woda
'[ml']]]&gt;E234,Tabela15[[#This Row],[Woda
'[ml']]]-E234+F234,F234)</f>
        <v>2000</v>
      </c>
    </row>
    <row r="236" spans="1:6" hidden="1" x14ac:dyDescent="0.3">
      <c r="A236">
        <v>234</v>
      </c>
      <c r="B236" s="4">
        <f t="shared" si="13"/>
        <v>4660</v>
      </c>
      <c r="C236" s="3">
        <f t="shared" si="12"/>
        <v>0.52487999999999879</v>
      </c>
      <c r="D236" s="4">
        <f t="shared" si="14"/>
        <v>2445.9407999999944</v>
      </c>
      <c r="E236" s="4">
        <f t="shared" si="15"/>
        <v>2214.0592000000056</v>
      </c>
      <c r="F236">
        <f>IF(Tabela15[[#This Row],[Woda
'[ml']]]&gt;E235,Tabela15[[#This Row],[Woda
'[ml']]]-E235+F235,F235)</f>
        <v>2000</v>
      </c>
    </row>
    <row r="237" spans="1:6" hidden="1" x14ac:dyDescent="0.3">
      <c r="A237">
        <v>235</v>
      </c>
      <c r="B237" s="4">
        <f t="shared" si="13"/>
        <v>4660</v>
      </c>
      <c r="C237" s="3">
        <f t="shared" si="12"/>
        <v>0.52487999999999879</v>
      </c>
      <c r="D237" s="4">
        <f t="shared" si="14"/>
        <v>2445.9407999999944</v>
      </c>
      <c r="E237" s="4">
        <f t="shared" si="15"/>
        <v>2214.0592000000056</v>
      </c>
      <c r="F237">
        <f>IF(Tabela15[[#This Row],[Woda
'[ml']]]&gt;E236,Tabela15[[#This Row],[Woda
'[ml']]]-E236+F236,F236)</f>
        <v>2000</v>
      </c>
    </row>
    <row r="238" spans="1:6" hidden="1" x14ac:dyDescent="0.3">
      <c r="A238">
        <v>236</v>
      </c>
      <c r="B238" s="4">
        <f t="shared" si="13"/>
        <v>4640</v>
      </c>
      <c r="C238" s="3">
        <f t="shared" si="12"/>
        <v>0.52487999999999868</v>
      </c>
      <c r="D238" s="4">
        <f t="shared" si="14"/>
        <v>2435.4431999999942</v>
      </c>
      <c r="E238" s="4">
        <f t="shared" si="15"/>
        <v>2204.5568000000058</v>
      </c>
      <c r="F238">
        <f>IF(Tabela15[[#This Row],[Woda
'[ml']]]&gt;E237,Tabela15[[#This Row],[Woda
'[ml']]]-E237+F237,F237)</f>
        <v>2000</v>
      </c>
    </row>
    <row r="239" spans="1:6" hidden="1" x14ac:dyDescent="0.3">
      <c r="A239">
        <v>237</v>
      </c>
      <c r="B239" s="4">
        <f t="shared" si="13"/>
        <v>4640</v>
      </c>
      <c r="C239" s="3">
        <f t="shared" si="12"/>
        <v>0.52487999999999868</v>
      </c>
      <c r="D239" s="4">
        <f t="shared" si="14"/>
        <v>2435.4431999999942</v>
      </c>
      <c r="E239" s="4">
        <f t="shared" si="15"/>
        <v>2204.5568000000058</v>
      </c>
      <c r="F239">
        <f>IF(Tabela15[[#This Row],[Woda
'[ml']]]&gt;E238,Tabela15[[#This Row],[Woda
'[ml']]]-E238+F238,F238)</f>
        <v>2000</v>
      </c>
    </row>
    <row r="240" spans="1:6" hidden="1" x14ac:dyDescent="0.3">
      <c r="A240">
        <v>238</v>
      </c>
      <c r="B240" s="4">
        <f t="shared" si="13"/>
        <v>4620</v>
      </c>
      <c r="C240" s="3">
        <f t="shared" si="12"/>
        <v>0.52487999999999868</v>
      </c>
      <c r="D240" s="4">
        <f t="shared" si="14"/>
        <v>2424.9455999999941</v>
      </c>
      <c r="E240" s="4">
        <f t="shared" si="15"/>
        <v>2195.0544000000059</v>
      </c>
      <c r="F240">
        <f>IF(Tabela15[[#This Row],[Woda
'[ml']]]&gt;E239,Tabela15[[#This Row],[Woda
'[ml']]]-E239+F239,F239)</f>
        <v>2000</v>
      </c>
    </row>
    <row r="241" spans="1:6" hidden="1" x14ac:dyDescent="0.3">
      <c r="A241">
        <v>239</v>
      </c>
      <c r="B241" s="4">
        <f t="shared" si="13"/>
        <v>4620</v>
      </c>
      <c r="C241" s="3">
        <f t="shared" si="12"/>
        <v>0.52487999999999868</v>
      </c>
      <c r="D241" s="4">
        <f t="shared" si="14"/>
        <v>2424.9455999999941</v>
      </c>
      <c r="E241" s="4">
        <f t="shared" si="15"/>
        <v>2195.0544000000059</v>
      </c>
      <c r="F241">
        <f>IF(Tabela15[[#This Row],[Woda
'[ml']]]&gt;E240,Tabela15[[#This Row],[Woda
'[ml']]]-E240+F240,F240)</f>
        <v>2000</v>
      </c>
    </row>
    <row r="242" spans="1:6" hidden="1" x14ac:dyDescent="0.3">
      <c r="A242">
        <v>240</v>
      </c>
      <c r="B242" s="4">
        <f t="shared" si="13"/>
        <v>4600</v>
      </c>
      <c r="C242" s="3">
        <f t="shared" si="12"/>
        <v>0.52487999999999868</v>
      </c>
      <c r="D242" s="4">
        <f t="shared" si="14"/>
        <v>2414.447999999994</v>
      </c>
      <c r="E242" s="4">
        <f t="shared" si="15"/>
        <v>2185.552000000006</v>
      </c>
      <c r="F242">
        <f>IF(Tabela15[[#This Row],[Woda
'[ml']]]&gt;E241,Tabela15[[#This Row],[Woda
'[ml']]]-E241+F241,F241)</f>
        <v>2000</v>
      </c>
    </row>
    <row r="243" spans="1:6" hidden="1" x14ac:dyDescent="0.3">
      <c r="A243">
        <v>241</v>
      </c>
      <c r="B243" s="4">
        <f t="shared" si="13"/>
        <v>4600</v>
      </c>
      <c r="C243" s="3">
        <f t="shared" si="12"/>
        <v>0.52487999999999868</v>
      </c>
      <c r="D243" s="4">
        <f t="shared" si="14"/>
        <v>2414.447999999994</v>
      </c>
      <c r="E243" s="4">
        <f t="shared" si="15"/>
        <v>2185.552000000006</v>
      </c>
      <c r="F243">
        <f>IF(Tabela15[[#This Row],[Woda
'[ml']]]&gt;E242,Tabela15[[#This Row],[Woda
'[ml']]]-E242+F242,F242)</f>
        <v>2000</v>
      </c>
    </row>
    <row r="244" spans="1:6" hidden="1" x14ac:dyDescent="0.3">
      <c r="A244">
        <v>242</v>
      </c>
      <c r="B244" s="4">
        <f t="shared" si="13"/>
        <v>4580</v>
      </c>
      <c r="C244" s="3">
        <f t="shared" si="12"/>
        <v>0.52487999999999868</v>
      </c>
      <c r="D244" s="4">
        <f t="shared" si="14"/>
        <v>2403.9503999999938</v>
      </c>
      <c r="E244" s="4">
        <f t="shared" si="15"/>
        <v>2176.0496000000062</v>
      </c>
      <c r="F244">
        <f>IF(Tabela15[[#This Row],[Woda
'[ml']]]&gt;E243,Tabela15[[#This Row],[Woda
'[ml']]]-E243+F243,F243)</f>
        <v>2000</v>
      </c>
    </row>
    <row r="245" spans="1:6" hidden="1" x14ac:dyDescent="0.3">
      <c r="A245">
        <v>243</v>
      </c>
      <c r="B245" s="4">
        <f t="shared" si="13"/>
        <v>4580</v>
      </c>
      <c r="C245" s="3">
        <f t="shared" si="12"/>
        <v>0.52487999999999868</v>
      </c>
      <c r="D245" s="4">
        <f t="shared" si="14"/>
        <v>2403.9503999999938</v>
      </c>
      <c r="E245" s="4">
        <f t="shared" si="15"/>
        <v>2176.0496000000062</v>
      </c>
      <c r="F245">
        <f>IF(Tabela15[[#This Row],[Woda
'[ml']]]&gt;E244,Tabela15[[#This Row],[Woda
'[ml']]]-E244+F244,F244)</f>
        <v>2000</v>
      </c>
    </row>
    <row r="246" spans="1:6" hidden="1" x14ac:dyDescent="0.3">
      <c r="A246">
        <v>244</v>
      </c>
      <c r="B246" s="4">
        <f t="shared" si="13"/>
        <v>4560</v>
      </c>
      <c r="C246" s="3">
        <f t="shared" si="12"/>
        <v>0.52487999999999868</v>
      </c>
      <c r="D246" s="4">
        <f t="shared" si="14"/>
        <v>2393.4527999999937</v>
      </c>
      <c r="E246" s="4">
        <f t="shared" si="15"/>
        <v>2166.5472000000063</v>
      </c>
      <c r="F246">
        <f>IF(Tabela15[[#This Row],[Woda
'[ml']]]&gt;E245,Tabela15[[#This Row],[Woda
'[ml']]]-E245+F245,F245)</f>
        <v>2000</v>
      </c>
    </row>
    <row r="247" spans="1:6" hidden="1" x14ac:dyDescent="0.3">
      <c r="A247">
        <v>245</v>
      </c>
      <c r="B247" s="4">
        <f t="shared" si="13"/>
        <v>4560</v>
      </c>
      <c r="C247" s="3">
        <f t="shared" si="12"/>
        <v>0.52487999999999868</v>
      </c>
      <c r="D247" s="4">
        <f t="shared" si="14"/>
        <v>2393.4527999999937</v>
      </c>
      <c r="E247" s="4">
        <f t="shared" si="15"/>
        <v>2166.5472000000063</v>
      </c>
      <c r="F247">
        <f>IF(Tabela15[[#This Row],[Woda
'[ml']]]&gt;E246,Tabela15[[#This Row],[Woda
'[ml']]]-E246+F246,F246)</f>
        <v>2000</v>
      </c>
    </row>
    <row r="248" spans="1:6" hidden="1" x14ac:dyDescent="0.3">
      <c r="A248">
        <v>246</v>
      </c>
      <c r="B248" s="4">
        <f t="shared" si="13"/>
        <v>4540</v>
      </c>
      <c r="C248" s="3">
        <f t="shared" si="12"/>
        <v>0.52487999999999857</v>
      </c>
      <c r="D248" s="4">
        <f t="shared" si="14"/>
        <v>2382.9551999999935</v>
      </c>
      <c r="E248" s="4">
        <f t="shared" si="15"/>
        <v>2157.0448000000065</v>
      </c>
      <c r="F248">
        <f>IF(Tabela15[[#This Row],[Woda
'[ml']]]&gt;E247,Tabela15[[#This Row],[Woda
'[ml']]]-E247+F247,F247)</f>
        <v>2000</v>
      </c>
    </row>
    <row r="249" spans="1:6" hidden="1" x14ac:dyDescent="0.3">
      <c r="A249">
        <v>247</v>
      </c>
      <c r="B249" s="4">
        <f t="shared" si="13"/>
        <v>4540</v>
      </c>
      <c r="C249" s="3">
        <f t="shared" si="12"/>
        <v>0.52487999999999857</v>
      </c>
      <c r="D249" s="4">
        <f t="shared" si="14"/>
        <v>2382.9551999999935</v>
      </c>
      <c r="E249" s="4">
        <f t="shared" si="15"/>
        <v>2157.0448000000065</v>
      </c>
      <c r="F249">
        <f>IF(Tabela15[[#This Row],[Woda
'[ml']]]&gt;E248,Tabela15[[#This Row],[Woda
'[ml']]]-E248+F248,F248)</f>
        <v>2000</v>
      </c>
    </row>
    <row r="250" spans="1:6" hidden="1" x14ac:dyDescent="0.3">
      <c r="A250">
        <v>248</v>
      </c>
      <c r="B250" s="4">
        <f t="shared" si="13"/>
        <v>4520</v>
      </c>
      <c r="C250" s="3">
        <f t="shared" si="12"/>
        <v>0.52487999999999846</v>
      </c>
      <c r="D250" s="4">
        <f t="shared" si="14"/>
        <v>2372.4575999999934</v>
      </c>
      <c r="E250" s="4">
        <f t="shared" si="15"/>
        <v>2147.5424000000066</v>
      </c>
      <c r="F250">
        <f>IF(Tabela15[[#This Row],[Woda
'[ml']]]&gt;E249,Tabela15[[#This Row],[Woda
'[ml']]]-E249+F249,F249)</f>
        <v>2000</v>
      </c>
    </row>
    <row r="251" spans="1:6" hidden="1" x14ac:dyDescent="0.3">
      <c r="A251">
        <v>249</v>
      </c>
      <c r="B251" s="4">
        <f t="shared" si="13"/>
        <v>4520</v>
      </c>
      <c r="C251" s="3">
        <f t="shared" si="12"/>
        <v>0.52487999999999846</v>
      </c>
      <c r="D251" s="4">
        <f t="shared" si="14"/>
        <v>2372.4575999999934</v>
      </c>
      <c r="E251" s="4">
        <f t="shared" si="15"/>
        <v>2147.5424000000066</v>
      </c>
      <c r="F251">
        <f>IF(Tabela15[[#This Row],[Woda
'[ml']]]&gt;E250,Tabela15[[#This Row],[Woda
'[ml']]]-E250+F250,F250)</f>
        <v>2000</v>
      </c>
    </row>
    <row r="252" spans="1:6" hidden="1" x14ac:dyDescent="0.3">
      <c r="A252">
        <v>250</v>
      </c>
      <c r="B252" s="4">
        <f t="shared" si="13"/>
        <v>4500</v>
      </c>
      <c r="C252" s="3">
        <f t="shared" si="12"/>
        <v>0.52487999999999846</v>
      </c>
      <c r="D252" s="4">
        <f t="shared" si="14"/>
        <v>2361.9599999999932</v>
      </c>
      <c r="E252" s="4">
        <f t="shared" si="15"/>
        <v>2138.0400000000068</v>
      </c>
      <c r="F252">
        <f>IF(Tabela15[[#This Row],[Woda
'[ml']]]&gt;E251,Tabela15[[#This Row],[Woda
'[ml']]]-E251+F251,F251)</f>
        <v>2000</v>
      </c>
    </row>
    <row r="253" spans="1:6" hidden="1" x14ac:dyDescent="0.3">
      <c r="A253">
        <v>251</v>
      </c>
      <c r="B253" s="4">
        <f t="shared" si="13"/>
        <v>5000</v>
      </c>
      <c r="C253" s="3">
        <f t="shared" si="12"/>
        <v>0.4723919999999987</v>
      </c>
      <c r="D253" s="4">
        <f t="shared" si="14"/>
        <v>2361.9599999999932</v>
      </c>
      <c r="E253" s="4">
        <f t="shared" si="15"/>
        <v>2638.0400000000063</v>
      </c>
      <c r="F253">
        <f>IF(Tabela15[[#This Row],[Woda
'[ml']]]&gt;E252,Tabela15[[#This Row],[Woda
'[ml']]]-E252+F252,F252)</f>
        <v>2499.9999999999995</v>
      </c>
    </row>
    <row r="254" spans="1:6" hidden="1" x14ac:dyDescent="0.3">
      <c r="A254">
        <v>252</v>
      </c>
      <c r="B254" s="4">
        <f t="shared" si="13"/>
        <v>4980</v>
      </c>
      <c r="C254" s="3">
        <f t="shared" si="12"/>
        <v>0.4723919999999987</v>
      </c>
      <c r="D254" s="4">
        <f t="shared" si="14"/>
        <v>2352.5121599999934</v>
      </c>
      <c r="E254" s="4">
        <f t="shared" si="15"/>
        <v>2627.4878400000066</v>
      </c>
      <c r="F254">
        <f>IF(Tabela15[[#This Row],[Woda
'[ml']]]&gt;E253,Tabela15[[#This Row],[Woda
'[ml']]]-E253+F253,F253)</f>
        <v>2499.9999999999995</v>
      </c>
    </row>
    <row r="255" spans="1:6" hidden="1" x14ac:dyDescent="0.3">
      <c r="A255">
        <v>253</v>
      </c>
      <c r="B255" s="4">
        <f t="shared" si="13"/>
        <v>4980</v>
      </c>
      <c r="C255" s="3">
        <f t="shared" si="12"/>
        <v>0.4723919999999987</v>
      </c>
      <c r="D255" s="4">
        <f t="shared" si="14"/>
        <v>2352.5121599999934</v>
      </c>
      <c r="E255" s="4">
        <f t="shared" si="15"/>
        <v>2627.4878400000066</v>
      </c>
      <c r="F255">
        <f>IF(Tabela15[[#This Row],[Woda
'[ml']]]&gt;E254,Tabela15[[#This Row],[Woda
'[ml']]]-E254+F254,F254)</f>
        <v>2499.9999999999995</v>
      </c>
    </row>
    <row r="256" spans="1:6" hidden="1" x14ac:dyDescent="0.3">
      <c r="A256">
        <v>254</v>
      </c>
      <c r="B256" s="4">
        <f t="shared" si="13"/>
        <v>4960</v>
      </c>
      <c r="C256" s="3">
        <f t="shared" si="12"/>
        <v>0.4723919999999987</v>
      </c>
      <c r="D256" s="4">
        <f t="shared" si="14"/>
        <v>2343.0643199999936</v>
      </c>
      <c r="E256" s="4">
        <f t="shared" si="15"/>
        <v>2616.9356800000064</v>
      </c>
      <c r="F256">
        <f>IF(Tabela15[[#This Row],[Woda
'[ml']]]&gt;E255,Tabela15[[#This Row],[Woda
'[ml']]]-E255+F255,F255)</f>
        <v>2499.9999999999995</v>
      </c>
    </row>
    <row r="257" spans="1:6" hidden="1" x14ac:dyDescent="0.3">
      <c r="A257">
        <v>255</v>
      </c>
      <c r="B257" s="4">
        <f t="shared" si="13"/>
        <v>4960</v>
      </c>
      <c r="C257" s="3">
        <f t="shared" si="12"/>
        <v>0.4723919999999987</v>
      </c>
      <c r="D257" s="4">
        <f t="shared" si="14"/>
        <v>2343.0643199999936</v>
      </c>
      <c r="E257" s="4">
        <f t="shared" si="15"/>
        <v>2616.9356800000064</v>
      </c>
      <c r="F257">
        <f>IF(Tabela15[[#This Row],[Woda
'[ml']]]&gt;E256,Tabela15[[#This Row],[Woda
'[ml']]]-E256+F256,F256)</f>
        <v>2499.9999999999995</v>
      </c>
    </row>
    <row r="258" spans="1:6" hidden="1" x14ac:dyDescent="0.3">
      <c r="A258">
        <v>256</v>
      </c>
      <c r="B258" s="4">
        <f t="shared" si="13"/>
        <v>4940</v>
      </c>
      <c r="C258" s="3">
        <f t="shared" si="12"/>
        <v>0.4723919999999987</v>
      </c>
      <c r="D258" s="4">
        <f t="shared" si="14"/>
        <v>2333.6164799999938</v>
      </c>
      <c r="E258" s="4">
        <f t="shared" si="15"/>
        <v>2606.3835200000062</v>
      </c>
      <c r="F258">
        <f>IF(Tabela15[[#This Row],[Woda
'[ml']]]&gt;E257,Tabela15[[#This Row],[Woda
'[ml']]]-E257+F257,F257)</f>
        <v>2499.9999999999995</v>
      </c>
    </row>
    <row r="259" spans="1:6" hidden="1" x14ac:dyDescent="0.3">
      <c r="A259">
        <v>257</v>
      </c>
      <c r="B259" s="4">
        <f t="shared" si="13"/>
        <v>4940</v>
      </c>
      <c r="C259" s="3">
        <f t="shared" ref="C259:C322" si="16">1-E259/B259</f>
        <v>0.4723919999999987</v>
      </c>
      <c r="D259" s="4">
        <f t="shared" si="14"/>
        <v>2333.6164799999938</v>
      </c>
      <c r="E259" s="4">
        <f t="shared" si="15"/>
        <v>2606.3835200000062</v>
      </c>
      <c r="F259">
        <f>IF(Tabela15[[#This Row],[Woda
'[ml']]]&gt;E258,Tabela15[[#This Row],[Woda
'[ml']]]-E258+F258,F258)</f>
        <v>2499.9999999999995</v>
      </c>
    </row>
    <row r="260" spans="1:6" hidden="1" x14ac:dyDescent="0.3">
      <c r="A260">
        <v>258</v>
      </c>
      <c r="B260" s="4">
        <f t="shared" ref="B260:B323" si="17">IF((MOD(A260,2)) = 0,IF(MOD(A259,50)=0,B259-20+5000-B259,B259-20),IF(MOD(A259,50)=0,B259+5000-B259,B259))</f>
        <v>4920</v>
      </c>
      <c r="C260" s="3">
        <f t="shared" si="16"/>
        <v>0.47239199999999881</v>
      </c>
      <c r="D260" s="4">
        <f t="shared" ref="D260:D323" si="18">IF((MOD(A260,2)) = 0,D259-20*C259,D259)</f>
        <v>2324.168639999994</v>
      </c>
      <c r="E260" s="4">
        <f t="shared" ref="E260:E323" si="19">IF(MOD(A259,50)=0,B260-D260+5000-B260,B260-D260)</f>
        <v>2595.831360000006</v>
      </c>
      <c r="F260">
        <f>IF(Tabela15[[#This Row],[Woda
'[ml']]]&gt;E259,Tabela15[[#This Row],[Woda
'[ml']]]-E259+F259,F259)</f>
        <v>2499.9999999999995</v>
      </c>
    </row>
    <row r="261" spans="1:6" hidden="1" x14ac:dyDescent="0.3">
      <c r="A261">
        <v>259</v>
      </c>
      <c r="B261" s="4">
        <f t="shared" si="17"/>
        <v>4920</v>
      </c>
      <c r="C261" s="3">
        <f t="shared" si="16"/>
        <v>0.47239199999999881</v>
      </c>
      <c r="D261" s="4">
        <f t="shared" si="18"/>
        <v>2324.168639999994</v>
      </c>
      <c r="E261" s="4">
        <f t="shared" si="19"/>
        <v>2595.831360000006</v>
      </c>
      <c r="F261">
        <f>IF(Tabela15[[#This Row],[Woda
'[ml']]]&gt;E260,Tabela15[[#This Row],[Woda
'[ml']]]-E260+F260,F260)</f>
        <v>2499.9999999999995</v>
      </c>
    </row>
    <row r="262" spans="1:6" hidden="1" x14ac:dyDescent="0.3">
      <c r="A262">
        <v>260</v>
      </c>
      <c r="B262" s="4">
        <f t="shared" si="17"/>
        <v>4900</v>
      </c>
      <c r="C262" s="3">
        <f t="shared" si="16"/>
        <v>0.47239199999999881</v>
      </c>
      <c r="D262" s="4">
        <f t="shared" si="18"/>
        <v>2314.7207999999941</v>
      </c>
      <c r="E262" s="4">
        <f t="shared" si="19"/>
        <v>2585.2792000000059</v>
      </c>
      <c r="F262">
        <f>IF(Tabela15[[#This Row],[Woda
'[ml']]]&gt;E261,Tabela15[[#This Row],[Woda
'[ml']]]-E261+F261,F261)</f>
        <v>2499.9999999999995</v>
      </c>
    </row>
    <row r="263" spans="1:6" hidden="1" x14ac:dyDescent="0.3">
      <c r="A263">
        <v>261</v>
      </c>
      <c r="B263" s="4">
        <f t="shared" si="17"/>
        <v>4900</v>
      </c>
      <c r="C263" s="3">
        <f t="shared" si="16"/>
        <v>0.47239199999999881</v>
      </c>
      <c r="D263" s="4">
        <f t="shared" si="18"/>
        <v>2314.7207999999941</v>
      </c>
      <c r="E263" s="4">
        <f t="shared" si="19"/>
        <v>2585.2792000000059</v>
      </c>
      <c r="F263">
        <f>IF(Tabela15[[#This Row],[Woda
'[ml']]]&gt;E262,Tabela15[[#This Row],[Woda
'[ml']]]-E262+F262,F262)</f>
        <v>2499.9999999999995</v>
      </c>
    </row>
    <row r="264" spans="1:6" hidden="1" x14ac:dyDescent="0.3">
      <c r="A264">
        <v>262</v>
      </c>
      <c r="B264" s="4">
        <f t="shared" si="17"/>
        <v>4880</v>
      </c>
      <c r="C264" s="3">
        <f t="shared" si="16"/>
        <v>0.47239199999999881</v>
      </c>
      <c r="D264" s="4">
        <f t="shared" si="18"/>
        <v>2305.2729599999943</v>
      </c>
      <c r="E264" s="4">
        <f t="shared" si="19"/>
        <v>2574.7270400000057</v>
      </c>
      <c r="F264">
        <f>IF(Tabela15[[#This Row],[Woda
'[ml']]]&gt;E263,Tabela15[[#This Row],[Woda
'[ml']]]-E263+F263,F263)</f>
        <v>2499.9999999999995</v>
      </c>
    </row>
    <row r="265" spans="1:6" hidden="1" x14ac:dyDescent="0.3">
      <c r="A265">
        <v>263</v>
      </c>
      <c r="B265" s="4">
        <f t="shared" si="17"/>
        <v>4880</v>
      </c>
      <c r="C265" s="3">
        <f t="shared" si="16"/>
        <v>0.47239199999999881</v>
      </c>
      <c r="D265" s="4">
        <f t="shared" si="18"/>
        <v>2305.2729599999943</v>
      </c>
      <c r="E265" s="4">
        <f t="shared" si="19"/>
        <v>2574.7270400000057</v>
      </c>
      <c r="F265">
        <f>IF(Tabela15[[#This Row],[Woda
'[ml']]]&gt;E264,Tabela15[[#This Row],[Woda
'[ml']]]-E264+F264,F264)</f>
        <v>2499.9999999999995</v>
      </c>
    </row>
    <row r="266" spans="1:6" hidden="1" x14ac:dyDescent="0.3">
      <c r="A266">
        <v>264</v>
      </c>
      <c r="B266" s="4">
        <f t="shared" si="17"/>
        <v>4860</v>
      </c>
      <c r="C266" s="3">
        <f t="shared" si="16"/>
        <v>0.47239199999999892</v>
      </c>
      <c r="D266" s="4">
        <f t="shared" si="18"/>
        <v>2295.8251199999945</v>
      </c>
      <c r="E266" s="4">
        <f t="shared" si="19"/>
        <v>2564.1748800000055</v>
      </c>
      <c r="F266">
        <f>IF(Tabela15[[#This Row],[Woda
'[ml']]]&gt;E265,Tabela15[[#This Row],[Woda
'[ml']]]-E265+F265,F265)</f>
        <v>2499.9999999999995</v>
      </c>
    </row>
    <row r="267" spans="1:6" hidden="1" x14ac:dyDescent="0.3">
      <c r="A267">
        <v>265</v>
      </c>
      <c r="B267" s="4">
        <f t="shared" si="17"/>
        <v>4860</v>
      </c>
      <c r="C267" s="3">
        <f t="shared" si="16"/>
        <v>0.47239199999999892</v>
      </c>
      <c r="D267" s="4">
        <f t="shared" si="18"/>
        <v>2295.8251199999945</v>
      </c>
      <c r="E267" s="4">
        <f t="shared" si="19"/>
        <v>2564.1748800000055</v>
      </c>
      <c r="F267">
        <f>IF(Tabela15[[#This Row],[Woda
'[ml']]]&gt;E266,Tabela15[[#This Row],[Woda
'[ml']]]-E266+F266,F266)</f>
        <v>2499.9999999999995</v>
      </c>
    </row>
    <row r="268" spans="1:6" hidden="1" x14ac:dyDescent="0.3">
      <c r="A268">
        <v>266</v>
      </c>
      <c r="B268" s="4">
        <f t="shared" si="17"/>
        <v>4840</v>
      </c>
      <c r="C268" s="3">
        <f t="shared" si="16"/>
        <v>0.47239199999999892</v>
      </c>
      <c r="D268" s="4">
        <f t="shared" si="18"/>
        <v>2286.3772799999947</v>
      </c>
      <c r="E268" s="4">
        <f t="shared" si="19"/>
        <v>2553.6227200000053</v>
      </c>
      <c r="F268">
        <f>IF(Tabela15[[#This Row],[Woda
'[ml']]]&gt;E267,Tabela15[[#This Row],[Woda
'[ml']]]-E267+F267,F267)</f>
        <v>2499.9999999999995</v>
      </c>
    </row>
    <row r="269" spans="1:6" hidden="1" x14ac:dyDescent="0.3">
      <c r="A269">
        <v>267</v>
      </c>
      <c r="B269" s="4">
        <f t="shared" si="17"/>
        <v>4840</v>
      </c>
      <c r="C269" s="3">
        <f t="shared" si="16"/>
        <v>0.47239199999999892</v>
      </c>
      <c r="D269" s="4">
        <f t="shared" si="18"/>
        <v>2286.3772799999947</v>
      </c>
      <c r="E269" s="4">
        <f t="shared" si="19"/>
        <v>2553.6227200000053</v>
      </c>
      <c r="F269">
        <f>IF(Tabela15[[#This Row],[Woda
'[ml']]]&gt;E268,Tabela15[[#This Row],[Woda
'[ml']]]-E268+F268,F268)</f>
        <v>2499.9999999999995</v>
      </c>
    </row>
    <row r="270" spans="1:6" hidden="1" x14ac:dyDescent="0.3">
      <c r="A270">
        <v>268</v>
      </c>
      <c r="B270" s="4">
        <f t="shared" si="17"/>
        <v>4820</v>
      </c>
      <c r="C270" s="3">
        <f t="shared" si="16"/>
        <v>0.47239199999999892</v>
      </c>
      <c r="D270" s="4">
        <f t="shared" si="18"/>
        <v>2276.9294399999949</v>
      </c>
      <c r="E270" s="4">
        <f t="shared" si="19"/>
        <v>2543.0705600000051</v>
      </c>
      <c r="F270">
        <f>IF(Tabela15[[#This Row],[Woda
'[ml']]]&gt;E269,Tabela15[[#This Row],[Woda
'[ml']]]-E269+F269,F269)</f>
        <v>2499.9999999999995</v>
      </c>
    </row>
    <row r="271" spans="1:6" hidden="1" x14ac:dyDescent="0.3">
      <c r="A271">
        <v>269</v>
      </c>
      <c r="B271" s="4">
        <f t="shared" si="17"/>
        <v>4820</v>
      </c>
      <c r="C271" s="3">
        <f t="shared" si="16"/>
        <v>0.47239199999999892</v>
      </c>
      <c r="D271" s="4">
        <f t="shared" si="18"/>
        <v>2276.9294399999949</v>
      </c>
      <c r="E271" s="4">
        <f t="shared" si="19"/>
        <v>2543.0705600000051</v>
      </c>
      <c r="F271">
        <f>IF(Tabela15[[#This Row],[Woda
'[ml']]]&gt;E270,Tabela15[[#This Row],[Woda
'[ml']]]-E270+F270,F270)</f>
        <v>2499.9999999999995</v>
      </c>
    </row>
    <row r="272" spans="1:6" hidden="1" x14ac:dyDescent="0.3">
      <c r="A272">
        <v>270</v>
      </c>
      <c r="B272" s="4">
        <f t="shared" si="17"/>
        <v>4800</v>
      </c>
      <c r="C272" s="3">
        <f t="shared" si="16"/>
        <v>0.47239199999999892</v>
      </c>
      <c r="D272" s="4">
        <f t="shared" si="18"/>
        <v>2267.4815999999951</v>
      </c>
      <c r="E272" s="4">
        <f t="shared" si="19"/>
        <v>2532.5184000000049</v>
      </c>
      <c r="F272">
        <f>IF(Tabela15[[#This Row],[Woda
'[ml']]]&gt;E271,Tabela15[[#This Row],[Woda
'[ml']]]-E271+F271,F271)</f>
        <v>2499.9999999999995</v>
      </c>
    </row>
    <row r="273" spans="1:6" hidden="1" x14ac:dyDescent="0.3">
      <c r="A273">
        <v>271</v>
      </c>
      <c r="B273" s="4">
        <f t="shared" si="17"/>
        <v>4800</v>
      </c>
      <c r="C273" s="3">
        <f t="shared" si="16"/>
        <v>0.47239199999999892</v>
      </c>
      <c r="D273" s="4">
        <f t="shared" si="18"/>
        <v>2267.4815999999951</v>
      </c>
      <c r="E273" s="4">
        <f t="shared" si="19"/>
        <v>2532.5184000000049</v>
      </c>
      <c r="F273">
        <f>IF(Tabela15[[#This Row],[Woda
'[ml']]]&gt;E272,Tabela15[[#This Row],[Woda
'[ml']]]-E272+F272,F272)</f>
        <v>2499.9999999999995</v>
      </c>
    </row>
    <row r="274" spans="1:6" hidden="1" x14ac:dyDescent="0.3">
      <c r="A274">
        <v>272</v>
      </c>
      <c r="B274" s="4">
        <f t="shared" si="17"/>
        <v>4780</v>
      </c>
      <c r="C274" s="3">
        <f t="shared" si="16"/>
        <v>0.47239199999999903</v>
      </c>
      <c r="D274" s="4">
        <f t="shared" si="18"/>
        <v>2258.0337599999953</v>
      </c>
      <c r="E274" s="4">
        <f t="shared" si="19"/>
        <v>2521.9662400000047</v>
      </c>
      <c r="F274">
        <f>IF(Tabela15[[#This Row],[Woda
'[ml']]]&gt;E273,Tabela15[[#This Row],[Woda
'[ml']]]-E273+F273,F273)</f>
        <v>2499.9999999999995</v>
      </c>
    </row>
    <row r="275" spans="1:6" hidden="1" x14ac:dyDescent="0.3">
      <c r="A275">
        <v>273</v>
      </c>
      <c r="B275" s="4">
        <f t="shared" si="17"/>
        <v>4780</v>
      </c>
      <c r="C275" s="3">
        <f t="shared" si="16"/>
        <v>0.47239199999999903</v>
      </c>
      <c r="D275" s="4">
        <f t="shared" si="18"/>
        <v>2258.0337599999953</v>
      </c>
      <c r="E275" s="4">
        <f t="shared" si="19"/>
        <v>2521.9662400000047</v>
      </c>
      <c r="F275">
        <f>IF(Tabela15[[#This Row],[Woda
'[ml']]]&gt;E274,Tabela15[[#This Row],[Woda
'[ml']]]-E274+F274,F274)</f>
        <v>2499.9999999999995</v>
      </c>
    </row>
    <row r="276" spans="1:6" hidden="1" x14ac:dyDescent="0.3">
      <c r="A276">
        <v>274</v>
      </c>
      <c r="B276" s="4">
        <f t="shared" si="17"/>
        <v>4760</v>
      </c>
      <c r="C276" s="3">
        <f t="shared" si="16"/>
        <v>0.47239199999999903</v>
      </c>
      <c r="D276" s="4">
        <f t="shared" si="18"/>
        <v>2248.5859199999954</v>
      </c>
      <c r="E276" s="4">
        <f t="shared" si="19"/>
        <v>2511.4140800000046</v>
      </c>
      <c r="F276">
        <f>IF(Tabela15[[#This Row],[Woda
'[ml']]]&gt;E275,Tabela15[[#This Row],[Woda
'[ml']]]-E275+F275,F275)</f>
        <v>2499.9999999999995</v>
      </c>
    </row>
    <row r="277" spans="1:6" hidden="1" x14ac:dyDescent="0.3">
      <c r="A277">
        <v>275</v>
      </c>
      <c r="B277" s="4">
        <f t="shared" si="17"/>
        <v>4760</v>
      </c>
      <c r="C277" s="3">
        <f t="shared" si="16"/>
        <v>0.47239199999999903</v>
      </c>
      <c r="D277" s="4">
        <f t="shared" si="18"/>
        <v>2248.5859199999954</v>
      </c>
      <c r="E277" s="4">
        <f t="shared" si="19"/>
        <v>2511.4140800000046</v>
      </c>
      <c r="F277">
        <f>IF(Tabela15[[#This Row],[Woda
'[ml']]]&gt;E276,Tabela15[[#This Row],[Woda
'[ml']]]-E276+F276,F276)</f>
        <v>2499.9999999999995</v>
      </c>
    </row>
    <row r="278" spans="1:6" hidden="1" x14ac:dyDescent="0.3">
      <c r="A278">
        <v>276</v>
      </c>
      <c r="B278" s="4">
        <f t="shared" si="17"/>
        <v>4740</v>
      </c>
      <c r="C278" s="3">
        <f t="shared" si="16"/>
        <v>0.47239199999999903</v>
      </c>
      <c r="D278" s="4">
        <f t="shared" si="18"/>
        <v>2239.1380799999956</v>
      </c>
      <c r="E278" s="4">
        <f t="shared" si="19"/>
        <v>2500.8619200000044</v>
      </c>
      <c r="F278">
        <f>IF(Tabela15[[#This Row],[Woda
'[ml']]]&gt;E277,Tabela15[[#This Row],[Woda
'[ml']]]-E277+F277,F277)</f>
        <v>2499.9999999999995</v>
      </c>
    </row>
    <row r="279" spans="1:6" hidden="1" x14ac:dyDescent="0.3">
      <c r="A279">
        <v>277</v>
      </c>
      <c r="B279" s="4">
        <f t="shared" si="17"/>
        <v>4740</v>
      </c>
      <c r="C279" s="3">
        <f t="shared" si="16"/>
        <v>0.47239199999999903</v>
      </c>
      <c r="D279" s="4">
        <f t="shared" si="18"/>
        <v>2239.1380799999956</v>
      </c>
      <c r="E279" s="4">
        <f t="shared" si="19"/>
        <v>2500.8619200000044</v>
      </c>
      <c r="F279">
        <f>IF(Tabela15[[#This Row],[Woda
'[ml']]]&gt;E278,Tabela15[[#This Row],[Woda
'[ml']]]-E278+F278,F278)</f>
        <v>2499.9999999999995</v>
      </c>
    </row>
    <row r="280" spans="1:6" hidden="1" x14ac:dyDescent="0.3">
      <c r="A280">
        <v>278</v>
      </c>
      <c r="B280" s="4">
        <f t="shared" si="17"/>
        <v>4720</v>
      </c>
      <c r="C280" s="3">
        <f t="shared" si="16"/>
        <v>0.47239199999999915</v>
      </c>
      <c r="D280" s="4">
        <f t="shared" si="18"/>
        <v>2229.6902399999958</v>
      </c>
      <c r="E280" s="4">
        <f t="shared" si="19"/>
        <v>2490.3097600000042</v>
      </c>
      <c r="F280">
        <f>IF(Tabela15[[#This Row],[Woda
'[ml']]]&gt;E279,Tabela15[[#This Row],[Woda
'[ml']]]-E279+F279,F279)</f>
        <v>2499.9999999999995</v>
      </c>
    </row>
    <row r="281" spans="1:6" hidden="1" x14ac:dyDescent="0.3">
      <c r="A281">
        <v>279</v>
      </c>
      <c r="B281" s="4">
        <f t="shared" si="17"/>
        <v>4720</v>
      </c>
      <c r="C281" s="3">
        <f t="shared" si="16"/>
        <v>0.47239199999999915</v>
      </c>
      <c r="D281" s="4">
        <f t="shared" si="18"/>
        <v>2229.6902399999958</v>
      </c>
      <c r="E281" s="4">
        <f t="shared" si="19"/>
        <v>2490.3097600000042</v>
      </c>
      <c r="F281">
        <f>IF(Tabela15[[#This Row],[Woda
'[ml']]]&gt;E280,Tabela15[[#This Row],[Woda
'[ml']]]-E280+F280,F280)</f>
        <v>2499.9999999999995</v>
      </c>
    </row>
    <row r="282" spans="1:6" hidden="1" x14ac:dyDescent="0.3">
      <c r="A282">
        <v>280</v>
      </c>
      <c r="B282" s="4">
        <f t="shared" si="17"/>
        <v>4700</v>
      </c>
      <c r="C282" s="3">
        <f t="shared" si="16"/>
        <v>0.47239199999999915</v>
      </c>
      <c r="D282" s="4">
        <f t="shared" si="18"/>
        <v>2220.242399999996</v>
      </c>
      <c r="E282" s="4">
        <f t="shared" si="19"/>
        <v>2479.757600000004</v>
      </c>
      <c r="F282">
        <f>IF(Tabela15[[#This Row],[Woda
'[ml']]]&gt;E281,Tabela15[[#This Row],[Woda
'[ml']]]-E281+F281,F281)</f>
        <v>2499.9999999999995</v>
      </c>
    </row>
    <row r="283" spans="1:6" hidden="1" x14ac:dyDescent="0.3">
      <c r="A283">
        <v>281</v>
      </c>
      <c r="B283" s="4">
        <f t="shared" si="17"/>
        <v>4700</v>
      </c>
      <c r="C283" s="3">
        <f t="shared" si="16"/>
        <v>0.47239199999999915</v>
      </c>
      <c r="D283" s="4">
        <f t="shared" si="18"/>
        <v>2220.242399999996</v>
      </c>
      <c r="E283" s="4">
        <f t="shared" si="19"/>
        <v>2479.757600000004</v>
      </c>
      <c r="F283">
        <f>IF(Tabela15[[#This Row],[Woda
'[ml']]]&gt;E282,Tabela15[[#This Row],[Woda
'[ml']]]-E282+F282,F282)</f>
        <v>2499.9999999999995</v>
      </c>
    </row>
    <row r="284" spans="1:6" hidden="1" x14ac:dyDescent="0.3">
      <c r="A284">
        <v>282</v>
      </c>
      <c r="B284" s="4">
        <f t="shared" si="17"/>
        <v>4680</v>
      </c>
      <c r="C284" s="3">
        <f t="shared" si="16"/>
        <v>0.47239199999999915</v>
      </c>
      <c r="D284" s="4">
        <f t="shared" si="18"/>
        <v>2210.7945599999962</v>
      </c>
      <c r="E284" s="4">
        <f t="shared" si="19"/>
        <v>2469.2054400000038</v>
      </c>
      <c r="F284">
        <f>IF(Tabela15[[#This Row],[Woda
'[ml']]]&gt;E283,Tabela15[[#This Row],[Woda
'[ml']]]-E283+F283,F283)</f>
        <v>2499.9999999999995</v>
      </c>
    </row>
    <row r="285" spans="1:6" hidden="1" x14ac:dyDescent="0.3">
      <c r="A285">
        <v>283</v>
      </c>
      <c r="B285" s="4">
        <f t="shared" si="17"/>
        <v>4680</v>
      </c>
      <c r="C285" s="3">
        <f t="shared" si="16"/>
        <v>0.47239199999999915</v>
      </c>
      <c r="D285" s="4">
        <f t="shared" si="18"/>
        <v>2210.7945599999962</v>
      </c>
      <c r="E285" s="4">
        <f t="shared" si="19"/>
        <v>2469.2054400000038</v>
      </c>
      <c r="F285">
        <f>IF(Tabela15[[#This Row],[Woda
'[ml']]]&gt;E284,Tabela15[[#This Row],[Woda
'[ml']]]-E284+F284,F284)</f>
        <v>2499.9999999999995</v>
      </c>
    </row>
    <row r="286" spans="1:6" hidden="1" x14ac:dyDescent="0.3">
      <c r="A286">
        <v>284</v>
      </c>
      <c r="B286" s="4">
        <f t="shared" si="17"/>
        <v>4660</v>
      </c>
      <c r="C286" s="3">
        <f t="shared" si="16"/>
        <v>0.47239199999999926</v>
      </c>
      <c r="D286" s="4">
        <f t="shared" si="18"/>
        <v>2201.3467199999964</v>
      </c>
      <c r="E286" s="4">
        <f t="shared" si="19"/>
        <v>2458.6532800000036</v>
      </c>
      <c r="F286">
        <f>IF(Tabela15[[#This Row],[Woda
'[ml']]]&gt;E285,Tabela15[[#This Row],[Woda
'[ml']]]-E285+F285,F285)</f>
        <v>2499.9999999999995</v>
      </c>
    </row>
    <row r="287" spans="1:6" hidden="1" x14ac:dyDescent="0.3">
      <c r="A287">
        <v>285</v>
      </c>
      <c r="B287" s="4">
        <f t="shared" si="17"/>
        <v>4660</v>
      </c>
      <c r="C287" s="3">
        <f t="shared" si="16"/>
        <v>0.47239199999999926</v>
      </c>
      <c r="D287" s="4">
        <f t="shared" si="18"/>
        <v>2201.3467199999964</v>
      </c>
      <c r="E287" s="4">
        <f t="shared" si="19"/>
        <v>2458.6532800000036</v>
      </c>
      <c r="F287">
        <f>IF(Tabela15[[#This Row],[Woda
'[ml']]]&gt;E286,Tabela15[[#This Row],[Woda
'[ml']]]-E286+F286,F286)</f>
        <v>2499.9999999999995</v>
      </c>
    </row>
    <row r="288" spans="1:6" hidden="1" x14ac:dyDescent="0.3">
      <c r="A288">
        <v>286</v>
      </c>
      <c r="B288" s="4">
        <f t="shared" si="17"/>
        <v>4640</v>
      </c>
      <c r="C288" s="3">
        <f t="shared" si="16"/>
        <v>0.47239199999999926</v>
      </c>
      <c r="D288" s="4">
        <f t="shared" si="18"/>
        <v>2191.8988799999966</v>
      </c>
      <c r="E288" s="4">
        <f t="shared" si="19"/>
        <v>2448.1011200000034</v>
      </c>
      <c r="F288">
        <f>IF(Tabela15[[#This Row],[Woda
'[ml']]]&gt;E287,Tabela15[[#This Row],[Woda
'[ml']]]-E287+F287,F287)</f>
        <v>2499.9999999999995</v>
      </c>
    </row>
    <row r="289" spans="1:6" hidden="1" x14ac:dyDescent="0.3">
      <c r="A289">
        <v>287</v>
      </c>
      <c r="B289" s="4">
        <f t="shared" si="17"/>
        <v>4640</v>
      </c>
      <c r="C289" s="3">
        <f t="shared" si="16"/>
        <v>0.47239199999999926</v>
      </c>
      <c r="D289" s="4">
        <f t="shared" si="18"/>
        <v>2191.8988799999966</v>
      </c>
      <c r="E289" s="4">
        <f t="shared" si="19"/>
        <v>2448.1011200000034</v>
      </c>
      <c r="F289">
        <f>IF(Tabela15[[#This Row],[Woda
'[ml']]]&gt;E288,Tabela15[[#This Row],[Woda
'[ml']]]-E288+F288,F288)</f>
        <v>2499.9999999999995</v>
      </c>
    </row>
    <row r="290" spans="1:6" hidden="1" x14ac:dyDescent="0.3">
      <c r="A290">
        <v>288</v>
      </c>
      <c r="B290" s="4">
        <f t="shared" si="17"/>
        <v>4620</v>
      </c>
      <c r="C290" s="3">
        <f t="shared" si="16"/>
        <v>0.47239199999999926</v>
      </c>
      <c r="D290" s="4">
        <f t="shared" si="18"/>
        <v>2182.4510399999967</v>
      </c>
      <c r="E290" s="4">
        <f t="shared" si="19"/>
        <v>2437.5489600000033</v>
      </c>
      <c r="F290">
        <f>IF(Tabela15[[#This Row],[Woda
'[ml']]]&gt;E289,Tabela15[[#This Row],[Woda
'[ml']]]-E289+F289,F289)</f>
        <v>2499.9999999999995</v>
      </c>
    </row>
    <row r="291" spans="1:6" hidden="1" x14ac:dyDescent="0.3">
      <c r="A291">
        <v>289</v>
      </c>
      <c r="B291" s="4">
        <f t="shared" si="17"/>
        <v>4620</v>
      </c>
      <c r="C291" s="3">
        <f t="shared" si="16"/>
        <v>0.47239199999999926</v>
      </c>
      <c r="D291" s="4">
        <f t="shared" si="18"/>
        <v>2182.4510399999967</v>
      </c>
      <c r="E291" s="4">
        <f t="shared" si="19"/>
        <v>2437.5489600000033</v>
      </c>
      <c r="F291">
        <f>IF(Tabela15[[#This Row],[Woda
'[ml']]]&gt;E290,Tabela15[[#This Row],[Woda
'[ml']]]-E290+F290,F290)</f>
        <v>2499.9999999999995</v>
      </c>
    </row>
    <row r="292" spans="1:6" hidden="1" x14ac:dyDescent="0.3">
      <c r="A292">
        <v>290</v>
      </c>
      <c r="B292" s="4">
        <f t="shared" si="17"/>
        <v>4600</v>
      </c>
      <c r="C292" s="3">
        <f t="shared" si="16"/>
        <v>0.47239199999999937</v>
      </c>
      <c r="D292" s="4">
        <f t="shared" si="18"/>
        <v>2173.0031999999969</v>
      </c>
      <c r="E292" s="4">
        <f t="shared" si="19"/>
        <v>2426.9968000000031</v>
      </c>
      <c r="F292">
        <f>IF(Tabela15[[#This Row],[Woda
'[ml']]]&gt;E291,Tabela15[[#This Row],[Woda
'[ml']]]-E291+F291,F291)</f>
        <v>2499.9999999999995</v>
      </c>
    </row>
    <row r="293" spans="1:6" hidden="1" x14ac:dyDescent="0.3">
      <c r="A293">
        <v>291</v>
      </c>
      <c r="B293" s="4">
        <f t="shared" si="17"/>
        <v>4600</v>
      </c>
      <c r="C293" s="3">
        <f t="shared" si="16"/>
        <v>0.47239199999999937</v>
      </c>
      <c r="D293" s="4">
        <f t="shared" si="18"/>
        <v>2173.0031999999969</v>
      </c>
      <c r="E293" s="4">
        <f t="shared" si="19"/>
        <v>2426.9968000000031</v>
      </c>
      <c r="F293">
        <f>IF(Tabela15[[#This Row],[Woda
'[ml']]]&gt;E292,Tabela15[[#This Row],[Woda
'[ml']]]-E292+F292,F292)</f>
        <v>2499.9999999999995</v>
      </c>
    </row>
    <row r="294" spans="1:6" hidden="1" x14ac:dyDescent="0.3">
      <c r="A294">
        <v>292</v>
      </c>
      <c r="B294" s="4">
        <f t="shared" si="17"/>
        <v>4580</v>
      </c>
      <c r="C294" s="3">
        <f t="shared" si="16"/>
        <v>0.47239199999999937</v>
      </c>
      <c r="D294" s="4">
        <f t="shared" si="18"/>
        <v>2163.5553599999971</v>
      </c>
      <c r="E294" s="4">
        <f t="shared" si="19"/>
        <v>2416.4446400000029</v>
      </c>
      <c r="F294">
        <f>IF(Tabela15[[#This Row],[Woda
'[ml']]]&gt;E293,Tabela15[[#This Row],[Woda
'[ml']]]-E293+F293,F293)</f>
        <v>2499.9999999999995</v>
      </c>
    </row>
    <row r="295" spans="1:6" hidden="1" x14ac:dyDescent="0.3">
      <c r="A295">
        <v>293</v>
      </c>
      <c r="B295" s="4">
        <f t="shared" si="17"/>
        <v>4580</v>
      </c>
      <c r="C295" s="3">
        <f t="shared" si="16"/>
        <v>0.47239199999999937</v>
      </c>
      <c r="D295" s="4">
        <f t="shared" si="18"/>
        <v>2163.5553599999971</v>
      </c>
      <c r="E295" s="4">
        <f t="shared" si="19"/>
        <v>2416.4446400000029</v>
      </c>
      <c r="F295">
        <f>IF(Tabela15[[#This Row],[Woda
'[ml']]]&gt;E294,Tabela15[[#This Row],[Woda
'[ml']]]-E294+F294,F294)</f>
        <v>2499.9999999999995</v>
      </c>
    </row>
    <row r="296" spans="1:6" hidden="1" x14ac:dyDescent="0.3">
      <c r="A296">
        <v>294</v>
      </c>
      <c r="B296" s="4">
        <f t="shared" si="17"/>
        <v>4560</v>
      </c>
      <c r="C296" s="3">
        <f t="shared" si="16"/>
        <v>0.47239199999999937</v>
      </c>
      <c r="D296" s="4">
        <f t="shared" si="18"/>
        <v>2154.1075199999973</v>
      </c>
      <c r="E296" s="4">
        <f t="shared" si="19"/>
        <v>2405.8924800000027</v>
      </c>
      <c r="F296">
        <f>IF(Tabela15[[#This Row],[Woda
'[ml']]]&gt;E295,Tabela15[[#This Row],[Woda
'[ml']]]-E295+F295,F295)</f>
        <v>2499.9999999999995</v>
      </c>
    </row>
    <row r="297" spans="1:6" hidden="1" x14ac:dyDescent="0.3">
      <c r="A297">
        <v>295</v>
      </c>
      <c r="B297" s="4">
        <f t="shared" si="17"/>
        <v>4560</v>
      </c>
      <c r="C297" s="3">
        <f t="shared" si="16"/>
        <v>0.47239199999999937</v>
      </c>
      <c r="D297" s="4">
        <f t="shared" si="18"/>
        <v>2154.1075199999973</v>
      </c>
      <c r="E297" s="4">
        <f t="shared" si="19"/>
        <v>2405.8924800000027</v>
      </c>
      <c r="F297">
        <f>IF(Tabela15[[#This Row],[Woda
'[ml']]]&gt;E296,Tabela15[[#This Row],[Woda
'[ml']]]-E296+F296,F296)</f>
        <v>2499.9999999999995</v>
      </c>
    </row>
    <row r="298" spans="1:6" hidden="1" x14ac:dyDescent="0.3">
      <c r="A298">
        <v>296</v>
      </c>
      <c r="B298" s="4">
        <f t="shared" si="17"/>
        <v>4540</v>
      </c>
      <c r="C298" s="3">
        <f t="shared" si="16"/>
        <v>0.47239199999999948</v>
      </c>
      <c r="D298" s="4">
        <f t="shared" si="18"/>
        <v>2144.6596799999975</v>
      </c>
      <c r="E298" s="4">
        <f t="shared" si="19"/>
        <v>2395.3403200000025</v>
      </c>
      <c r="F298">
        <f>IF(Tabela15[[#This Row],[Woda
'[ml']]]&gt;E297,Tabela15[[#This Row],[Woda
'[ml']]]-E297+F297,F297)</f>
        <v>2499.9999999999995</v>
      </c>
    </row>
    <row r="299" spans="1:6" hidden="1" x14ac:dyDescent="0.3">
      <c r="A299">
        <v>297</v>
      </c>
      <c r="B299" s="4">
        <f t="shared" si="17"/>
        <v>4540</v>
      </c>
      <c r="C299" s="3">
        <f t="shared" si="16"/>
        <v>0.47239199999999948</v>
      </c>
      <c r="D299" s="4">
        <f t="shared" si="18"/>
        <v>2144.6596799999975</v>
      </c>
      <c r="E299" s="4">
        <f t="shared" si="19"/>
        <v>2395.3403200000025</v>
      </c>
      <c r="F299">
        <f>IF(Tabela15[[#This Row],[Woda
'[ml']]]&gt;E298,Tabela15[[#This Row],[Woda
'[ml']]]-E298+F298,F298)</f>
        <v>2499.9999999999995</v>
      </c>
    </row>
    <row r="300" spans="1:6" hidden="1" x14ac:dyDescent="0.3">
      <c r="A300">
        <v>298</v>
      </c>
      <c r="B300" s="4">
        <f t="shared" si="17"/>
        <v>4520</v>
      </c>
      <c r="C300" s="3">
        <f t="shared" si="16"/>
        <v>0.47239199999999948</v>
      </c>
      <c r="D300" s="4">
        <f t="shared" si="18"/>
        <v>2135.2118399999977</v>
      </c>
      <c r="E300" s="4">
        <f t="shared" si="19"/>
        <v>2384.7881600000023</v>
      </c>
      <c r="F300">
        <f>IF(Tabela15[[#This Row],[Woda
'[ml']]]&gt;E299,Tabela15[[#This Row],[Woda
'[ml']]]-E299+F299,F299)</f>
        <v>2499.9999999999995</v>
      </c>
    </row>
    <row r="301" spans="1:6" hidden="1" x14ac:dyDescent="0.3">
      <c r="A301">
        <v>299</v>
      </c>
      <c r="B301" s="4">
        <f t="shared" si="17"/>
        <v>4520</v>
      </c>
      <c r="C301" s="3">
        <f t="shared" si="16"/>
        <v>0.47239199999999948</v>
      </c>
      <c r="D301" s="4">
        <f t="shared" si="18"/>
        <v>2135.2118399999977</v>
      </c>
      <c r="E301" s="4">
        <f t="shared" si="19"/>
        <v>2384.7881600000023</v>
      </c>
      <c r="F301">
        <f>IF(Tabela15[[#This Row],[Woda
'[ml']]]&gt;E300,Tabela15[[#This Row],[Woda
'[ml']]]-E300+F300,F300)</f>
        <v>2499.9999999999995</v>
      </c>
    </row>
    <row r="302" spans="1:6" hidden="1" x14ac:dyDescent="0.3">
      <c r="A302">
        <v>300</v>
      </c>
      <c r="B302" s="4">
        <f t="shared" si="17"/>
        <v>4500</v>
      </c>
      <c r="C302" s="3">
        <f t="shared" si="16"/>
        <v>0.47239199999999948</v>
      </c>
      <c r="D302" s="4">
        <f t="shared" si="18"/>
        <v>2125.7639999999978</v>
      </c>
      <c r="E302" s="4">
        <f t="shared" si="19"/>
        <v>2374.2360000000022</v>
      </c>
      <c r="F302">
        <f>IF(Tabela15[[#This Row],[Woda
'[ml']]]&gt;E301,Tabela15[[#This Row],[Woda
'[ml']]]-E301+F301,F301)</f>
        <v>2499.9999999999995</v>
      </c>
    </row>
    <row r="303" spans="1:6" hidden="1" x14ac:dyDescent="0.3">
      <c r="A303">
        <v>301</v>
      </c>
      <c r="B303" s="4">
        <f t="shared" si="17"/>
        <v>5000</v>
      </c>
      <c r="C303" s="3">
        <f t="shared" si="16"/>
        <v>0.42515279999999944</v>
      </c>
      <c r="D303" s="4">
        <f t="shared" si="18"/>
        <v>2125.7639999999978</v>
      </c>
      <c r="E303" s="4">
        <f t="shared" si="19"/>
        <v>2874.2360000000026</v>
      </c>
      <c r="F303">
        <f>IF(Tabela15[[#This Row],[Woda
'[ml']]]&gt;E302,Tabela15[[#This Row],[Woda
'[ml']]]-E302+F302,F302)</f>
        <v>3000</v>
      </c>
    </row>
    <row r="304" spans="1:6" hidden="1" x14ac:dyDescent="0.3">
      <c r="A304">
        <v>302</v>
      </c>
      <c r="B304" s="4">
        <f t="shared" si="17"/>
        <v>4980</v>
      </c>
      <c r="C304" s="3">
        <f t="shared" si="16"/>
        <v>0.42515279999999955</v>
      </c>
      <c r="D304" s="4">
        <f t="shared" si="18"/>
        <v>2117.2609439999978</v>
      </c>
      <c r="E304" s="4">
        <f t="shared" si="19"/>
        <v>2862.7390560000022</v>
      </c>
      <c r="F304">
        <f>IF(Tabela15[[#This Row],[Woda
'[ml']]]&gt;E303,Tabela15[[#This Row],[Woda
'[ml']]]-E303+F303,F303)</f>
        <v>3000</v>
      </c>
    </row>
    <row r="305" spans="1:6" hidden="1" x14ac:dyDescent="0.3">
      <c r="A305">
        <v>303</v>
      </c>
      <c r="B305" s="4">
        <f t="shared" si="17"/>
        <v>4980</v>
      </c>
      <c r="C305" s="3">
        <f t="shared" si="16"/>
        <v>0.42515279999999955</v>
      </c>
      <c r="D305" s="4">
        <f t="shared" si="18"/>
        <v>2117.2609439999978</v>
      </c>
      <c r="E305" s="4">
        <f t="shared" si="19"/>
        <v>2862.7390560000022</v>
      </c>
      <c r="F305">
        <f>IF(Tabela15[[#This Row],[Woda
'[ml']]]&gt;E304,Tabela15[[#This Row],[Woda
'[ml']]]-E304+F304,F304)</f>
        <v>3000</v>
      </c>
    </row>
    <row r="306" spans="1:6" hidden="1" x14ac:dyDescent="0.3">
      <c r="A306">
        <v>304</v>
      </c>
      <c r="B306" s="4">
        <f t="shared" si="17"/>
        <v>4960</v>
      </c>
      <c r="C306" s="3">
        <f t="shared" si="16"/>
        <v>0.42515279999999955</v>
      </c>
      <c r="D306" s="4">
        <f t="shared" si="18"/>
        <v>2108.7578879999978</v>
      </c>
      <c r="E306" s="4">
        <f t="shared" si="19"/>
        <v>2851.2421120000022</v>
      </c>
      <c r="F306">
        <f>IF(Tabela15[[#This Row],[Woda
'[ml']]]&gt;E305,Tabela15[[#This Row],[Woda
'[ml']]]-E305+F305,F305)</f>
        <v>3000</v>
      </c>
    </row>
    <row r="307" spans="1:6" hidden="1" x14ac:dyDescent="0.3">
      <c r="A307">
        <v>305</v>
      </c>
      <c r="B307" s="4">
        <f t="shared" si="17"/>
        <v>4960</v>
      </c>
      <c r="C307" s="3">
        <f t="shared" si="16"/>
        <v>0.42515279999999955</v>
      </c>
      <c r="D307" s="4">
        <f t="shared" si="18"/>
        <v>2108.7578879999978</v>
      </c>
      <c r="E307" s="4">
        <f t="shared" si="19"/>
        <v>2851.2421120000022</v>
      </c>
      <c r="F307">
        <f>IF(Tabela15[[#This Row],[Woda
'[ml']]]&gt;E306,Tabela15[[#This Row],[Woda
'[ml']]]-E306+F306,F306)</f>
        <v>3000</v>
      </c>
    </row>
    <row r="308" spans="1:6" hidden="1" x14ac:dyDescent="0.3">
      <c r="A308">
        <v>306</v>
      </c>
      <c r="B308" s="4">
        <f t="shared" si="17"/>
        <v>4940</v>
      </c>
      <c r="C308" s="3">
        <f t="shared" si="16"/>
        <v>0.42515279999999955</v>
      </c>
      <c r="D308" s="4">
        <f t="shared" si="18"/>
        <v>2100.2548319999978</v>
      </c>
      <c r="E308" s="4">
        <f t="shared" si="19"/>
        <v>2839.7451680000022</v>
      </c>
      <c r="F308">
        <f>IF(Tabela15[[#This Row],[Woda
'[ml']]]&gt;E307,Tabela15[[#This Row],[Woda
'[ml']]]-E307+F307,F307)</f>
        <v>3000</v>
      </c>
    </row>
    <row r="309" spans="1:6" hidden="1" x14ac:dyDescent="0.3">
      <c r="A309">
        <v>307</v>
      </c>
      <c r="B309" s="4">
        <f t="shared" si="17"/>
        <v>4940</v>
      </c>
      <c r="C309" s="3">
        <f t="shared" si="16"/>
        <v>0.42515279999999955</v>
      </c>
      <c r="D309" s="4">
        <f t="shared" si="18"/>
        <v>2100.2548319999978</v>
      </c>
      <c r="E309" s="4">
        <f t="shared" si="19"/>
        <v>2839.7451680000022</v>
      </c>
      <c r="F309">
        <f>IF(Tabela15[[#This Row],[Woda
'[ml']]]&gt;E308,Tabela15[[#This Row],[Woda
'[ml']]]-E308+F308,F308)</f>
        <v>3000</v>
      </c>
    </row>
    <row r="310" spans="1:6" hidden="1" x14ac:dyDescent="0.3">
      <c r="A310">
        <v>308</v>
      </c>
      <c r="B310" s="4">
        <f t="shared" si="17"/>
        <v>4920</v>
      </c>
      <c r="C310" s="3">
        <f t="shared" si="16"/>
        <v>0.42515279999999955</v>
      </c>
      <c r="D310" s="4">
        <f t="shared" si="18"/>
        <v>2091.7517759999978</v>
      </c>
      <c r="E310" s="4">
        <f t="shared" si="19"/>
        <v>2828.2482240000022</v>
      </c>
      <c r="F310">
        <f>IF(Tabela15[[#This Row],[Woda
'[ml']]]&gt;E309,Tabela15[[#This Row],[Woda
'[ml']]]-E309+F309,F309)</f>
        <v>3000</v>
      </c>
    </row>
    <row r="311" spans="1:6" hidden="1" x14ac:dyDescent="0.3">
      <c r="A311">
        <v>309</v>
      </c>
      <c r="B311" s="4">
        <f t="shared" si="17"/>
        <v>4920</v>
      </c>
      <c r="C311" s="3">
        <f t="shared" si="16"/>
        <v>0.42515279999999955</v>
      </c>
      <c r="D311" s="4">
        <f t="shared" si="18"/>
        <v>2091.7517759999978</v>
      </c>
      <c r="E311" s="4">
        <f t="shared" si="19"/>
        <v>2828.2482240000022</v>
      </c>
      <c r="F311">
        <f>IF(Tabela15[[#This Row],[Woda
'[ml']]]&gt;E310,Tabela15[[#This Row],[Woda
'[ml']]]-E310+F310,F310)</f>
        <v>3000</v>
      </c>
    </row>
    <row r="312" spans="1:6" hidden="1" x14ac:dyDescent="0.3">
      <c r="A312">
        <v>310</v>
      </c>
      <c r="B312" s="4">
        <f t="shared" si="17"/>
        <v>4900</v>
      </c>
      <c r="C312" s="3">
        <f t="shared" si="16"/>
        <v>0.42515279999999955</v>
      </c>
      <c r="D312" s="4">
        <f t="shared" si="18"/>
        <v>2083.2487199999978</v>
      </c>
      <c r="E312" s="4">
        <f t="shared" si="19"/>
        <v>2816.7512800000022</v>
      </c>
      <c r="F312">
        <f>IF(Tabela15[[#This Row],[Woda
'[ml']]]&gt;E311,Tabela15[[#This Row],[Woda
'[ml']]]-E311+F311,F311)</f>
        <v>3000</v>
      </c>
    </row>
    <row r="313" spans="1:6" hidden="1" x14ac:dyDescent="0.3">
      <c r="A313">
        <v>311</v>
      </c>
      <c r="B313" s="4">
        <f t="shared" si="17"/>
        <v>4900</v>
      </c>
      <c r="C313" s="3">
        <f t="shared" si="16"/>
        <v>0.42515279999999955</v>
      </c>
      <c r="D313" s="4">
        <f t="shared" si="18"/>
        <v>2083.2487199999978</v>
      </c>
      <c r="E313" s="4">
        <f t="shared" si="19"/>
        <v>2816.7512800000022</v>
      </c>
      <c r="F313">
        <f>IF(Tabela15[[#This Row],[Woda
'[ml']]]&gt;E312,Tabela15[[#This Row],[Woda
'[ml']]]-E312+F312,F312)</f>
        <v>3000</v>
      </c>
    </row>
    <row r="314" spans="1:6" hidden="1" x14ac:dyDescent="0.3">
      <c r="A314">
        <v>312</v>
      </c>
      <c r="B314" s="4">
        <f t="shared" si="17"/>
        <v>4880</v>
      </c>
      <c r="C314" s="3">
        <f t="shared" si="16"/>
        <v>0.42515279999999955</v>
      </c>
      <c r="D314" s="4">
        <f t="shared" si="18"/>
        <v>2074.7456639999978</v>
      </c>
      <c r="E314" s="4">
        <f t="shared" si="19"/>
        <v>2805.2543360000022</v>
      </c>
      <c r="F314">
        <f>IF(Tabela15[[#This Row],[Woda
'[ml']]]&gt;E313,Tabela15[[#This Row],[Woda
'[ml']]]-E313+F313,F313)</f>
        <v>3000</v>
      </c>
    </row>
    <row r="315" spans="1:6" hidden="1" x14ac:dyDescent="0.3">
      <c r="A315">
        <v>313</v>
      </c>
      <c r="B315" s="4">
        <f t="shared" si="17"/>
        <v>4880</v>
      </c>
      <c r="C315" s="3">
        <f t="shared" si="16"/>
        <v>0.42515279999999955</v>
      </c>
      <c r="D315" s="4">
        <f t="shared" si="18"/>
        <v>2074.7456639999978</v>
      </c>
      <c r="E315" s="4">
        <f t="shared" si="19"/>
        <v>2805.2543360000022</v>
      </c>
      <c r="F315">
        <f>IF(Tabela15[[#This Row],[Woda
'[ml']]]&gt;E314,Tabela15[[#This Row],[Woda
'[ml']]]-E314+F314,F314)</f>
        <v>3000</v>
      </c>
    </row>
    <row r="316" spans="1:6" hidden="1" x14ac:dyDescent="0.3">
      <c r="A316">
        <v>314</v>
      </c>
      <c r="B316" s="4">
        <f t="shared" si="17"/>
        <v>4860</v>
      </c>
      <c r="C316" s="3">
        <f t="shared" si="16"/>
        <v>0.42515279999999955</v>
      </c>
      <c r="D316" s="4">
        <f t="shared" si="18"/>
        <v>2066.2426079999977</v>
      </c>
      <c r="E316" s="4">
        <f t="shared" si="19"/>
        <v>2793.7573920000023</v>
      </c>
      <c r="F316">
        <f>IF(Tabela15[[#This Row],[Woda
'[ml']]]&gt;E315,Tabela15[[#This Row],[Woda
'[ml']]]-E315+F315,F315)</f>
        <v>3000</v>
      </c>
    </row>
    <row r="317" spans="1:6" hidden="1" x14ac:dyDescent="0.3">
      <c r="A317">
        <v>315</v>
      </c>
      <c r="B317" s="4">
        <f t="shared" si="17"/>
        <v>4860</v>
      </c>
      <c r="C317" s="3">
        <f t="shared" si="16"/>
        <v>0.42515279999999955</v>
      </c>
      <c r="D317" s="4">
        <f t="shared" si="18"/>
        <v>2066.2426079999977</v>
      </c>
      <c r="E317" s="4">
        <f t="shared" si="19"/>
        <v>2793.7573920000023</v>
      </c>
      <c r="F317">
        <f>IF(Tabela15[[#This Row],[Woda
'[ml']]]&gt;E316,Tabela15[[#This Row],[Woda
'[ml']]]-E316+F316,F316)</f>
        <v>3000</v>
      </c>
    </row>
    <row r="318" spans="1:6" hidden="1" x14ac:dyDescent="0.3">
      <c r="A318">
        <v>316</v>
      </c>
      <c r="B318" s="4">
        <f t="shared" si="17"/>
        <v>4840</v>
      </c>
      <c r="C318" s="3">
        <f t="shared" si="16"/>
        <v>0.42515279999999955</v>
      </c>
      <c r="D318" s="4">
        <f t="shared" si="18"/>
        <v>2057.7395519999977</v>
      </c>
      <c r="E318" s="4">
        <f t="shared" si="19"/>
        <v>2782.2604480000023</v>
      </c>
      <c r="F318">
        <f>IF(Tabela15[[#This Row],[Woda
'[ml']]]&gt;E317,Tabela15[[#This Row],[Woda
'[ml']]]-E317+F317,F317)</f>
        <v>3000</v>
      </c>
    </row>
    <row r="319" spans="1:6" hidden="1" x14ac:dyDescent="0.3">
      <c r="A319">
        <v>317</v>
      </c>
      <c r="B319" s="4">
        <f t="shared" si="17"/>
        <v>4840</v>
      </c>
      <c r="C319" s="3">
        <f t="shared" si="16"/>
        <v>0.42515279999999955</v>
      </c>
      <c r="D319" s="4">
        <f t="shared" si="18"/>
        <v>2057.7395519999977</v>
      </c>
      <c r="E319" s="4">
        <f t="shared" si="19"/>
        <v>2782.2604480000023</v>
      </c>
      <c r="F319">
        <f>IF(Tabela15[[#This Row],[Woda
'[ml']]]&gt;E318,Tabela15[[#This Row],[Woda
'[ml']]]-E318+F318,F318)</f>
        <v>3000</v>
      </c>
    </row>
    <row r="320" spans="1:6" hidden="1" x14ac:dyDescent="0.3">
      <c r="A320">
        <v>318</v>
      </c>
      <c r="B320" s="4">
        <f t="shared" si="17"/>
        <v>4820</v>
      </c>
      <c r="C320" s="3">
        <f t="shared" si="16"/>
        <v>0.42515279999999955</v>
      </c>
      <c r="D320" s="4">
        <f t="shared" si="18"/>
        <v>2049.2364959999977</v>
      </c>
      <c r="E320" s="4">
        <f t="shared" si="19"/>
        <v>2770.7635040000023</v>
      </c>
      <c r="F320">
        <f>IF(Tabela15[[#This Row],[Woda
'[ml']]]&gt;E319,Tabela15[[#This Row],[Woda
'[ml']]]-E319+F319,F319)</f>
        <v>3000</v>
      </c>
    </row>
    <row r="321" spans="1:6" hidden="1" x14ac:dyDescent="0.3">
      <c r="A321">
        <v>319</v>
      </c>
      <c r="B321" s="4">
        <f t="shared" si="17"/>
        <v>4820</v>
      </c>
      <c r="C321" s="3">
        <f t="shared" si="16"/>
        <v>0.42515279999999955</v>
      </c>
      <c r="D321" s="4">
        <f t="shared" si="18"/>
        <v>2049.2364959999977</v>
      </c>
      <c r="E321" s="4">
        <f t="shared" si="19"/>
        <v>2770.7635040000023</v>
      </c>
      <c r="F321">
        <f>IF(Tabela15[[#This Row],[Woda
'[ml']]]&gt;E320,Tabela15[[#This Row],[Woda
'[ml']]]-E320+F320,F320)</f>
        <v>3000</v>
      </c>
    </row>
    <row r="322" spans="1:6" hidden="1" x14ac:dyDescent="0.3">
      <c r="A322">
        <v>320</v>
      </c>
      <c r="B322" s="4">
        <f t="shared" si="17"/>
        <v>4800</v>
      </c>
      <c r="C322" s="3">
        <f t="shared" si="16"/>
        <v>0.42515279999999955</v>
      </c>
      <c r="D322" s="4">
        <f t="shared" si="18"/>
        <v>2040.7334399999977</v>
      </c>
      <c r="E322" s="4">
        <f t="shared" si="19"/>
        <v>2759.2665600000023</v>
      </c>
      <c r="F322">
        <f>IF(Tabela15[[#This Row],[Woda
'[ml']]]&gt;E321,Tabela15[[#This Row],[Woda
'[ml']]]-E321+F321,F321)</f>
        <v>3000</v>
      </c>
    </row>
    <row r="323" spans="1:6" hidden="1" x14ac:dyDescent="0.3">
      <c r="A323">
        <v>321</v>
      </c>
      <c r="B323" s="4">
        <f t="shared" si="17"/>
        <v>4800</v>
      </c>
      <c r="C323" s="3">
        <f t="shared" ref="C323:C386" si="20">1-E323/B323</f>
        <v>0.42515279999999955</v>
      </c>
      <c r="D323" s="4">
        <f t="shared" si="18"/>
        <v>2040.7334399999977</v>
      </c>
      <c r="E323" s="4">
        <f t="shared" si="19"/>
        <v>2759.2665600000023</v>
      </c>
      <c r="F323">
        <f>IF(Tabela15[[#This Row],[Woda
'[ml']]]&gt;E322,Tabela15[[#This Row],[Woda
'[ml']]]-E322+F322,F322)</f>
        <v>3000</v>
      </c>
    </row>
    <row r="324" spans="1:6" hidden="1" x14ac:dyDescent="0.3">
      <c r="A324">
        <v>322</v>
      </c>
      <c r="B324" s="4">
        <f t="shared" ref="B324:B387" si="21">IF((MOD(A324,2)) = 0,IF(MOD(A323,50)=0,B323-20+5000-B323,B323-20),IF(MOD(A323,50)=0,B323+5000-B323,B323))</f>
        <v>4780</v>
      </c>
      <c r="C324" s="3">
        <f t="shared" si="20"/>
        <v>0.42515279999999955</v>
      </c>
      <c r="D324" s="4">
        <f t="shared" ref="D324:D387" si="22">IF((MOD(A324,2)) = 0,D323-20*C323,D323)</f>
        <v>2032.2303839999977</v>
      </c>
      <c r="E324" s="4">
        <f t="shared" ref="E324:E387" si="23">IF(MOD(A323,50)=0,B324-D324+5000-B324,B324-D324)</f>
        <v>2747.7696160000023</v>
      </c>
      <c r="F324">
        <f>IF(Tabela15[[#This Row],[Woda
'[ml']]]&gt;E323,Tabela15[[#This Row],[Woda
'[ml']]]-E323+F323,F323)</f>
        <v>3000</v>
      </c>
    </row>
    <row r="325" spans="1:6" hidden="1" x14ac:dyDescent="0.3">
      <c r="A325">
        <v>323</v>
      </c>
      <c r="B325" s="4">
        <f t="shared" si="21"/>
        <v>4780</v>
      </c>
      <c r="C325" s="3">
        <f t="shared" si="20"/>
        <v>0.42515279999999955</v>
      </c>
      <c r="D325" s="4">
        <f t="shared" si="22"/>
        <v>2032.2303839999977</v>
      </c>
      <c r="E325" s="4">
        <f t="shared" si="23"/>
        <v>2747.7696160000023</v>
      </c>
      <c r="F325">
        <f>IF(Tabela15[[#This Row],[Woda
'[ml']]]&gt;E324,Tabela15[[#This Row],[Woda
'[ml']]]-E324+F324,F324)</f>
        <v>3000</v>
      </c>
    </row>
    <row r="326" spans="1:6" hidden="1" x14ac:dyDescent="0.3">
      <c r="A326">
        <v>324</v>
      </c>
      <c r="B326" s="4">
        <f t="shared" si="21"/>
        <v>4760</v>
      </c>
      <c r="C326" s="3">
        <f t="shared" si="20"/>
        <v>0.42515279999999955</v>
      </c>
      <c r="D326" s="4">
        <f t="shared" si="22"/>
        <v>2023.7273279999977</v>
      </c>
      <c r="E326" s="4">
        <f t="shared" si="23"/>
        <v>2736.2726720000023</v>
      </c>
      <c r="F326">
        <f>IF(Tabela15[[#This Row],[Woda
'[ml']]]&gt;E325,Tabela15[[#This Row],[Woda
'[ml']]]-E325+F325,F325)</f>
        <v>3000</v>
      </c>
    </row>
    <row r="327" spans="1:6" hidden="1" x14ac:dyDescent="0.3">
      <c r="A327">
        <v>325</v>
      </c>
      <c r="B327" s="4">
        <f t="shared" si="21"/>
        <v>4760</v>
      </c>
      <c r="C327" s="3">
        <f t="shared" si="20"/>
        <v>0.42515279999999955</v>
      </c>
      <c r="D327" s="4">
        <f t="shared" si="22"/>
        <v>2023.7273279999977</v>
      </c>
      <c r="E327" s="4">
        <f t="shared" si="23"/>
        <v>2736.2726720000023</v>
      </c>
      <c r="F327">
        <f>IF(Tabela15[[#This Row],[Woda
'[ml']]]&gt;E326,Tabela15[[#This Row],[Woda
'[ml']]]-E326+F326,F326)</f>
        <v>3000</v>
      </c>
    </row>
    <row r="328" spans="1:6" hidden="1" x14ac:dyDescent="0.3">
      <c r="A328">
        <v>326</v>
      </c>
      <c r="B328" s="4">
        <f t="shared" si="21"/>
        <v>4740</v>
      </c>
      <c r="C328" s="3">
        <f t="shared" si="20"/>
        <v>0.42515279999999955</v>
      </c>
      <c r="D328" s="4">
        <f t="shared" si="22"/>
        <v>2015.2242719999977</v>
      </c>
      <c r="E328" s="4">
        <f t="shared" si="23"/>
        <v>2724.7757280000023</v>
      </c>
      <c r="F328">
        <f>IF(Tabela15[[#This Row],[Woda
'[ml']]]&gt;E327,Tabela15[[#This Row],[Woda
'[ml']]]-E327+F327,F327)</f>
        <v>3000</v>
      </c>
    </row>
    <row r="329" spans="1:6" hidden="1" x14ac:dyDescent="0.3">
      <c r="A329">
        <v>327</v>
      </c>
      <c r="B329" s="4">
        <f t="shared" si="21"/>
        <v>4740</v>
      </c>
      <c r="C329" s="3">
        <f t="shared" si="20"/>
        <v>0.42515279999999955</v>
      </c>
      <c r="D329" s="4">
        <f t="shared" si="22"/>
        <v>2015.2242719999977</v>
      </c>
      <c r="E329" s="4">
        <f t="shared" si="23"/>
        <v>2724.7757280000023</v>
      </c>
      <c r="F329">
        <f>IF(Tabela15[[#This Row],[Woda
'[ml']]]&gt;E328,Tabela15[[#This Row],[Woda
'[ml']]]-E328+F328,F328)</f>
        <v>3000</v>
      </c>
    </row>
    <row r="330" spans="1:6" hidden="1" x14ac:dyDescent="0.3">
      <c r="A330">
        <v>328</v>
      </c>
      <c r="B330" s="4">
        <f t="shared" si="21"/>
        <v>4720</v>
      </c>
      <c r="C330" s="3">
        <f t="shared" si="20"/>
        <v>0.42515279999999955</v>
      </c>
      <c r="D330" s="4">
        <f t="shared" si="22"/>
        <v>2006.7212159999976</v>
      </c>
      <c r="E330" s="4">
        <f t="shared" si="23"/>
        <v>2713.2787840000024</v>
      </c>
      <c r="F330">
        <f>IF(Tabela15[[#This Row],[Woda
'[ml']]]&gt;E329,Tabela15[[#This Row],[Woda
'[ml']]]-E329+F329,F329)</f>
        <v>3000</v>
      </c>
    </row>
    <row r="331" spans="1:6" hidden="1" x14ac:dyDescent="0.3">
      <c r="A331">
        <v>329</v>
      </c>
      <c r="B331" s="4">
        <f t="shared" si="21"/>
        <v>4720</v>
      </c>
      <c r="C331" s="3">
        <f t="shared" si="20"/>
        <v>0.42515279999999955</v>
      </c>
      <c r="D331" s="4">
        <f t="shared" si="22"/>
        <v>2006.7212159999976</v>
      </c>
      <c r="E331" s="4">
        <f t="shared" si="23"/>
        <v>2713.2787840000024</v>
      </c>
      <c r="F331">
        <f>IF(Tabela15[[#This Row],[Woda
'[ml']]]&gt;E330,Tabela15[[#This Row],[Woda
'[ml']]]-E330+F330,F330)</f>
        <v>3000</v>
      </c>
    </row>
    <row r="332" spans="1:6" hidden="1" x14ac:dyDescent="0.3">
      <c r="A332">
        <v>330</v>
      </c>
      <c r="B332" s="4">
        <f t="shared" si="21"/>
        <v>4700</v>
      </c>
      <c r="C332" s="3">
        <f t="shared" si="20"/>
        <v>0.42515279999999944</v>
      </c>
      <c r="D332" s="4">
        <f t="shared" si="22"/>
        <v>1998.2181599999976</v>
      </c>
      <c r="E332" s="4">
        <f t="shared" si="23"/>
        <v>2701.7818400000024</v>
      </c>
      <c r="F332">
        <f>IF(Tabela15[[#This Row],[Woda
'[ml']]]&gt;E331,Tabela15[[#This Row],[Woda
'[ml']]]-E331+F331,F331)</f>
        <v>3000</v>
      </c>
    </row>
    <row r="333" spans="1:6" hidden="1" x14ac:dyDescent="0.3">
      <c r="A333">
        <v>331</v>
      </c>
      <c r="B333" s="4">
        <f t="shared" si="21"/>
        <v>4700</v>
      </c>
      <c r="C333" s="3">
        <f t="shared" si="20"/>
        <v>0.42515279999999944</v>
      </c>
      <c r="D333" s="4">
        <f t="shared" si="22"/>
        <v>1998.2181599999976</v>
      </c>
      <c r="E333" s="4">
        <f t="shared" si="23"/>
        <v>2701.7818400000024</v>
      </c>
      <c r="F333">
        <f>IF(Tabela15[[#This Row],[Woda
'[ml']]]&gt;E332,Tabela15[[#This Row],[Woda
'[ml']]]-E332+F332,F332)</f>
        <v>3000</v>
      </c>
    </row>
    <row r="334" spans="1:6" hidden="1" x14ac:dyDescent="0.3">
      <c r="A334">
        <v>332</v>
      </c>
      <c r="B334" s="4">
        <f t="shared" si="21"/>
        <v>4680</v>
      </c>
      <c r="C334" s="3">
        <f t="shared" si="20"/>
        <v>0.42515279999999944</v>
      </c>
      <c r="D334" s="4">
        <f t="shared" si="22"/>
        <v>1989.7151039999976</v>
      </c>
      <c r="E334" s="4">
        <f t="shared" si="23"/>
        <v>2690.2848960000024</v>
      </c>
      <c r="F334">
        <f>IF(Tabela15[[#This Row],[Woda
'[ml']]]&gt;E333,Tabela15[[#This Row],[Woda
'[ml']]]-E333+F333,F333)</f>
        <v>3000</v>
      </c>
    </row>
    <row r="335" spans="1:6" hidden="1" x14ac:dyDescent="0.3">
      <c r="A335">
        <v>333</v>
      </c>
      <c r="B335" s="4">
        <f t="shared" si="21"/>
        <v>4680</v>
      </c>
      <c r="C335" s="3">
        <f t="shared" si="20"/>
        <v>0.42515279999999944</v>
      </c>
      <c r="D335" s="4">
        <f t="shared" si="22"/>
        <v>1989.7151039999976</v>
      </c>
      <c r="E335" s="4">
        <f t="shared" si="23"/>
        <v>2690.2848960000024</v>
      </c>
      <c r="F335">
        <f>IF(Tabela15[[#This Row],[Woda
'[ml']]]&gt;E334,Tabela15[[#This Row],[Woda
'[ml']]]-E334+F334,F334)</f>
        <v>3000</v>
      </c>
    </row>
    <row r="336" spans="1:6" hidden="1" x14ac:dyDescent="0.3">
      <c r="A336">
        <v>334</v>
      </c>
      <c r="B336" s="4">
        <f t="shared" si="21"/>
        <v>4660</v>
      </c>
      <c r="C336" s="3">
        <f t="shared" si="20"/>
        <v>0.42515279999999944</v>
      </c>
      <c r="D336" s="4">
        <f t="shared" si="22"/>
        <v>1981.2120479999976</v>
      </c>
      <c r="E336" s="4">
        <f t="shared" si="23"/>
        <v>2678.7879520000024</v>
      </c>
      <c r="F336">
        <f>IF(Tabela15[[#This Row],[Woda
'[ml']]]&gt;E335,Tabela15[[#This Row],[Woda
'[ml']]]-E335+F335,F335)</f>
        <v>3000</v>
      </c>
    </row>
    <row r="337" spans="1:6" hidden="1" x14ac:dyDescent="0.3">
      <c r="A337">
        <v>335</v>
      </c>
      <c r="B337" s="4">
        <f t="shared" si="21"/>
        <v>4660</v>
      </c>
      <c r="C337" s="3">
        <f t="shared" si="20"/>
        <v>0.42515279999999944</v>
      </c>
      <c r="D337" s="4">
        <f t="shared" si="22"/>
        <v>1981.2120479999976</v>
      </c>
      <c r="E337" s="4">
        <f t="shared" si="23"/>
        <v>2678.7879520000024</v>
      </c>
      <c r="F337">
        <f>IF(Tabela15[[#This Row],[Woda
'[ml']]]&gt;E336,Tabela15[[#This Row],[Woda
'[ml']]]-E336+F336,F336)</f>
        <v>3000</v>
      </c>
    </row>
    <row r="338" spans="1:6" hidden="1" x14ac:dyDescent="0.3">
      <c r="A338">
        <v>336</v>
      </c>
      <c r="B338" s="4">
        <f t="shared" si="21"/>
        <v>4640</v>
      </c>
      <c r="C338" s="3">
        <f t="shared" si="20"/>
        <v>0.42515279999999944</v>
      </c>
      <c r="D338" s="4">
        <f t="shared" si="22"/>
        <v>1972.7089919999976</v>
      </c>
      <c r="E338" s="4">
        <f t="shared" si="23"/>
        <v>2667.2910080000024</v>
      </c>
      <c r="F338">
        <f>IF(Tabela15[[#This Row],[Woda
'[ml']]]&gt;E337,Tabela15[[#This Row],[Woda
'[ml']]]-E337+F337,F337)</f>
        <v>3000</v>
      </c>
    </row>
    <row r="339" spans="1:6" hidden="1" x14ac:dyDescent="0.3">
      <c r="A339">
        <v>337</v>
      </c>
      <c r="B339" s="4">
        <f t="shared" si="21"/>
        <v>4640</v>
      </c>
      <c r="C339" s="3">
        <f t="shared" si="20"/>
        <v>0.42515279999999944</v>
      </c>
      <c r="D339" s="4">
        <f t="shared" si="22"/>
        <v>1972.7089919999976</v>
      </c>
      <c r="E339" s="4">
        <f t="shared" si="23"/>
        <v>2667.2910080000024</v>
      </c>
      <c r="F339">
        <f>IF(Tabela15[[#This Row],[Woda
'[ml']]]&gt;E338,Tabela15[[#This Row],[Woda
'[ml']]]-E338+F338,F338)</f>
        <v>3000</v>
      </c>
    </row>
    <row r="340" spans="1:6" hidden="1" x14ac:dyDescent="0.3">
      <c r="A340">
        <v>338</v>
      </c>
      <c r="B340" s="4">
        <f t="shared" si="21"/>
        <v>4620</v>
      </c>
      <c r="C340" s="3">
        <f t="shared" si="20"/>
        <v>0.42515279999999944</v>
      </c>
      <c r="D340" s="4">
        <f t="shared" si="22"/>
        <v>1964.2059359999976</v>
      </c>
      <c r="E340" s="4">
        <f t="shared" si="23"/>
        <v>2655.7940640000024</v>
      </c>
      <c r="F340">
        <f>IF(Tabela15[[#This Row],[Woda
'[ml']]]&gt;E339,Tabela15[[#This Row],[Woda
'[ml']]]-E339+F339,F339)</f>
        <v>3000</v>
      </c>
    </row>
    <row r="341" spans="1:6" hidden="1" x14ac:dyDescent="0.3">
      <c r="A341">
        <v>339</v>
      </c>
      <c r="B341" s="4">
        <f t="shared" si="21"/>
        <v>4620</v>
      </c>
      <c r="C341" s="3">
        <f t="shared" si="20"/>
        <v>0.42515279999999944</v>
      </c>
      <c r="D341" s="4">
        <f t="shared" si="22"/>
        <v>1964.2059359999976</v>
      </c>
      <c r="E341" s="4">
        <f t="shared" si="23"/>
        <v>2655.7940640000024</v>
      </c>
      <c r="F341">
        <f>IF(Tabela15[[#This Row],[Woda
'[ml']]]&gt;E340,Tabela15[[#This Row],[Woda
'[ml']]]-E340+F340,F340)</f>
        <v>3000</v>
      </c>
    </row>
    <row r="342" spans="1:6" hidden="1" x14ac:dyDescent="0.3">
      <c r="A342">
        <v>340</v>
      </c>
      <c r="B342" s="4">
        <f t="shared" si="21"/>
        <v>4600</v>
      </c>
      <c r="C342" s="3">
        <f t="shared" si="20"/>
        <v>0.42515279999999944</v>
      </c>
      <c r="D342" s="4">
        <f t="shared" si="22"/>
        <v>1955.7028799999975</v>
      </c>
      <c r="E342" s="4">
        <f t="shared" si="23"/>
        <v>2644.2971200000025</v>
      </c>
      <c r="F342">
        <f>IF(Tabela15[[#This Row],[Woda
'[ml']]]&gt;E341,Tabela15[[#This Row],[Woda
'[ml']]]-E341+F341,F341)</f>
        <v>3000</v>
      </c>
    </row>
    <row r="343" spans="1:6" hidden="1" x14ac:dyDescent="0.3">
      <c r="A343">
        <v>341</v>
      </c>
      <c r="B343" s="4">
        <f t="shared" si="21"/>
        <v>4600</v>
      </c>
      <c r="C343" s="3">
        <f t="shared" si="20"/>
        <v>0.42515279999999944</v>
      </c>
      <c r="D343" s="4">
        <f t="shared" si="22"/>
        <v>1955.7028799999975</v>
      </c>
      <c r="E343" s="4">
        <f t="shared" si="23"/>
        <v>2644.2971200000025</v>
      </c>
      <c r="F343">
        <f>IF(Tabela15[[#This Row],[Woda
'[ml']]]&gt;E342,Tabela15[[#This Row],[Woda
'[ml']]]-E342+F342,F342)</f>
        <v>3000</v>
      </c>
    </row>
    <row r="344" spans="1:6" hidden="1" x14ac:dyDescent="0.3">
      <c r="A344">
        <v>342</v>
      </c>
      <c r="B344" s="4">
        <f t="shared" si="21"/>
        <v>4580</v>
      </c>
      <c r="C344" s="3">
        <f t="shared" si="20"/>
        <v>0.42515279999999944</v>
      </c>
      <c r="D344" s="4">
        <f t="shared" si="22"/>
        <v>1947.1998239999975</v>
      </c>
      <c r="E344" s="4">
        <f t="shared" si="23"/>
        <v>2632.8001760000025</v>
      </c>
      <c r="F344">
        <f>IF(Tabela15[[#This Row],[Woda
'[ml']]]&gt;E343,Tabela15[[#This Row],[Woda
'[ml']]]-E343+F343,F343)</f>
        <v>3000</v>
      </c>
    </row>
    <row r="345" spans="1:6" hidden="1" x14ac:dyDescent="0.3">
      <c r="A345">
        <v>343</v>
      </c>
      <c r="B345" s="4">
        <f t="shared" si="21"/>
        <v>4580</v>
      </c>
      <c r="C345" s="3">
        <f t="shared" si="20"/>
        <v>0.42515279999999944</v>
      </c>
      <c r="D345" s="4">
        <f t="shared" si="22"/>
        <v>1947.1998239999975</v>
      </c>
      <c r="E345" s="4">
        <f t="shared" si="23"/>
        <v>2632.8001760000025</v>
      </c>
      <c r="F345">
        <f>IF(Tabela15[[#This Row],[Woda
'[ml']]]&gt;E344,Tabela15[[#This Row],[Woda
'[ml']]]-E344+F344,F344)</f>
        <v>3000</v>
      </c>
    </row>
    <row r="346" spans="1:6" hidden="1" x14ac:dyDescent="0.3">
      <c r="A346">
        <v>344</v>
      </c>
      <c r="B346" s="4">
        <f t="shared" si="21"/>
        <v>4560</v>
      </c>
      <c r="C346" s="3">
        <f t="shared" si="20"/>
        <v>0.42515279999999944</v>
      </c>
      <c r="D346" s="4">
        <f t="shared" si="22"/>
        <v>1938.6967679999975</v>
      </c>
      <c r="E346" s="4">
        <f t="shared" si="23"/>
        <v>2621.3032320000025</v>
      </c>
      <c r="F346">
        <f>IF(Tabela15[[#This Row],[Woda
'[ml']]]&gt;E345,Tabela15[[#This Row],[Woda
'[ml']]]-E345+F345,F345)</f>
        <v>3000</v>
      </c>
    </row>
    <row r="347" spans="1:6" hidden="1" x14ac:dyDescent="0.3">
      <c r="A347">
        <v>345</v>
      </c>
      <c r="B347" s="4">
        <f t="shared" si="21"/>
        <v>4560</v>
      </c>
      <c r="C347" s="3">
        <f t="shared" si="20"/>
        <v>0.42515279999999944</v>
      </c>
      <c r="D347" s="4">
        <f t="shared" si="22"/>
        <v>1938.6967679999975</v>
      </c>
      <c r="E347" s="4">
        <f t="shared" si="23"/>
        <v>2621.3032320000025</v>
      </c>
      <c r="F347">
        <f>IF(Tabela15[[#This Row],[Woda
'[ml']]]&gt;E346,Tabela15[[#This Row],[Woda
'[ml']]]-E346+F346,F346)</f>
        <v>3000</v>
      </c>
    </row>
    <row r="348" spans="1:6" hidden="1" x14ac:dyDescent="0.3">
      <c r="A348">
        <v>346</v>
      </c>
      <c r="B348" s="4">
        <f t="shared" si="21"/>
        <v>4540</v>
      </c>
      <c r="C348" s="3">
        <f t="shared" si="20"/>
        <v>0.42515279999999944</v>
      </c>
      <c r="D348" s="4">
        <f t="shared" si="22"/>
        <v>1930.1937119999975</v>
      </c>
      <c r="E348" s="4">
        <f t="shared" si="23"/>
        <v>2609.8062880000025</v>
      </c>
      <c r="F348">
        <f>IF(Tabela15[[#This Row],[Woda
'[ml']]]&gt;E347,Tabela15[[#This Row],[Woda
'[ml']]]-E347+F347,F347)</f>
        <v>3000</v>
      </c>
    </row>
    <row r="349" spans="1:6" hidden="1" x14ac:dyDescent="0.3">
      <c r="A349">
        <v>347</v>
      </c>
      <c r="B349" s="4">
        <f t="shared" si="21"/>
        <v>4540</v>
      </c>
      <c r="C349" s="3">
        <f t="shared" si="20"/>
        <v>0.42515279999999944</v>
      </c>
      <c r="D349" s="4">
        <f t="shared" si="22"/>
        <v>1930.1937119999975</v>
      </c>
      <c r="E349" s="4">
        <f t="shared" si="23"/>
        <v>2609.8062880000025</v>
      </c>
      <c r="F349">
        <f>IF(Tabela15[[#This Row],[Woda
'[ml']]]&gt;E348,Tabela15[[#This Row],[Woda
'[ml']]]-E348+F348,F348)</f>
        <v>3000</v>
      </c>
    </row>
    <row r="350" spans="1:6" hidden="1" x14ac:dyDescent="0.3">
      <c r="A350">
        <v>348</v>
      </c>
      <c r="B350" s="4">
        <f t="shared" si="21"/>
        <v>4520</v>
      </c>
      <c r="C350" s="3">
        <f t="shared" si="20"/>
        <v>0.42515279999999944</v>
      </c>
      <c r="D350" s="4">
        <f t="shared" si="22"/>
        <v>1921.6906559999975</v>
      </c>
      <c r="E350" s="4">
        <f t="shared" si="23"/>
        <v>2598.3093440000025</v>
      </c>
      <c r="F350">
        <f>IF(Tabela15[[#This Row],[Woda
'[ml']]]&gt;E349,Tabela15[[#This Row],[Woda
'[ml']]]-E349+F349,F349)</f>
        <v>3000</v>
      </c>
    </row>
    <row r="351" spans="1:6" hidden="1" x14ac:dyDescent="0.3">
      <c r="A351">
        <v>349</v>
      </c>
      <c r="B351" s="4">
        <f t="shared" si="21"/>
        <v>4520</v>
      </c>
      <c r="C351" s="3">
        <f t="shared" si="20"/>
        <v>0.42515279999999944</v>
      </c>
      <c r="D351" s="4">
        <f t="shared" si="22"/>
        <v>1921.6906559999975</v>
      </c>
      <c r="E351" s="4">
        <f t="shared" si="23"/>
        <v>2598.3093440000025</v>
      </c>
      <c r="F351">
        <f>IF(Tabela15[[#This Row],[Woda
'[ml']]]&gt;E350,Tabela15[[#This Row],[Woda
'[ml']]]-E350+F350,F350)</f>
        <v>3000</v>
      </c>
    </row>
    <row r="352" spans="1:6" hidden="1" x14ac:dyDescent="0.3">
      <c r="A352">
        <v>350</v>
      </c>
      <c r="B352" s="4">
        <f t="shared" si="21"/>
        <v>4500</v>
      </c>
      <c r="C352" s="3">
        <f t="shared" si="20"/>
        <v>0.42515279999999944</v>
      </c>
      <c r="D352" s="4">
        <f t="shared" si="22"/>
        <v>1913.1875999999975</v>
      </c>
      <c r="E352" s="4">
        <f t="shared" si="23"/>
        <v>2586.8124000000025</v>
      </c>
      <c r="F352">
        <f>IF(Tabela15[[#This Row],[Woda
'[ml']]]&gt;E351,Tabela15[[#This Row],[Woda
'[ml']]]-E351+F351,F351)</f>
        <v>3000</v>
      </c>
    </row>
    <row r="353" spans="1:6" hidden="1" x14ac:dyDescent="0.3">
      <c r="A353">
        <v>351</v>
      </c>
      <c r="B353" s="4">
        <f t="shared" si="21"/>
        <v>5000</v>
      </c>
      <c r="C353" s="3">
        <f t="shared" si="20"/>
        <v>0.38263751999999951</v>
      </c>
      <c r="D353" s="4">
        <f t="shared" si="22"/>
        <v>1913.1875999999975</v>
      </c>
      <c r="E353" s="4">
        <f t="shared" si="23"/>
        <v>3086.8124000000025</v>
      </c>
      <c r="F353">
        <f>IF(Tabela15[[#This Row],[Woda
'[ml']]]&gt;E352,Tabela15[[#This Row],[Woda
'[ml']]]-E352+F352,F352)</f>
        <v>3500</v>
      </c>
    </row>
    <row r="354" spans="1:6" hidden="1" x14ac:dyDescent="0.3">
      <c r="A354">
        <v>352</v>
      </c>
      <c r="B354" s="4">
        <f t="shared" si="21"/>
        <v>4980</v>
      </c>
      <c r="C354" s="3">
        <f t="shared" si="20"/>
        <v>0.38263751999999951</v>
      </c>
      <c r="D354" s="4">
        <f t="shared" si="22"/>
        <v>1905.5348495999974</v>
      </c>
      <c r="E354" s="4">
        <f t="shared" si="23"/>
        <v>3074.4651504000026</v>
      </c>
      <c r="F354">
        <f>IF(Tabela15[[#This Row],[Woda
'[ml']]]&gt;E353,Tabela15[[#This Row],[Woda
'[ml']]]-E353+F353,F353)</f>
        <v>3500</v>
      </c>
    </row>
    <row r="355" spans="1:6" hidden="1" x14ac:dyDescent="0.3">
      <c r="A355">
        <v>353</v>
      </c>
      <c r="B355" s="4">
        <f t="shared" si="21"/>
        <v>4980</v>
      </c>
      <c r="C355" s="3">
        <f t="shared" si="20"/>
        <v>0.38263751999999951</v>
      </c>
      <c r="D355" s="4">
        <f t="shared" si="22"/>
        <v>1905.5348495999974</v>
      </c>
      <c r="E355" s="4">
        <f t="shared" si="23"/>
        <v>3074.4651504000026</v>
      </c>
      <c r="F355">
        <f>IF(Tabela15[[#This Row],[Woda
'[ml']]]&gt;E354,Tabela15[[#This Row],[Woda
'[ml']]]-E354+F354,F354)</f>
        <v>3500</v>
      </c>
    </row>
    <row r="356" spans="1:6" hidden="1" x14ac:dyDescent="0.3">
      <c r="A356">
        <v>354</v>
      </c>
      <c r="B356" s="4">
        <f t="shared" si="21"/>
        <v>4960</v>
      </c>
      <c r="C356" s="3">
        <f t="shared" si="20"/>
        <v>0.38263751999999951</v>
      </c>
      <c r="D356" s="4">
        <f t="shared" si="22"/>
        <v>1897.8820991999974</v>
      </c>
      <c r="E356" s="4">
        <f t="shared" si="23"/>
        <v>3062.1179008000026</v>
      </c>
      <c r="F356">
        <f>IF(Tabela15[[#This Row],[Woda
'[ml']]]&gt;E355,Tabela15[[#This Row],[Woda
'[ml']]]-E355+F355,F355)</f>
        <v>3500</v>
      </c>
    </row>
    <row r="357" spans="1:6" hidden="1" x14ac:dyDescent="0.3">
      <c r="A357">
        <v>355</v>
      </c>
      <c r="B357" s="4">
        <f t="shared" si="21"/>
        <v>4960</v>
      </c>
      <c r="C357" s="3">
        <f t="shared" si="20"/>
        <v>0.38263751999999951</v>
      </c>
      <c r="D357" s="4">
        <f t="shared" si="22"/>
        <v>1897.8820991999974</v>
      </c>
      <c r="E357" s="4">
        <f t="shared" si="23"/>
        <v>3062.1179008000026</v>
      </c>
      <c r="F357">
        <f>IF(Tabela15[[#This Row],[Woda
'[ml']]]&gt;E356,Tabela15[[#This Row],[Woda
'[ml']]]-E356+F356,F356)</f>
        <v>3500</v>
      </c>
    </row>
    <row r="358" spans="1:6" hidden="1" x14ac:dyDescent="0.3">
      <c r="A358">
        <v>356</v>
      </c>
      <c r="B358" s="4">
        <f t="shared" si="21"/>
        <v>4940</v>
      </c>
      <c r="C358" s="3">
        <f t="shared" si="20"/>
        <v>0.3826375199999994</v>
      </c>
      <c r="D358" s="4">
        <f t="shared" si="22"/>
        <v>1890.2293487999973</v>
      </c>
      <c r="E358" s="4">
        <f t="shared" si="23"/>
        <v>3049.7706512000027</v>
      </c>
      <c r="F358">
        <f>IF(Tabela15[[#This Row],[Woda
'[ml']]]&gt;E357,Tabela15[[#This Row],[Woda
'[ml']]]-E357+F357,F357)</f>
        <v>3500</v>
      </c>
    </row>
    <row r="359" spans="1:6" hidden="1" x14ac:dyDescent="0.3">
      <c r="A359">
        <v>357</v>
      </c>
      <c r="B359" s="4">
        <f t="shared" si="21"/>
        <v>4940</v>
      </c>
      <c r="C359" s="3">
        <f t="shared" si="20"/>
        <v>0.3826375199999994</v>
      </c>
      <c r="D359" s="4">
        <f t="shared" si="22"/>
        <v>1890.2293487999973</v>
      </c>
      <c r="E359" s="4">
        <f t="shared" si="23"/>
        <v>3049.7706512000027</v>
      </c>
      <c r="F359">
        <f>IF(Tabela15[[#This Row],[Woda
'[ml']]]&gt;E358,Tabela15[[#This Row],[Woda
'[ml']]]-E358+F358,F358)</f>
        <v>3500</v>
      </c>
    </row>
    <row r="360" spans="1:6" hidden="1" x14ac:dyDescent="0.3">
      <c r="A360">
        <v>358</v>
      </c>
      <c r="B360" s="4">
        <f t="shared" si="21"/>
        <v>4920</v>
      </c>
      <c r="C360" s="3">
        <f t="shared" si="20"/>
        <v>0.3826375199999994</v>
      </c>
      <c r="D360" s="4">
        <f t="shared" si="22"/>
        <v>1882.5765983999972</v>
      </c>
      <c r="E360" s="4">
        <f t="shared" si="23"/>
        <v>3037.4234016000028</v>
      </c>
      <c r="F360">
        <f>IF(Tabela15[[#This Row],[Woda
'[ml']]]&gt;E359,Tabela15[[#This Row],[Woda
'[ml']]]-E359+F359,F359)</f>
        <v>3500</v>
      </c>
    </row>
    <row r="361" spans="1:6" hidden="1" x14ac:dyDescent="0.3">
      <c r="A361">
        <v>359</v>
      </c>
      <c r="B361" s="4">
        <f t="shared" si="21"/>
        <v>4920</v>
      </c>
      <c r="C361" s="3">
        <f t="shared" si="20"/>
        <v>0.3826375199999994</v>
      </c>
      <c r="D361" s="4">
        <f t="shared" si="22"/>
        <v>1882.5765983999972</v>
      </c>
      <c r="E361" s="4">
        <f t="shared" si="23"/>
        <v>3037.4234016000028</v>
      </c>
      <c r="F361">
        <f>IF(Tabela15[[#This Row],[Woda
'[ml']]]&gt;E360,Tabela15[[#This Row],[Woda
'[ml']]]-E360+F360,F360)</f>
        <v>3500</v>
      </c>
    </row>
    <row r="362" spans="1:6" hidden="1" x14ac:dyDescent="0.3">
      <c r="A362">
        <v>360</v>
      </c>
      <c r="B362" s="4">
        <f t="shared" si="21"/>
        <v>4900</v>
      </c>
      <c r="C362" s="3">
        <f t="shared" si="20"/>
        <v>0.3826375199999994</v>
      </c>
      <c r="D362" s="4">
        <f t="shared" si="22"/>
        <v>1874.9238479999972</v>
      </c>
      <c r="E362" s="4">
        <f t="shared" si="23"/>
        <v>3025.0761520000028</v>
      </c>
      <c r="F362">
        <f>IF(Tabela15[[#This Row],[Woda
'[ml']]]&gt;E361,Tabela15[[#This Row],[Woda
'[ml']]]-E361+F361,F361)</f>
        <v>3500</v>
      </c>
    </row>
    <row r="363" spans="1:6" hidden="1" x14ac:dyDescent="0.3">
      <c r="A363">
        <v>361</v>
      </c>
      <c r="B363" s="4">
        <f t="shared" si="21"/>
        <v>4900</v>
      </c>
      <c r="C363" s="3">
        <f t="shared" si="20"/>
        <v>0.3826375199999994</v>
      </c>
      <c r="D363" s="4">
        <f t="shared" si="22"/>
        <v>1874.9238479999972</v>
      </c>
      <c r="E363" s="4">
        <f t="shared" si="23"/>
        <v>3025.0761520000028</v>
      </c>
      <c r="F363">
        <f>IF(Tabela15[[#This Row],[Woda
'[ml']]]&gt;E362,Tabela15[[#This Row],[Woda
'[ml']]]-E362+F362,F362)</f>
        <v>3500</v>
      </c>
    </row>
    <row r="364" spans="1:6" hidden="1" x14ac:dyDescent="0.3">
      <c r="A364">
        <v>362</v>
      </c>
      <c r="B364" s="4">
        <f t="shared" si="21"/>
        <v>4880</v>
      </c>
      <c r="C364" s="3">
        <f t="shared" si="20"/>
        <v>0.3826375199999994</v>
      </c>
      <c r="D364" s="4">
        <f t="shared" si="22"/>
        <v>1867.2710975999971</v>
      </c>
      <c r="E364" s="4">
        <f t="shared" si="23"/>
        <v>3012.7289024000029</v>
      </c>
      <c r="F364">
        <f>IF(Tabela15[[#This Row],[Woda
'[ml']]]&gt;E363,Tabela15[[#This Row],[Woda
'[ml']]]-E363+F363,F363)</f>
        <v>3500</v>
      </c>
    </row>
    <row r="365" spans="1:6" hidden="1" x14ac:dyDescent="0.3">
      <c r="A365">
        <v>363</v>
      </c>
      <c r="B365" s="4">
        <f t="shared" si="21"/>
        <v>4880</v>
      </c>
      <c r="C365" s="3">
        <f t="shared" si="20"/>
        <v>0.3826375199999994</v>
      </c>
      <c r="D365" s="4">
        <f t="shared" si="22"/>
        <v>1867.2710975999971</v>
      </c>
      <c r="E365" s="4">
        <f t="shared" si="23"/>
        <v>3012.7289024000029</v>
      </c>
      <c r="F365">
        <f>IF(Tabela15[[#This Row],[Woda
'[ml']]]&gt;E364,Tabela15[[#This Row],[Woda
'[ml']]]-E364+F364,F364)</f>
        <v>3500</v>
      </c>
    </row>
    <row r="366" spans="1:6" hidden="1" x14ac:dyDescent="0.3">
      <c r="A366">
        <v>364</v>
      </c>
      <c r="B366" s="4">
        <f t="shared" si="21"/>
        <v>4860</v>
      </c>
      <c r="C366" s="3">
        <f t="shared" si="20"/>
        <v>0.3826375199999994</v>
      </c>
      <c r="D366" s="4">
        <f t="shared" si="22"/>
        <v>1859.6183471999971</v>
      </c>
      <c r="E366" s="4">
        <f t="shared" si="23"/>
        <v>3000.3816528000029</v>
      </c>
      <c r="F366">
        <f>IF(Tabela15[[#This Row],[Woda
'[ml']]]&gt;E365,Tabela15[[#This Row],[Woda
'[ml']]]-E365+F365,F365)</f>
        <v>3500</v>
      </c>
    </row>
    <row r="367" spans="1:6" hidden="1" x14ac:dyDescent="0.3">
      <c r="A367">
        <v>365</v>
      </c>
      <c r="B367" s="4">
        <f t="shared" si="21"/>
        <v>4860</v>
      </c>
      <c r="C367" s="3">
        <f t="shared" si="20"/>
        <v>0.3826375199999994</v>
      </c>
      <c r="D367" s="4">
        <f t="shared" si="22"/>
        <v>1859.6183471999971</v>
      </c>
      <c r="E367" s="4">
        <f t="shared" si="23"/>
        <v>3000.3816528000029</v>
      </c>
      <c r="F367">
        <f>IF(Tabela15[[#This Row],[Woda
'[ml']]]&gt;E366,Tabela15[[#This Row],[Woda
'[ml']]]-E366+F366,F366)</f>
        <v>3500</v>
      </c>
    </row>
    <row r="368" spans="1:6" hidden="1" x14ac:dyDescent="0.3">
      <c r="A368">
        <v>366</v>
      </c>
      <c r="B368" s="4">
        <f t="shared" si="21"/>
        <v>4840</v>
      </c>
      <c r="C368" s="3">
        <f t="shared" si="20"/>
        <v>0.3826375199999994</v>
      </c>
      <c r="D368" s="4">
        <f t="shared" si="22"/>
        <v>1851.965596799997</v>
      </c>
      <c r="E368" s="4">
        <f t="shared" si="23"/>
        <v>2988.034403200003</v>
      </c>
      <c r="F368">
        <f>IF(Tabela15[[#This Row],[Woda
'[ml']]]&gt;E367,Tabela15[[#This Row],[Woda
'[ml']]]-E367+F367,F367)</f>
        <v>3500</v>
      </c>
    </row>
    <row r="369" spans="1:6" hidden="1" x14ac:dyDescent="0.3">
      <c r="A369">
        <v>367</v>
      </c>
      <c r="B369" s="4">
        <f t="shared" si="21"/>
        <v>4840</v>
      </c>
      <c r="C369" s="3">
        <f t="shared" si="20"/>
        <v>0.3826375199999994</v>
      </c>
      <c r="D369" s="4">
        <f t="shared" si="22"/>
        <v>1851.965596799997</v>
      </c>
      <c r="E369" s="4">
        <f t="shared" si="23"/>
        <v>2988.034403200003</v>
      </c>
      <c r="F369">
        <f>IF(Tabela15[[#This Row],[Woda
'[ml']]]&gt;E368,Tabela15[[#This Row],[Woda
'[ml']]]-E368+F368,F368)</f>
        <v>3500</v>
      </c>
    </row>
    <row r="370" spans="1:6" hidden="1" x14ac:dyDescent="0.3">
      <c r="A370">
        <v>368</v>
      </c>
      <c r="B370" s="4">
        <f t="shared" si="21"/>
        <v>4820</v>
      </c>
      <c r="C370" s="3">
        <f t="shared" si="20"/>
        <v>0.3826375199999994</v>
      </c>
      <c r="D370" s="4">
        <f t="shared" si="22"/>
        <v>1844.3128463999969</v>
      </c>
      <c r="E370" s="4">
        <f t="shared" si="23"/>
        <v>2975.6871536000031</v>
      </c>
      <c r="F370">
        <f>IF(Tabela15[[#This Row],[Woda
'[ml']]]&gt;E369,Tabela15[[#This Row],[Woda
'[ml']]]-E369+F369,F369)</f>
        <v>3500</v>
      </c>
    </row>
    <row r="371" spans="1:6" hidden="1" x14ac:dyDescent="0.3">
      <c r="A371">
        <v>369</v>
      </c>
      <c r="B371" s="4">
        <f t="shared" si="21"/>
        <v>4820</v>
      </c>
      <c r="C371" s="3">
        <f t="shared" si="20"/>
        <v>0.3826375199999994</v>
      </c>
      <c r="D371" s="4">
        <f t="shared" si="22"/>
        <v>1844.3128463999969</v>
      </c>
      <c r="E371" s="4">
        <f t="shared" si="23"/>
        <v>2975.6871536000031</v>
      </c>
      <c r="F371">
        <f>IF(Tabela15[[#This Row],[Woda
'[ml']]]&gt;E370,Tabela15[[#This Row],[Woda
'[ml']]]-E370+F370,F370)</f>
        <v>3500</v>
      </c>
    </row>
    <row r="372" spans="1:6" hidden="1" x14ac:dyDescent="0.3">
      <c r="A372">
        <v>370</v>
      </c>
      <c r="B372" s="4">
        <f t="shared" si="21"/>
        <v>4800</v>
      </c>
      <c r="C372" s="3">
        <f t="shared" si="20"/>
        <v>0.3826375199999994</v>
      </c>
      <c r="D372" s="4">
        <f t="shared" si="22"/>
        <v>1836.6600959999969</v>
      </c>
      <c r="E372" s="4">
        <f t="shared" si="23"/>
        <v>2963.3399040000031</v>
      </c>
      <c r="F372">
        <f>IF(Tabela15[[#This Row],[Woda
'[ml']]]&gt;E371,Tabela15[[#This Row],[Woda
'[ml']]]-E371+F371,F371)</f>
        <v>3500</v>
      </c>
    </row>
    <row r="373" spans="1:6" hidden="1" x14ac:dyDescent="0.3">
      <c r="A373">
        <v>371</v>
      </c>
      <c r="B373" s="4">
        <f t="shared" si="21"/>
        <v>4800</v>
      </c>
      <c r="C373" s="3">
        <f t="shared" si="20"/>
        <v>0.3826375199999994</v>
      </c>
      <c r="D373" s="4">
        <f t="shared" si="22"/>
        <v>1836.6600959999969</v>
      </c>
      <c r="E373" s="4">
        <f t="shared" si="23"/>
        <v>2963.3399040000031</v>
      </c>
      <c r="F373">
        <f>IF(Tabela15[[#This Row],[Woda
'[ml']]]&gt;E372,Tabela15[[#This Row],[Woda
'[ml']]]-E372+F372,F372)</f>
        <v>3500</v>
      </c>
    </row>
    <row r="374" spans="1:6" hidden="1" x14ac:dyDescent="0.3">
      <c r="A374">
        <v>372</v>
      </c>
      <c r="B374" s="4">
        <f t="shared" si="21"/>
        <v>4780</v>
      </c>
      <c r="C374" s="3">
        <f t="shared" si="20"/>
        <v>0.38263751999999929</v>
      </c>
      <c r="D374" s="4">
        <f t="shared" si="22"/>
        <v>1829.0073455999968</v>
      </c>
      <c r="E374" s="4">
        <f t="shared" si="23"/>
        <v>2950.9926544000032</v>
      </c>
      <c r="F374">
        <f>IF(Tabela15[[#This Row],[Woda
'[ml']]]&gt;E373,Tabela15[[#This Row],[Woda
'[ml']]]-E373+F373,F373)</f>
        <v>3500</v>
      </c>
    </row>
    <row r="375" spans="1:6" hidden="1" x14ac:dyDescent="0.3">
      <c r="A375">
        <v>373</v>
      </c>
      <c r="B375" s="4">
        <f t="shared" si="21"/>
        <v>4780</v>
      </c>
      <c r="C375" s="3">
        <f t="shared" si="20"/>
        <v>0.38263751999999929</v>
      </c>
      <c r="D375" s="4">
        <f t="shared" si="22"/>
        <v>1829.0073455999968</v>
      </c>
      <c r="E375" s="4">
        <f t="shared" si="23"/>
        <v>2950.9926544000032</v>
      </c>
      <c r="F375">
        <f>IF(Tabela15[[#This Row],[Woda
'[ml']]]&gt;E374,Tabela15[[#This Row],[Woda
'[ml']]]-E374+F374,F374)</f>
        <v>3500</v>
      </c>
    </row>
    <row r="376" spans="1:6" hidden="1" x14ac:dyDescent="0.3">
      <c r="A376">
        <v>374</v>
      </c>
      <c r="B376" s="4">
        <f t="shared" si="21"/>
        <v>4760</v>
      </c>
      <c r="C376" s="3">
        <f t="shared" si="20"/>
        <v>0.38263751999999929</v>
      </c>
      <c r="D376" s="4">
        <f t="shared" si="22"/>
        <v>1821.3545951999968</v>
      </c>
      <c r="E376" s="4">
        <f t="shared" si="23"/>
        <v>2938.6454048000032</v>
      </c>
      <c r="F376">
        <f>IF(Tabela15[[#This Row],[Woda
'[ml']]]&gt;E375,Tabela15[[#This Row],[Woda
'[ml']]]-E375+F375,F375)</f>
        <v>3500</v>
      </c>
    </row>
    <row r="377" spans="1:6" hidden="1" x14ac:dyDescent="0.3">
      <c r="A377">
        <v>375</v>
      </c>
      <c r="B377" s="4">
        <f t="shared" si="21"/>
        <v>4760</v>
      </c>
      <c r="C377" s="3">
        <f t="shared" si="20"/>
        <v>0.38263751999999929</v>
      </c>
      <c r="D377" s="4">
        <f t="shared" si="22"/>
        <v>1821.3545951999968</v>
      </c>
      <c r="E377" s="4">
        <f t="shared" si="23"/>
        <v>2938.6454048000032</v>
      </c>
      <c r="F377">
        <f>IF(Tabela15[[#This Row],[Woda
'[ml']]]&gt;E376,Tabela15[[#This Row],[Woda
'[ml']]]-E376+F376,F376)</f>
        <v>3500</v>
      </c>
    </row>
    <row r="378" spans="1:6" hidden="1" x14ac:dyDescent="0.3">
      <c r="A378">
        <v>376</v>
      </c>
      <c r="B378" s="4">
        <f t="shared" si="21"/>
        <v>4740</v>
      </c>
      <c r="C378" s="3">
        <f t="shared" si="20"/>
        <v>0.38263751999999929</v>
      </c>
      <c r="D378" s="4">
        <f t="shared" si="22"/>
        <v>1813.7018447999967</v>
      </c>
      <c r="E378" s="4">
        <f t="shared" si="23"/>
        <v>2926.2981552000033</v>
      </c>
      <c r="F378">
        <f>IF(Tabela15[[#This Row],[Woda
'[ml']]]&gt;E377,Tabela15[[#This Row],[Woda
'[ml']]]-E377+F377,F377)</f>
        <v>3500</v>
      </c>
    </row>
    <row r="379" spans="1:6" hidden="1" x14ac:dyDescent="0.3">
      <c r="A379">
        <v>377</v>
      </c>
      <c r="B379" s="4">
        <f t="shared" si="21"/>
        <v>4740</v>
      </c>
      <c r="C379" s="3">
        <f t="shared" si="20"/>
        <v>0.38263751999999929</v>
      </c>
      <c r="D379" s="4">
        <f t="shared" si="22"/>
        <v>1813.7018447999967</v>
      </c>
      <c r="E379" s="4">
        <f t="shared" si="23"/>
        <v>2926.2981552000033</v>
      </c>
      <c r="F379">
        <f>IF(Tabela15[[#This Row],[Woda
'[ml']]]&gt;E378,Tabela15[[#This Row],[Woda
'[ml']]]-E378+F378,F378)</f>
        <v>3500</v>
      </c>
    </row>
    <row r="380" spans="1:6" hidden="1" x14ac:dyDescent="0.3">
      <c r="A380">
        <v>378</v>
      </c>
      <c r="B380" s="4">
        <f t="shared" si="21"/>
        <v>4720</v>
      </c>
      <c r="C380" s="3">
        <f t="shared" si="20"/>
        <v>0.38263751999999929</v>
      </c>
      <c r="D380" s="4">
        <f t="shared" si="22"/>
        <v>1806.0490943999966</v>
      </c>
      <c r="E380" s="4">
        <f t="shared" si="23"/>
        <v>2913.9509056000034</v>
      </c>
      <c r="F380">
        <f>IF(Tabela15[[#This Row],[Woda
'[ml']]]&gt;E379,Tabela15[[#This Row],[Woda
'[ml']]]-E379+F379,F379)</f>
        <v>3500</v>
      </c>
    </row>
    <row r="381" spans="1:6" hidden="1" x14ac:dyDescent="0.3">
      <c r="A381">
        <v>379</v>
      </c>
      <c r="B381" s="4">
        <f t="shared" si="21"/>
        <v>4720</v>
      </c>
      <c r="C381" s="3">
        <f t="shared" si="20"/>
        <v>0.38263751999999929</v>
      </c>
      <c r="D381" s="4">
        <f t="shared" si="22"/>
        <v>1806.0490943999966</v>
      </c>
      <c r="E381" s="4">
        <f t="shared" si="23"/>
        <v>2913.9509056000034</v>
      </c>
      <c r="F381">
        <f>IF(Tabela15[[#This Row],[Woda
'[ml']]]&gt;E380,Tabela15[[#This Row],[Woda
'[ml']]]-E380+F380,F380)</f>
        <v>3500</v>
      </c>
    </row>
    <row r="382" spans="1:6" hidden="1" x14ac:dyDescent="0.3">
      <c r="A382">
        <v>380</v>
      </c>
      <c r="B382" s="4">
        <f t="shared" si="21"/>
        <v>4700</v>
      </c>
      <c r="C382" s="3">
        <f t="shared" si="20"/>
        <v>0.38263751999999929</v>
      </c>
      <c r="D382" s="4">
        <f t="shared" si="22"/>
        <v>1798.3963439999966</v>
      </c>
      <c r="E382" s="4">
        <f t="shared" si="23"/>
        <v>2901.6036560000034</v>
      </c>
      <c r="F382">
        <f>IF(Tabela15[[#This Row],[Woda
'[ml']]]&gt;E381,Tabela15[[#This Row],[Woda
'[ml']]]-E381+F381,F381)</f>
        <v>3500</v>
      </c>
    </row>
    <row r="383" spans="1:6" hidden="1" x14ac:dyDescent="0.3">
      <c r="A383">
        <v>381</v>
      </c>
      <c r="B383" s="4">
        <f t="shared" si="21"/>
        <v>4700</v>
      </c>
      <c r="C383" s="3">
        <f t="shared" si="20"/>
        <v>0.38263751999999929</v>
      </c>
      <c r="D383" s="4">
        <f t="shared" si="22"/>
        <v>1798.3963439999966</v>
      </c>
      <c r="E383" s="4">
        <f t="shared" si="23"/>
        <v>2901.6036560000034</v>
      </c>
      <c r="F383">
        <f>IF(Tabela15[[#This Row],[Woda
'[ml']]]&gt;E382,Tabela15[[#This Row],[Woda
'[ml']]]-E382+F382,F382)</f>
        <v>3500</v>
      </c>
    </row>
    <row r="384" spans="1:6" hidden="1" x14ac:dyDescent="0.3">
      <c r="A384">
        <v>382</v>
      </c>
      <c r="B384" s="4">
        <f t="shared" si="21"/>
        <v>4680</v>
      </c>
      <c r="C384" s="3">
        <f t="shared" si="20"/>
        <v>0.38263751999999929</v>
      </c>
      <c r="D384" s="4">
        <f t="shared" si="22"/>
        <v>1790.7435935999965</v>
      </c>
      <c r="E384" s="4">
        <f t="shared" si="23"/>
        <v>2889.2564064000035</v>
      </c>
      <c r="F384">
        <f>IF(Tabela15[[#This Row],[Woda
'[ml']]]&gt;E383,Tabela15[[#This Row],[Woda
'[ml']]]-E383+F383,F383)</f>
        <v>3500</v>
      </c>
    </row>
    <row r="385" spans="1:6" hidden="1" x14ac:dyDescent="0.3">
      <c r="A385">
        <v>383</v>
      </c>
      <c r="B385" s="4">
        <f t="shared" si="21"/>
        <v>4680</v>
      </c>
      <c r="C385" s="3">
        <f t="shared" si="20"/>
        <v>0.38263751999999929</v>
      </c>
      <c r="D385" s="4">
        <f t="shared" si="22"/>
        <v>1790.7435935999965</v>
      </c>
      <c r="E385" s="4">
        <f t="shared" si="23"/>
        <v>2889.2564064000035</v>
      </c>
      <c r="F385">
        <f>IF(Tabela15[[#This Row],[Woda
'[ml']]]&gt;E384,Tabela15[[#This Row],[Woda
'[ml']]]-E384+F384,F384)</f>
        <v>3500</v>
      </c>
    </row>
    <row r="386" spans="1:6" hidden="1" x14ac:dyDescent="0.3">
      <c r="A386">
        <v>384</v>
      </c>
      <c r="B386" s="4">
        <f t="shared" si="21"/>
        <v>4660</v>
      </c>
      <c r="C386" s="3">
        <f t="shared" si="20"/>
        <v>0.38263751999999929</v>
      </c>
      <c r="D386" s="4">
        <f t="shared" si="22"/>
        <v>1783.0908431999965</v>
      </c>
      <c r="E386" s="4">
        <f t="shared" si="23"/>
        <v>2876.9091568000035</v>
      </c>
      <c r="F386">
        <f>IF(Tabela15[[#This Row],[Woda
'[ml']]]&gt;E385,Tabela15[[#This Row],[Woda
'[ml']]]-E385+F385,F385)</f>
        <v>3500</v>
      </c>
    </row>
    <row r="387" spans="1:6" hidden="1" x14ac:dyDescent="0.3">
      <c r="A387">
        <v>385</v>
      </c>
      <c r="B387" s="4">
        <f t="shared" si="21"/>
        <v>4660</v>
      </c>
      <c r="C387" s="3">
        <f t="shared" ref="C387:C450" si="24">1-E387/B387</f>
        <v>0.38263751999999929</v>
      </c>
      <c r="D387" s="4">
        <f t="shared" si="22"/>
        <v>1783.0908431999965</v>
      </c>
      <c r="E387" s="4">
        <f t="shared" si="23"/>
        <v>2876.9091568000035</v>
      </c>
      <c r="F387">
        <f>IF(Tabela15[[#This Row],[Woda
'[ml']]]&gt;E386,Tabela15[[#This Row],[Woda
'[ml']]]-E386+F386,F386)</f>
        <v>3500</v>
      </c>
    </row>
    <row r="388" spans="1:6" hidden="1" x14ac:dyDescent="0.3">
      <c r="A388">
        <v>386</v>
      </c>
      <c r="B388" s="4">
        <f t="shared" ref="B388:B451" si="25">IF((MOD(A388,2)) = 0,IF(MOD(A387,50)=0,B387-20+5000-B387,B387-20),IF(MOD(A387,50)=0,B387+5000-B387,B387))</f>
        <v>4640</v>
      </c>
      <c r="C388" s="3">
        <f t="shared" si="24"/>
        <v>0.38263751999999918</v>
      </c>
      <c r="D388" s="4">
        <f t="shared" ref="D388:D451" si="26">IF((MOD(A388,2)) = 0,D387-20*C387,D387)</f>
        <v>1775.4380927999964</v>
      </c>
      <c r="E388" s="4">
        <f t="shared" ref="E388:E451" si="27">IF(MOD(A387,50)=0,B388-D388+5000-B388,B388-D388)</f>
        <v>2864.5619072000036</v>
      </c>
      <c r="F388">
        <f>IF(Tabela15[[#This Row],[Woda
'[ml']]]&gt;E387,Tabela15[[#This Row],[Woda
'[ml']]]-E387+F387,F387)</f>
        <v>3500</v>
      </c>
    </row>
    <row r="389" spans="1:6" hidden="1" x14ac:dyDescent="0.3">
      <c r="A389">
        <v>387</v>
      </c>
      <c r="B389" s="4">
        <f t="shared" si="25"/>
        <v>4640</v>
      </c>
      <c r="C389" s="3">
        <f t="shared" si="24"/>
        <v>0.38263751999999918</v>
      </c>
      <c r="D389" s="4">
        <f t="shared" si="26"/>
        <v>1775.4380927999964</v>
      </c>
      <c r="E389" s="4">
        <f t="shared" si="27"/>
        <v>2864.5619072000036</v>
      </c>
      <c r="F389">
        <f>IF(Tabela15[[#This Row],[Woda
'[ml']]]&gt;E388,Tabela15[[#This Row],[Woda
'[ml']]]-E388+F388,F388)</f>
        <v>3500</v>
      </c>
    </row>
    <row r="390" spans="1:6" hidden="1" x14ac:dyDescent="0.3">
      <c r="A390">
        <v>388</v>
      </c>
      <c r="B390" s="4">
        <f t="shared" si="25"/>
        <v>4620</v>
      </c>
      <c r="C390" s="3">
        <f t="shared" si="24"/>
        <v>0.38263751999999918</v>
      </c>
      <c r="D390" s="4">
        <f t="shared" si="26"/>
        <v>1767.7853423999964</v>
      </c>
      <c r="E390" s="4">
        <f t="shared" si="27"/>
        <v>2852.2146576000036</v>
      </c>
      <c r="F390">
        <f>IF(Tabela15[[#This Row],[Woda
'[ml']]]&gt;E389,Tabela15[[#This Row],[Woda
'[ml']]]-E389+F389,F389)</f>
        <v>3500</v>
      </c>
    </row>
    <row r="391" spans="1:6" hidden="1" x14ac:dyDescent="0.3">
      <c r="A391">
        <v>389</v>
      </c>
      <c r="B391" s="4">
        <f t="shared" si="25"/>
        <v>4620</v>
      </c>
      <c r="C391" s="3">
        <f t="shared" si="24"/>
        <v>0.38263751999999918</v>
      </c>
      <c r="D391" s="4">
        <f t="shared" si="26"/>
        <v>1767.7853423999964</v>
      </c>
      <c r="E391" s="4">
        <f t="shared" si="27"/>
        <v>2852.2146576000036</v>
      </c>
      <c r="F391">
        <f>IF(Tabela15[[#This Row],[Woda
'[ml']]]&gt;E390,Tabela15[[#This Row],[Woda
'[ml']]]-E390+F390,F390)</f>
        <v>3500</v>
      </c>
    </row>
    <row r="392" spans="1:6" hidden="1" x14ac:dyDescent="0.3">
      <c r="A392">
        <v>390</v>
      </c>
      <c r="B392" s="4">
        <f t="shared" si="25"/>
        <v>4600</v>
      </c>
      <c r="C392" s="3">
        <f t="shared" si="24"/>
        <v>0.38263751999999918</v>
      </c>
      <c r="D392" s="4">
        <f t="shared" si="26"/>
        <v>1760.1325919999963</v>
      </c>
      <c r="E392" s="4">
        <f t="shared" si="27"/>
        <v>2839.8674080000037</v>
      </c>
      <c r="F392">
        <f>IF(Tabela15[[#This Row],[Woda
'[ml']]]&gt;E391,Tabela15[[#This Row],[Woda
'[ml']]]-E391+F391,F391)</f>
        <v>3500</v>
      </c>
    </row>
    <row r="393" spans="1:6" hidden="1" x14ac:dyDescent="0.3">
      <c r="A393">
        <v>391</v>
      </c>
      <c r="B393" s="4">
        <f t="shared" si="25"/>
        <v>4600</v>
      </c>
      <c r="C393" s="3">
        <f t="shared" si="24"/>
        <v>0.38263751999999918</v>
      </c>
      <c r="D393" s="4">
        <f t="shared" si="26"/>
        <v>1760.1325919999963</v>
      </c>
      <c r="E393" s="4">
        <f t="shared" si="27"/>
        <v>2839.8674080000037</v>
      </c>
      <c r="F393">
        <f>IF(Tabela15[[#This Row],[Woda
'[ml']]]&gt;E392,Tabela15[[#This Row],[Woda
'[ml']]]-E392+F392,F392)</f>
        <v>3500</v>
      </c>
    </row>
    <row r="394" spans="1:6" hidden="1" x14ac:dyDescent="0.3">
      <c r="A394">
        <v>392</v>
      </c>
      <c r="B394" s="4">
        <f t="shared" si="25"/>
        <v>4580</v>
      </c>
      <c r="C394" s="3">
        <f t="shared" si="24"/>
        <v>0.38263751999999918</v>
      </c>
      <c r="D394" s="4">
        <f t="shared" si="26"/>
        <v>1752.4798415999962</v>
      </c>
      <c r="E394" s="4">
        <f t="shared" si="27"/>
        <v>2827.5201584000038</v>
      </c>
      <c r="F394">
        <f>IF(Tabela15[[#This Row],[Woda
'[ml']]]&gt;E393,Tabela15[[#This Row],[Woda
'[ml']]]-E393+F393,F393)</f>
        <v>3500</v>
      </c>
    </row>
    <row r="395" spans="1:6" hidden="1" x14ac:dyDescent="0.3">
      <c r="A395">
        <v>393</v>
      </c>
      <c r="B395" s="4">
        <f t="shared" si="25"/>
        <v>4580</v>
      </c>
      <c r="C395" s="3">
        <f t="shared" si="24"/>
        <v>0.38263751999999918</v>
      </c>
      <c r="D395" s="4">
        <f t="shared" si="26"/>
        <v>1752.4798415999962</v>
      </c>
      <c r="E395" s="4">
        <f t="shared" si="27"/>
        <v>2827.5201584000038</v>
      </c>
      <c r="F395">
        <f>IF(Tabela15[[#This Row],[Woda
'[ml']]]&gt;E394,Tabela15[[#This Row],[Woda
'[ml']]]-E394+F394,F394)</f>
        <v>3500</v>
      </c>
    </row>
    <row r="396" spans="1:6" hidden="1" x14ac:dyDescent="0.3">
      <c r="A396">
        <v>394</v>
      </c>
      <c r="B396" s="4">
        <f t="shared" si="25"/>
        <v>4560</v>
      </c>
      <c r="C396" s="3">
        <f t="shared" si="24"/>
        <v>0.38263751999999918</v>
      </c>
      <c r="D396" s="4">
        <f t="shared" si="26"/>
        <v>1744.8270911999962</v>
      </c>
      <c r="E396" s="4">
        <f t="shared" si="27"/>
        <v>2815.1729088000038</v>
      </c>
      <c r="F396">
        <f>IF(Tabela15[[#This Row],[Woda
'[ml']]]&gt;E395,Tabela15[[#This Row],[Woda
'[ml']]]-E395+F395,F395)</f>
        <v>3500</v>
      </c>
    </row>
    <row r="397" spans="1:6" hidden="1" x14ac:dyDescent="0.3">
      <c r="A397">
        <v>395</v>
      </c>
      <c r="B397" s="4">
        <f t="shared" si="25"/>
        <v>4560</v>
      </c>
      <c r="C397" s="3">
        <f t="shared" si="24"/>
        <v>0.38263751999999918</v>
      </c>
      <c r="D397" s="4">
        <f t="shared" si="26"/>
        <v>1744.8270911999962</v>
      </c>
      <c r="E397" s="4">
        <f t="shared" si="27"/>
        <v>2815.1729088000038</v>
      </c>
      <c r="F397">
        <f>IF(Tabela15[[#This Row],[Woda
'[ml']]]&gt;E396,Tabela15[[#This Row],[Woda
'[ml']]]-E396+F396,F396)</f>
        <v>3500</v>
      </c>
    </row>
    <row r="398" spans="1:6" hidden="1" x14ac:dyDescent="0.3">
      <c r="A398">
        <v>396</v>
      </c>
      <c r="B398" s="4">
        <f t="shared" si="25"/>
        <v>4540</v>
      </c>
      <c r="C398" s="3">
        <f t="shared" si="24"/>
        <v>0.38263751999999918</v>
      </c>
      <c r="D398" s="4">
        <f t="shared" si="26"/>
        <v>1737.1743407999961</v>
      </c>
      <c r="E398" s="4">
        <f t="shared" si="27"/>
        <v>2802.8256592000039</v>
      </c>
      <c r="F398">
        <f>IF(Tabela15[[#This Row],[Woda
'[ml']]]&gt;E397,Tabela15[[#This Row],[Woda
'[ml']]]-E397+F397,F397)</f>
        <v>3500</v>
      </c>
    </row>
    <row r="399" spans="1:6" hidden="1" x14ac:dyDescent="0.3">
      <c r="A399">
        <v>397</v>
      </c>
      <c r="B399" s="4">
        <f t="shared" si="25"/>
        <v>4540</v>
      </c>
      <c r="C399" s="3">
        <f t="shared" si="24"/>
        <v>0.38263751999999918</v>
      </c>
      <c r="D399" s="4">
        <f t="shared" si="26"/>
        <v>1737.1743407999961</v>
      </c>
      <c r="E399" s="4">
        <f t="shared" si="27"/>
        <v>2802.8256592000039</v>
      </c>
      <c r="F399">
        <f>IF(Tabela15[[#This Row],[Woda
'[ml']]]&gt;E398,Tabela15[[#This Row],[Woda
'[ml']]]-E398+F398,F398)</f>
        <v>3500</v>
      </c>
    </row>
    <row r="400" spans="1:6" hidden="1" x14ac:dyDescent="0.3">
      <c r="A400">
        <v>398</v>
      </c>
      <c r="B400" s="4">
        <f t="shared" si="25"/>
        <v>4520</v>
      </c>
      <c r="C400" s="3">
        <f t="shared" si="24"/>
        <v>0.38263751999999918</v>
      </c>
      <c r="D400" s="4">
        <f t="shared" si="26"/>
        <v>1729.5215903999961</v>
      </c>
      <c r="E400" s="4">
        <f t="shared" si="27"/>
        <v>2790.4784096000039</v>
      </c>
      <c r="F400">
        <f>IF(Tabela15[[#This Row],[Woda
'[ml']]]&gt;E399,Tabela15[[#This Row],[Woda
'[ml']]]-E399+F399,F399)</f>
        <v>3500</v>
      </c>
    </row>
    <row r="401" spans="1:6" hidden="1" x14ac:dyDescent="0.3">
      <c r="A401">
        <v>399</v>
      </c>
      <c r="B401" s="4">
        <f t="shared" si="25"/>
        <v>4520</v>
      </c>
      <c r="C401" s="3">
        <f t="shared" si="24"/>
        <v>0.38263751999999918</v>
      </c>
      <c r="D401" s="4">
        <f t="shared" si="26"/>
        <v>1729.5215903999961</v>
      </c>
      <c r="E401" s="4">
        <f t="shared" si="27"/>
        <v>2790.4784096000039</v>
      </c>
      <c r="F401">
        <f>IF(Tabela15[[#This Row],[Woda
'[ml']]]&gt;E400,Tabela15[[#This Row],[Woda
'[ml']]]-E400+F400,F400)</f>
        <v>3500</v>
      </c>
    </row>
    <row r="402" spans="1:6" hidden="1" x14ac:dyDescent="0.3">
      <c r="A402">
        <v>400</v>
      </c>
      <c r="B402" s="4">
        <f t="shared" si="25"/>
        <v>4500</v>
      </c>
      <c r="C402" s="3">
        <f t="shared" si="24"/>
        <v>0.38263751999999907</v>
      </c>
      <c r="D402" s="4">
        <f t="shared" si="26"/>
        <v>1721.868839999996</v>
      </c>
      <c r="E402" s="4">
        <f t="shared" si="27"/>
        <v>2778.131160000004</v>
      </c>
      <c r="F402">
        <f>IF(Tabela15[[#This Row],[Woda
'[ml']]]&gt;E401,Tabela15[[#This Row],[Woda
'[ml']]]-E401+F401,F401)</f>
        <v>3500</v>
      </c>
    </row>
    <row r="403" spans="1:6" hidden="1" x14ac:dyDescent="0.3">
      <c r="A403">
        <v>401</v>
      </c>
      <c r="B403" s="4">
        <f t="shared" si="25"/>
        <v>5000</v>
      </c>
      <c r="C403" s="3">
        <f t="shared" si="24"/>
        <v>0.34437376799999908</v>
      </c>
      <c r="D403" s="4">
        <f t="shared" si="26"/>
        <v>1721.868839999996</v>
      </c>
      <c r="E403" s="4">
        <f t="shared" si="27"/>
        <v>3278.1311600000045</v>
      </c>
      <c r="F403">
        <f>IF(Tabela15[[#This Row],[Woda
'[ml']]]&gt;E402,Tabela15[[#This Row],[Woda
'[ml']]]-E402+F402,F402)</f>
        <v>4000.0000000000005</v>
      </c>
    </row>
    <row r="404" spans="1:6" hidden="1" x14ac:dyDescent="0.3">
      <c r="A404">
        <v>402</v>
      </c>
      <c r="B404" s="4">
        <f t="shared" si="25"/>
        <v>4980</v>
      </c>
      <c r="C404" s="3">
        <f t="shared" si="24"/>
        <v>0.34437376799999919</v>
      </c>
      <c r="D404" s="4">
        <f t="shared" si="26"/>
        <v>1714.9813646399959</v>
      </c>
      <c r="E404" s="4">
        <f t="shared" si="27"/>
        <v>3265.0186353600038</v>
      </c>
      <c r="F404">
        <f>IF(Tabela15[[#This Row],[Woda
'[ml']]]&gt;E403,Tabela15[[#This Row],[Woda
'[ml']]]-E403+F403,F403)</f>
        <v>4000.0000000000005</v>
      </c>
    </row>
    <row r="405" spans="1:6" hidden="1" x14ac:dyDescent="0.3">
      <c r="A405">
        <v>403</v>
      </c>
      <c r="B405" s="4">
        <f t="shared" si="25"/>
        <v>4980</v>
      </c>
      <c r="C405" s="3">
        <f t="shared" si="24"/>
        <v>0.34437376799999919</v>
      </c>
      <c r="D405" s="4">
        <f t="shared" si="26"/>
        <v>1714.9813646399959</v>
      </c>
      <c r="E405" s="4">
        <f t="shared" si="27"/>
        <v>3265.0186353600038</v>
      </c>
      <c r="F405">
        <f>IF(Tabela15[[#This Row],[Woda
'[ml']]]&gt;E404,Tabela15[[#This Row],[Woda
'[ml']]]-E404+F404,F404)</f>
        <v>4000.0000000000005</v>
      </c>
    </row>
    <row r="406" spans="1:6" hidden="1" x14ac:dyDescent="0.3">
      <c r="A406">
        <v>404</v>
      </c>
      <c r="B406" s="4">
        <f t="shared" si="25"/>
        <v>4960</v>
      </c>
      <c r="C406" s="3">
        <f t="shared" si="24"/>
        <v>0.34437376799999919</v>
      </c>
      <c r="D406" s="4">
        <f t="shared" si="26"/>
        <v>1708.0938892799959</v>
      </c>
      <c r="E406" s="4">
        <f t="shared" si="27"/>
        <v>3251.9061107200041</v>
      </c>
      <c r="F406">
        <f>IF(Tabela15[[#This Row],[Woda
'[ml']]]&gt;E405,Tabela15[[#This Row],[Woda
'[ml']]]-E405+F405,F405)</f>
        <v>4000.0000000000005</v>
      </c>
    </row>
    <row r="407" spans="1:6" hidden="1" x14ac:dyDescent="0.3">
      <c r="A407">
        <v>405</v>
      </c>
      <c r="B407" s="4">
        <f t="shared" si="25"/>
        <v>4960</v>
      </c>
      <c r="C407" s="3">
        <f t="shared" si="24"/>
        <v>0.34437376799999919</v>
      </c>
      <c r="D407" s="4">
        <f t="shared" si="26"/>
        <v>1708.0938892799959</v>
      </c>
      <c r="E407" s="4">
        <f t="shared" si="27"/>
        <v>3251.9061107200041</v>
      </c>
      <c r="F407">
        <f>IF(Tabela15[[#This Row],[Woda
'[ml']]]&gt;E406,Tabela15[[#This Row],[Woda
'[ml']]]-E406+F406,F406)</f>
        <v>4000.0000000000005</v>
      </c>
    </row>
    <row r="408" spans="1:6" hidden="1" x14ac:dyDescent="0.3">
      <c r="A408">
        <v>406</v>
      </c>
      <c r="B408" s="4">
        <f t="shared" si="25"/>
        <v>4940</v>
      </c>
      <c r="C408" s="3">
        <f t="shared" si="24"/>
        <v>0.34437376799999908</v>
      </c>
      <c r="D408" s="4">
        <f t="shared" si="26"/>
        <v>1701.2064139199958</v>
      </c>
      <c r="E408" s="4">
        <f t="shared" si="27"/>
        <v>3238.7935860800044</v>
      </c>
      <c r="F408">
        <f>IF(Tabela15[[#This Row],[Woda
'[ml']]]&gt;E407,Tabela15[[#This Row],[Woda
'[ml']]]-E407+F407,F407)</f>
        <v>4000.0000000000005</v>
      </c>
    </row>
    <row r="409" spans="1:6" hidden="1" x14ac:dyDescent="0.3">
      <c r="A409">
        <v>407</v>
      </c>
      <c r="B409" s="4">
        <f t="shared" si="25"/>
        <v>4940</v>
      </c>
      <c r="C409" s="3">
        <f t="shared" si="24"/>
        <v>0.34437376799999908</v>
      </c>
      <c r="D409" s="4">
        <f t="shared" si="26"/>
        <v>1701.2064139199958</v>
      </c>
      <c r="E409" s="4">
        <f t="shared" si="27"/>
        <v>3238.7935860800044</v>
      </c>
      <c r="F409">
        <f>IF(Tabela15[[#This Row],[Woda
'[ml']]]&gt;E408,Tabela15[[#This Row],[Woda
'[ml']]]-E408+F408,F408)</f>
        <v>4000.0000000000005</v>
      </c>
    </row>
    <row r="410" spans="1:6" hidden="1" x14ac:dyDescent="0.3">
      <c r="A410">
        <v>408</v>
      </c>
      <c r="B410" s="4">
        <f t="shared" si="25"/>
        <v>4920</v>
      </c>
      <c r="C410" s="3">
        <f t="shared" si="24"/>
        <v>0.34437376799999919</v>
      </c>
      <c r="D410" s="4">
        <f t="shared" si="26"/>
        <v>1694.3189385599958</v>
      </c>
      <c r="E410" s="4">
        <f t="shared" si="27"/>
        <v>3225.6810614400042</v>
      </c>
      <c r="F410">
        <f>IF(Tabela15[[#This Row],[Woda
'[ml']]]&gt;E409,Tabela15[[#This Row],[Woda
'[ml']]]-E409+F409,F409)</f>
        <v>4000.0000000000005</v>
      </c>
    </row>
    <row r="411" spans="1:6" hidden="1" x14ac:dyDescent="0.3">
      <c r="A411">
        <v>409</v>
      </c>
      <c r="B411" s="4">
        <f t="shared" si="25"/>
        <v>4920</v>
      </c>
      <c r="C411" s="3">
        <f t="shared" si="24"/>
        <v>0.34437376799999919</v>
      </c>
      <c r="D411" s="4">
        <f t="shared" si="26"/>
        <v>1694.3189385599958</v>
      </c>
      <c r="E411" s="4">
        <f t="shared" si="27"/>
        <v>3225.6810614400042</v>
      </c>
      <c r="F411">
        <f>IF(Tabela15[[#This Row],[Woda
'[ml']]]&gt;E410,Tabela15[[#This Row],[Woda
'[ml']]]-E410+F410,F410)</f>
        <v>4000.0000000000005</v>
      </c>
    </row>
    <row r="412" spans="1:6" hidden="1" x14ac:dyDescent="0.3">
      <c r="A412">
        <v>410</v>
      </c>
      <c r="B412" s="4">
        <f t="shared" si="25"/>
        <v>4900</v>
      </c>
      <c r="C412" s="3">
        <f t="shared" si="24"/>
        <v>0.34437376799999919</v>
      </c>
      <c r="D412" s="4">
        <f t="shared" si="26"/>
        <v>1687.4314631999957</v>
      </c>
      <c r="E412" s="4">
        <f t="shared" si="27"/>
        <v>3212.568536800004</v>
      </c>
      <c r="F412">
        <f>IF(Tabela15[[#This Row],[Woda
'[ml']]]&gt;E411,Tabela15[[#This Row],[Woda
'[ml']]]-E411+F411,F411)</f>
        <v>4000.0000000000005</v>
      </c>
    </row>
    <row r="413" spans="1:6" hidden="1" x14ac:dyDescent="0.3">
      <c r="A413">
        <v>411</v>
      </c>
      <c r="B413" s="4">
        <f t="shared" si="25"/>
        <v>4900</v>
      </c>
      <c r="C413" s="3">
        <f t="shared" si="24"/>
        <v>0.34437376799999919</v>
      </c>
      <c r="D413" s="4">
        <f t="shared" si="26"/>
        <v>1687.4314631999957</v>
      </c>
      <c r="E413" s="4">
        <f t="shared" si="27"/>
        <v>3212.568536800004</v>
      </c>
      <c r="F413">
        <f>IF(Tabela15[[#This Row],[Woda
'[ml']]]&gt;E412,Tabela15[[#This Row],[Woda
'[ml']]]-E412+F412,F412)</f>
        <v>4000.0000000000005</v>
      </c>
    </row>
    <row r="414" spans="1:6" hidden="1" x14ac:dyDescent="0.3">
      <c r="A414">
        <v>412</v>
      </c>
      <c r="B414" s="4">
        <f t="shared" si="25"/>
        <v>4880</v>
      </c>
      <c r="C414" s="3">
        <f t="shared" si="24"/>
        <v>0.34437376799999908</v>
      </c>
      <c r="D414" s="4">
        <f t="shared" si="26"/>
        <v>1680.5439878399957</v>
      </c>
      <c r="E414" s="4">
        <f t="shared" si="27"/>
        <v>3199.4560121600043</v>
      </c>
      <c r="F414">
        <f>IF(Tabela15[[#This Row],[Woda
'[ml']]]&gt;E413,Tabela15[[#This Row],[Woda
'[ml']]]-E413+F413,F413)</f>
        <v>4000.0000000000005</v>
      </c>
    </row>
    <row r="415" spans="1:6" hidden="1" x14ac:dyDescent="0.3">
      <c r="A415">
        <v>413</v>
      </c>
      <c r="B415" s="4">
        <f t="shared" si="25"/>
        <v>4880</v>
      </c>
      <c r="C415" s="3">
        <f t="shared" si="24"/>
        <v>0.34437376799999908</v>
      </c>
      <c r="D415" s="4">
        <f t="shared" si="26"/>
        <v>1680.5439878399957</v>
      </c>
      <c r="E415" s="4">
        <f t="shared" si="27"/>
        <v>3199.4560121600043</v>
      </c>
      <c r="F415">
        <f>IF(Tabela15[[#This Row],[Woda
'[ml']]]&gt;E414,Tabela15[[#This Row],[Woda
'[ml']]]-E414+F414,F414)</f>
        <v>4000.0000000000005</v>
      </c>
    </row>
    <row r="416" spans="1:6" hidden="1" x14ac:dyDescent="0.3">
      <c r="A416">
        <v>414</v>
      </c>
      <c r="B416" s="4">
        <f t="shared" si="25"/>
        <v>4860</v>
      </c>
      <c r="C416" s="3">
        <f t="shared" si="24"/>
        <v>0.34437376799999908</v>
      </c>
      <c r="D416" s="4">
        <f t="shared" si="26"/>
        <v>1673.6565124799956</v>
      </c>
      <c r="E416" s="4">
        <f t="shared" si="27"/>
        <v>3186.3434875200046</v>
      </c>
      <c r="F416">
        <f>IF(Tabela15[[#This Row],[Woda
'[ml']]]&gt;E415,Tabela15[[#This Row],[Woda
'[ml']]]-E415+F415,F415)</f>
        <v>4000.0000000000005</v>
      </c>
    </row>
    <row r="417" spans="1:6" hidden="1" x14ac:dyDescent="0.3">
      <c r="A417">
        <v>415</v>
      </c>
      <c r="B417" s="4">
        <f t="shared" si="25"/>
        <v>4860</v>
      </c>
      <c r="C417" s="3">
        <f t="shared" si="24"/>
        <v>0.34437376799999908</v>
      </c>
      <c r="D417" s="4">
        <f t="shared" si="26"/>
        <v>1673.6565124799956</v>
      </c>
      <c r="E417" s="4">
        <f t="shared" si="27"/>
        <v>3186.3434875200046</v>
      </c>
      <c r="F417">
        <f>IF(Tabela15[[#This Row],[Woda
'[ml']]]&gt;E416,Tabela15[[#This Row],[Woda
'[ml']]]-E416+F416,F416)</f>
        <v>4000.0000000000005</v>
      </c>
    </row>
    <row r="418" spans="1:6" hidden="1" x14ac:dyDescent="0.3">
      <c r="A418">
        <v>416</v>
      </c>
      <c r="B418" s="4">
        <f t="shared" si="25"/>
        <v>4840</v>
      </c>
      <c r="C418" s="3">
        <f t="shared" si="24"/>
        <v>0.34437376799999908</v>
      </c>
      <c r="D418" s="4">
        <f t="shared" si="26"/>
        <v>1666.7690371199956</v>
      </c>
      <c r="E418" s="4">
        <f t="shared" si="27"/>
        <v>3173.2309628800044</v>
      </c>
      <c r="F418">
        <f>IF(Tabela15[[#This Row],[Woda
'[ml']]]&gt;E417,Tabela15[[#This Row],[Woda
'[ml']]]-E417+F417,F417)</f>
        <v>4000.0000000000005</v>
      </c>
    </row>
    <row r="419" spans="1:6" hidden="1" x14ac:dyDescent="0.3">
      <c r="A419">
        <v>417</v>
      </c>
      <c r="B419" s="4">
        <f t="shared" si="25"/>
        <v>4840</v>
      </c>
      <c r="C419" s="3">
        <f t="shared" si="24"/>
        <v>0.34437376799999908</v>
      </c>
      <c r="D419" s="4">
        <f t="shared" si="26"/>
        <v>1666.7690371199956</v>
      </c>
      <c r="E419" s="4">
        <f t="shared" si="27"/>
        <v>3173.2309628800044</v>
      </c>
      <c r="F419">
        <f>IF(Tabela15[[#This Row],[Woda
'[ml']]]&gt;E418,Tabela15[[#This Row],[Woda
'[ml']]]-E418+F418,F418)</f>
        <v>4000.0000000000005</v>
      </c>
    </row>
    <row r="420" spans="1:6" hidden="1" x14ac:dyDescent="0.3">
      <c r="A420">
        <v>418</v>
      </c>
      <c r="B420" s="4">
        <f t="shared" si="25"/>
        <v>4820</v>
      </c>
      <c r="C420" s="3">
        <f t="shared" si="24"/>
        <v>0.34437376799999908</v>
      </c>
      <c r="D420" s="4">
        <f t="shared" si="26"/>
        <v>1659.8815617599955</v>
      </c>
      <c r="E420" s="4">
        <f t="shared" si="27"/>
        <v>3160.1184382400043</v>
      </c>
      <c r="F420">
        <f>IF(Tabela15[[#This Row],[Woda
'[ml']]]&gt;E419,Tabela15[[#This Row],[Woda
'[ml']]]-E419+F419,F419)</f>
        <v>4000.0000000000005</v>
      </c>
    </row>
    <row r="421" spans="1:6" hidden="1" x14ac:dyDescent="0.3">
      <c r="A421">
        <v>419</v>
      </c>
      <c r="B421" s="4">
        <f t="shared" si="25"/>
        <v>4820</v>
      </c>
      <c r="C421" s="3">
        <f t="shared" si="24"/>
        <v>0.34437376799999908</v>
      </c>
      <c r="D421" s="4">
        <f t="shared" si="26"/>
        <v>1659.8815617599955</v>
      </c>
      <c r="E421" s="4">
        <f t="shared" si="27"/>
        <v>3160.1184382400043</v>
      </c>
      <c r="F421">
        <f>IF(Tabela15[[#This Row],[Woda
'[ml']]]&gt;E420,Tabela15[[#This Row],[Woda
'[ml']]]-E420+F420,F420)</f>
        <v>4000.0000000000005</v>
      </c>
    </row>
    <row r="422" spans="1:6" hidden="1" x14ac:dyDescent="0.3">
      <c r="A422">
        <v>420</v>
      </c>
      <c r="B422" s="4">
        <f t="shared" si="25"/>
        <v>4800</v>
      </c>
      <c r="C422" s="3">
        <f t="shared" si="24"/>
        <v>0.34437376799999908</v>
      </c>
      <c r="D422" s="4">
        <f t="shared" si="26"/>
        <v>1652.9940863999955</v>
      </c>
      <c r="E422" s="4">
        <f t="shared" si="27"/>
        <v>3147.0059136000045</v>
      </c>
      <c r="F422">
        <f>IF(Tabela15[[#This Row],[Woda
'[ml']]]&gt;E421,Tabela15[[#This Row],[Woda
'[ml']]]-E421+F421,F421)</f>
        <v>4000.0000000000005</v>
      </c>
    </row>
    <row r="423" spans="1:6" hidden="1" x14ac:dyDescent="0.3">
      <c r="A423">
        <v>421</v>
      </c>
      <c r="B423" s="4">
        <f t="shared" si="25"/>
        <v>4800</v>
      </c>
      <c r="C423" s="3">
        <f t="shared" si="24"/>
        <v>0.34437376799999908</v>
      </c>
      <c r="D423" s="4">
        <f t="shared" si="26"/>
        <v>1652.9940863999955</v>
      </c>
      <c r="E423" s="4">
        <f t="shared" si="27"/>
        <v>3147.0059136000045</v>
      </c>
      <c r="F423">
        <f>IF(Tabela15[[#This Row],[Woda
'[ml']]]&gt;E422,Tabela15[[#This Row],[Woda
'[ml']]]-E422+F422,F422)</f>
        <v>4000.0000000000005</v>
      </c>
    </row>
    <row r="424" spans="1:6" hidden="1" x14ac:dyDescent="0.3">
      <c r="A424">
        <v>422</v>
      </c>
      <c r="B424" s="4">
        <f t="shared" si="25"/>
        <v>4780</v>
      </c>
      <c r="C424" s="3">
        <f t="shared" si="24"/>
        <v>0.34437376799999897</v>
      </c>
      <c r="D424" s="4">
        <f t="shared" si="26"/>
        <v>1646.1066110399954</v>
      </c>
      <c r="E424" s="4">
        <f t="shared" si="27"/>
        <v>3133.8933889600048</v>
      </c>
      <c r="F424">
        <f>IF(Tabela15[[#This Row],[Woda
'[ml']]]&gt;E423,Tabela15[[#This Row],[Woda
'[ml']]]-E423+F423,F423)</f>
        <v>4000.0000000000005</v>
      </c>
    </row>
    <row r="425" spans="1:6" hidden="1" x14ac:dyDescent="0.3">
      <c r="A425">
        <v>423</v>
      </c>
      <c r="B425" s="4">
        <f t="shared" si="25"/>
        <v>4780</v>
      </c>
      <c r="C425" s="3">
        <f t="shared" si="24"/>
        <v>0.34437376799999897</v>
      </c>
      <c r="D425" s="4">
        <f t="shared" si="26"/>
        <v>1646.1066110399954</v>
      </c>
      <c r="E425" s="4">
        <f t="shared" si="27"/>
        <v>3133.8933889600048</v>
      </c>
      <c r="F425">
        <f>IF(Tabela15[[#This Row],[Woda
'[ml']]]&gt;E424,Tabela15[[#This Row],[Woda
'[ml']]]-E424+F424,F424)</f>
        <v>4000.0000000000005</v>
      </c>
    </row>
    <row r="426" spans="1:6" hidden="1" x14ac:dyDescent="0.3">
      <c r="A426">
        <v>424</v>
      </c>
      <c r="B426" s="4">
        <f t="shared" si="25"/>
        <v>4760</v>
      </c>
      <c r="C426" s="3">
        <f t="shared" si="24"/>
        <v>0.34437376799999908</v>
      </c>
      <c r="D426" s="4">
        <f t="shared" si="26"/>
        <v>1639.2191356799954</v>
      </c>
      <c r="E426" s="4">
        <f t="shared" si="27"/>
        <v>3120.7808643200046</v>
      </c>
      <c r="F426">
        <f>IF(Tabela15[[#This Row],[Woda
'[ml']]]&gt;E425,Tabela15[[#This Row],[Woda
'[ml']]]-E425+F425,F425)</f>
        <v>4000.0000000000005</v>
      </c>
    </row>
    <row r="427" spans="1:6" hidden="1" x14ac:dyDescent="0.3">
      <c r="A427">
        <v>425</v>
      </c>
      <c r="B427" s="4">
        <f t="shared" si="25"/>
        <v>4760</v>
      </c>
      <c r="C427" s="3">
        <f t="shared" si="24"/>
        <v>0.34437376799999908</v>
      </c>
      <c r="D427" s="4">
        <f t="shared" si="26"/>
        <v>1639.2191356799954</v>
      </c>
      <c r="E427" s="4">
        <f t="shared" si="27"/>
        <v>3120.7808643200046</v>
      </c>
      <c r="F427">
        <f>IF(Tabela15[[#This Row],[Woda
'[ml']]]&gt;E426,Tabela15[[#This Row],[Woda
'[ml']]]-E426+F426,F426)</f>
        <v>4000.0000000000005</v>
      </c>
    </row>
    <row r="428" spans="1:6" hidden="1" x14ac:dyDescent="0.3">
      <c r="A428">
        <v>426</v>
      </c>
      <c r="B428" s="4">
        <f t="shared" si="25"/>
        <v>4740</v>
      </c>
      <c r="C428" s="3">
        <f t="shared" si="24"/>
        <v>0.34437376799999908</v>
      </c>
      <c r="D428" s="4">
        <f t="shared" si="26"/>
        <v>1632.3316603199953</v>
      </c>
      <c r="E428" s="4">
        <f t="shared" si="27"/>
        <v>3107.6683396800045</v>
      </c>
      <c r="F428">
        <f>IF(Tabela15[[#This Row],[Woda
'[ml']]]&gt;E427,Tabela15[[#This Row],[Woda
'[ml']]]-E427+F427,F427)</f>
        <v>4000.0000000000005</v>
      </c>
    </row>
    <row r="429" spans="1:6" hidden="1" x14ac:dyDescent="0.3">
      <c r="A429">
        <v>427</v>
      </c>
      <c r="B429" s="4">
        <f t="shared" si="25"/>
        <v>4740</v>
      </c>
      <c r="C429" s="3">
        <f t="shared" si="24"/>
        <v>0.34437376799999908</v>
      </c>
      <c r="D429" s="4">
        <f t="shared" si="26"/>
        <v>1632.3316603199953</v>
      </c>
      <c r="E429" s="4">
        <f t="shared" si="27"/>
        <v>3107.6683396800045</v>
      </c>
      <c r="F429">
        <f>IF(Tabela15[[#This Row],[Woda
'[ml']]]&gt;E428,Tabela15[[#This Row],[Woda
'[ml']]]-E428+F428,F428)</f>
        <v>4000.0000000000005</v>
      </c>
    </row>
    <row r="430" spans="1:6" hidden="1" x14ac:dyDescent="0.3">
      <c r="A430">
        <v>428</v>
      </c>
      <c r="B430" s="4">
        <f t="shared" si="25"/>
        <v>4720</v>
      </c>
      <c r="C430" s="3">
        <f t="shared" si="24"/>
        <v>0.34437376799999897</v>
      </c>
      <c r="D430" s="4">
        <f t="shared" si="26"/>
        <v>1625.4441849599953</v>
      </c>
      <c r="E430" s="4">
        <f t="shared" si="27"/>
        <v>3094.5558150400047</v>
      </c>
      <c r="F430">
        <f>IF(Tabela15[[#This Row],[Woda
'[ml']]]&gt;E429,Tabela15[[#This Row],[Woda
'[ml']]]-E429+F429,F429)</f>
        <v>4000.0000000000005</v>
      </c>
    </row>
    <row r="431" spans="1:6" hidden="1" x14ac:dyDescent="0.3">
      <c r="A431">
        <v>429</v>
      </c>
      <c r="B431" s="4">
        <f t="shared" si="25"/>
        <v>4720</v>
      </c>
      <c r="C431" s="3">
        <f t="shared" si="24"/>
        <v>0.34437376799999897</v>
      </c>
      <c r="D431" s="4">
        <f t="shared" si="26"/>
        <v>1625.4441849599953</v>
      </c>
      <c r="E431" s="4">
        <f t="shared" si="27"/>
        <v>3094.5558150400047</v>
      </c>
      <c r="F431">
        <f>IF(Tabela15[[#This Row],[Woda
'[ml']]]&gt;E430,Tabela15[[#This Row],[Woda
'[ml']]]-E430+F430,F430)</f>
        <v>4000.0000000000005</v>
      </c>
    </row>
    <row r="432" spans="1:6" hidden="1" x14ac:dyDescent="0.3">
      <c r="A432">
        <v>430</v>
      </c>
      <c r="B432" s="4">
        <f t="shared" si="25"/>
        <v>4700</v>
      </c>
      <c r="C432" s="3">
        <f t="shared" si="24"/>
        <v>0.34437376799999897</v>
      </c>
      <c r="D432" s="4">
        <f t="shared" si="26"/>
        <v>1618.5567095999952</v>
      </c>
      <c r="E432" s="4">
        <f t="shared" si="27"/>
        <v>3081.443290400005</v>
      </c>
      <c r="F432">
        <f>IF(Tabela15[[#This Row],[Woda
'[ml']]]&gt;E431,Tabela15[[#This Row],[Woda
'[ml']]]-E431+F431,F431)</f>
        <v>4000.0000000000005</v>
      </c>
    </row>
    <row r="433" spans="1:6" hidden="1" x14ac:dyDescent="0.3">
      <c r="A433">
        <v>431</v>
      </c>
      <c r="B433" s="4">
        <f t="shared" si="25"/>
        <v>4700</v>
      </c>
      <c r="C433" s="3">
        <f t="shared" si="24"/>
        <v>0.34437376799999897</v>
      </c>
      <c r="D433" s="4">
        <f t="shared" si="26"/>
        <v>1618.5567095999952</v>
      </c>
      <c r="E433" s="4">
        <f t="shared" si="27"/>
        <v>3081.443290400005</v>
      </c>
      <c r="F433">
        <f>IF(Tabela15[[#This Row],[Woda
'[ml']]]&gt;E432,Tabela15[[#This Row],[Woda
'[ml']]]-E432+F432,F432)</f>
        <v>4000.0000000000005</v>
      </c>
    </row>
    <row r="434" spans="1:6" hidden="1" x14ac:dyDescent="0.3">
      <c r="A434">
        <v>432</v>
      </c>
      <c r="B434" s="4">
        <f t="shared" si="25"/>
        <v>4680</v>
      </c>
      <c r="C434" s="3">
        <f t="shared" si="24"/>
        <v>0.34437376799999897</v>
      </c>
      <c r="D434" s="4">
        <f t="shared" si="26"/>
        <v>1611.6692342399951</v>
      </c>
      <c r="E434" s="4">
        <f t="shared" si="27"/>
        <v>3068.3307657600049</v>
      </c>
      <c r="F434">
        <f>IF(Tabela15[[#This Row],[Woda
'[ml']]]&gt;E433,Tabela15[[#This Row],[Woda
'[ml']]]-E433+F433,F433)</f>
        <v>4000.0000000000005</v>
      </c>
    </row>
    <row r="435" spans="1:6" hidden="1" x14ac:dyDescent="0.3">
      <c r="A435">
        <v>433</v>
      </c>
      <c r="B435" s="4">
        <f t="shared" si="25"/>
        <v>4680</v>
      </c>
      <c r="C435" s="3">
        <f t="shared" si="24"/>
        <v>0.34437376799999897</v>
      </c>
      <c r="D435" s="4">
        <f t="shared" si="26"/>
        <v>1611.6692342399951</v>
      </c>
      <c r="E435" s="4">
        <f t="shared" si="27"/>
        <v>3068.3307657600049</v>
      </c>
      <c r="F435">
        <f>IF(Tabela15[[#This Row],[Woda
'[ml']]]&gt;E434,Tabela15[[#This Row],[Woda
'[ml']]]-E434+F434,F434)</f>
        <v>4000.0000000000005</v>
      </c>
    </row>
    <row r="436" spans="1:6" hidden="1" x14ac:dyDescent="0.3">
      <c r="A436">
        <v>434</v>
      </c>
      <c r="B436" s="4">
        <f t="shared" si="25"/>
        <v>4660</v>
      </c>
      <c r="C436" s="3">
        <f t="shared" si="24"/>
        <v>0.34437376799999897</v>
      </c>
      <c r="D436" s="4">
        <f t="shared" si="26"/>
        <v>1604.7817588799951</v>
      </c>
      <c r="E436" s="4">
        <f t="shared" si="27"/>
        <v>3055.2182411200047</v>
      </c>
      <c r="F436">
        <f>IF(Tabela15[[#This Row],[Woda
'[ml']]]&gt;E435,Tabela15[[#This Row],[Woda
'[ml']]]-E435+F435,F435)</f>
        <v>4000.0000000000005</v>
      </c>
    </row>
    <row r="437" spans="1:6" hidden="1" x14ac:dyDescent="0.3">
      <c r="A437">
        <v>435</v>
      </c>
      <c r="B437" s="4">
        <f t="shared" si="25"/>
        <v>4660</v>
      </c>
      <c r="C437" s="3">
        <f t="shared" si="24"/>
        <v>0.34437376799999897</v>
      </c>
      <c r="D437" s="4">
        <f t="shared" si="26"/>
        <v>1604.7817588799951</v>
      </c>
      <c r="E437" s="4">
        <f t="shared" si="27"/>
        <v>3055.2182411200047</v>
      </c>
      <c r="F437">
        <f>IF(Tabela15[[#This Row],[Woda
'[ml']]]&gt;E436,Tabela15[[#This Row],[Woda
'[ml']]]-E436+F436,F436)</f>
        <v>4000.0000000000005</v>
      </c>
    </row>
    <row r="438" spans="1:6" hidden="1" x14ac:dyDescent="0.3">
      <c r="A438">
        <v>436</v>
      </c>
      <c r="B438" s="4">
        <f t="shared" si="25"/>
        <v>4640</v>
      </c>
      <c r="C438" s="3">
        <f t="shared" si="24"/>
        <v>0.34437376799999897</v>
      </c>
      <c r="D438" s="4">
        <f t="shared" si="26"/>
        <v>1597.894283519995</v>
      </c>
      <c r="E438" s="4">
        <f t="shared" si="27"/>
        <v>3042.105716480005</v>
      </c>
      <c r="F438">
        <f>IF(Tabela15[[#This Row],[Woda
'[ml']]]&gt;E437,Tabela15[[#This Row],[Woda
'[ml']]]-E437+F437,F437)</f>
        <v>4000.0000000000005</v>
      </c>
    </row>
    <row r="439" spans="1:6" hidden="1" x14ac:dyDescent="0.3">
      <c r="A439">
        <v>437</v>
      </c>
      <c r="B439" s="4">
        <f t="shared" si="25"/>
        <v>4640</v>
      </c>
      <c r="C439" s="3">
        <f t="shared" si="24"/>
        <v>0.34437376799999897</v>
      </c>
      <c r="D439" s="4">
        <f t="shared" si="26"/>
        <v>1597.894283519995</v>
      </c>
      <c r="E439" s="4">
        <f t="shared" si="27"/>
        <v>3042.105716480005</v>
      </c>
      <c r="F439">
        <f>IF(Tabela15[[#This Row],[Woda
'[ml']]]&gt;E438,Tabela15[[#This Row],[Woda
'[ml']]]-E438+F438,F438)</f>
        <v>4000.0000000000005</v>
      </c>
    </row>
    <row r="440" spans="1:6" hidden="1" x14ac:dyDescent="0.3">
      <c r="A440">
        <v>438</v>
      </c>
      <c r="B440" s="4">
        <f t="shared" si="25"/>
        <v>4620</v>
      </c>
      <c r="C440" s="3">
        <f t="shared" si="24"/>
        <v>0.34437376799999886</v>
      </c>
      <c r="D440" s="4">
        <f t="shared" si="26"/>
        <v>1591.006808159995</v>
      </c>
      <c r="E440" s="4">
        <f t="shared" si="27"/>
        <v>3028.9931918400052</v>
      </c>
      <c r="F440">
        <f>IF(Tabela15[[#This Row],[Woda
'[ml']]]&gt;E439,Tabela15[[#This Row],[Woda
'[ml']]]-E439+F439,F439)</f>
        <v>4000.0000000000005</v>
      </c>
    </row>
    <row r="441" spans="1:6" hidden="1" x14ac:dyDescent="0.3">
      <c r="A441">
        <v>439</v>
      </c>
      <c r="B441" s="4">
        <f t="shared" si="25"/>
        <v>4620</v>
      </c>
      <c r="C441" s="3">
        <f t="shared" si="24"/>
        <v>0.34437376799999886</v>
      </c>
      <c r="D441" s="4">
        <f t="shared" si="26"/>
        <v>1591.006808159995</v>
      </c>
      <c r="E441" s="4">
        <f t="shared" si="27"/>
        <v>3028.9931918400052</v>
      </c>
      <c r="F441">
        <f>IF(Tabela15[[#This Row],[Woda
'[ml']]]&gt;E440,Tabela15[[#This Row],[Woda
'[ml']]]-E440+F440,F440)</f>
        <v>4000.0000000000005</v>
      </c>
    </row>
    <row r="442" spans="1:6" hidden="1" x14ac:dyDescent="0.3">
      <c r="A442">
        <v>440</v>
      </c>
      <c r="B442" s="4">
        <f t="shared" si="25"/>
        <v>4600</v>
      </c>
      <c r="C442" s="3">
        <f t="shared" si="24"/>
        <v>0.34437376799999886</v>
      </c>
      <c r="D442" s="4">
        <f t="shared" si="26"/>
        <v>1584.1193327999949</v>
      </c>
      <c r="E442" s="4">
        <f t="shared" si="27"/>
        <v>3015.8806672000051</v>
      </c>
      <c r="F442">
        <f>IF(Tabela15[[#This Row],[Woda
'[ml']]]&gt;E441,Tabela15[[#This Row],[Woda
'[ml']]]-E441+F441,F441)</f>
        <v>4000.0000000000005</v>
      </c>
    </row>
    <row r="443" spans="1:6" hidden="1" x14ac:dyDescent="0.3">
      <c r="A443">
        <v>441</v>
      </c>
      <c r="B443" s="4">
        <f t="shared" si="25"/>
        <v>4600</v>
      </c>
      <c r="C443" s="3">
        <f t="shared" si="24"/>
        <v>0.34437376799999886</v>
      </c>
      <c r="D443" s="4">
        <f t="shared" si="26"/>
        <v>1584.1193327999949</v>
      </c>
      <c r="E443" s="4">
        <f t="shared" si="27"/>
        <v>3015.8806672000051</v>
      </c>
      <c r="F443">
        <f>IF(Tabela15[[#This Row],[Woda
'[ml']]]&gt;E442,Tabela15[[#This Row],[Woda
'[ml']]]-E442+F442,F442)</f>
        <v>4000.0000000000005</v>
      </c>
    </row>
    <row r="444" spans="1:6" hidden="1" x14ac:dyDescent="0.3">
      <c r="A444">
        <v>442</v>
      </c>
      <c r="B444" s="4">
        <f t="shared" si="25"/>
        <v>4580</v>
      </c>
      <c r="C444" s="3">
        <f t="shared" si="24"/>
        <v>0.34437376799999897</v>
      </c>
      <c r="D444" s="4">
        <f t="shared" si="26"/>
        <v>1577.2318574399949</v>
      </c>
      <c r="E444" s="4">
        <f t="shared" si="27"/>
        <v>3002.7681425600049</v>
      </c>
      <c r="F444">
        <f>IF(Tabela15[[#This Row],[Woda
'[ml']]]&gt;E443,Tabela15[[#This Row],[Woda
'[ml']]]-E443+F443,F443)</f>
        <v>4000.0000000000005</v>
      </c>
    </row>
    <row r="445" spans="1:6" hidden="1" x14ac:dyDescent="0.3">
      <c r="A445">
        <v>443</v>
      </c>
      <c r="B445" s="4">
        <f t="shared" si="25"/>
        <v>4580</v>
      </c>
      <c r="C445" s="3">
        <f t="shared" si="24"/>
        <v>0.34437376799999897</v>
      </c>
      <c r="D445" s="4">
        <f t="shared" si="26"/>
        <v>1577.2318574399949</v>
      </c>
      <c r="E445" s="4">
        <f t="shared" si="27"/>
        <v>3002.7681425600049</v>
      </c>
      <c r="F445">
        <f>IF(Tabela15[[#This Row],[Woda
'[ml']]]&gt;E444,Tabela15[[#This Row],[Woda
'[ml']]]-E444+F444,F444)</f>
        <v>4000.0000000000005</v>
      </c>
    </row>
    <row r="446" spans="1:6" hidden="1" x14ac:dyDescent="0.3">
      <c r="A446">
        <v>444</v>
      </c>
      <c r="B446" s="4">
        <f t="shared" si="25"/>
        <v>4560</v>
      </c>
      <c r="C446" s="3">
        <f t="shared" si="24"/>
        <v>0.34437376799999886</v>
      </c>
      <c r="D446" s="4">
        <f t="shared" si="26"/>
        <v>1570.3443820799948</v>
      </c>
      <c r="E446" s="4">
        <f t="shared" si="27"/>
        <v>2989.6556179200052</v>
      </c>
      <c r="F446">
        <f>IF(Tabela15[[#This Row],[Woda
'[ml']]]&gt;E445,Tabela15[[#This Row],[Woda
'[ml']]]-E445+F445,F445)</f>
        <v>4000.0000000000005</v>
      </c>
    </row>
    <row r="447" spans="1:6" hidden="1" x14ac:dyDescent="0.3">
      <c r="A447">
        <v>445</v>
      </c>
      <c r="B447" s="4">
        <f t="shared" si="25"/>
        <v>4560</v>
      </c>
      <c r="C447" s="3">
        <f t="shared" si="24"/>
        <v>0.34437376799999886</v>
      </c>
      <c r="D447" s="4">
        <f t="shared" si="26"/>
        <v>1570.3443820799948</v>
      </c>
      <c r="E447" s="4">
        <f t="shared" si="27"/>
        <v>2989.6556179200052</v>
      </c>
      <c r="F447">
        <f>IF(Tabela15[[#This Row],[Woda
'[ml']]]&gt;E446,Tabela15[[#This Row],[Woda
'[ml']]]-E446+F446,F446)</f>
        <v>4000.0000000000005</v>
      </c>
    </row>
    <row r="448" spans="1:6" hidden="1" x14ac:dyDescent="0.3">
      <c r="A448">
        <v>446</v>
      </c>
      <c r="B448" s="4">
        <f t="shared" si="25"/>
        <v>4540</v>
      </c>
      <c r="C448" s="3">
        <f t="shared" si="24"/>
        <v>0.34437376799999875</v>
      </c>
      <c r="D448" s="4">
        <f t="shared" si="26"/>
        <v>1563.4569067199948</v>
      </c>
      <c r="E448" s="4">
        <f t="shared" si="27"/>
        <v>2976.5430932800055</v>
      </c>
      <c r="F448">
        <f>IF(Tabela15[[#This Row],[Woda
'[ml']]]&gt;E447,Tabela15[[#This Row],[Woda
'[ml']]]-E447+F447,F447)</f>
        <v>4000.0000000000005</v>
      </c>
    </row>
    <row r="449" spans="1:6" hidden="1" x14ac:dyDescent="0.3">
      <c r="A449">
        <v>447</v>
      </c>
      <c r="B449" s="4">
        <f t="shared" si="25"/>
        <v>4540</v>
      </c>
      <c r="C449" s="3">
        <f t="shared" si="24"/>
        <v>0.34437376799999875</v>
      </c>
      <c r="D449" s="4">
        <f t="shared" si="26"/>
        <v>1563.4569067199948</v>
      </c>
      <c r="E449" s="4">
        <f t="shared" si="27"/>
        <v>2976.5430932800055</v>
      </c>
      <c r="F449">
        <f>IF(Tabela15[[#This Row],[Woda
'[ml']]]&gt;E448,Tabela15[[#This Row],[Woda
'[ml']]]-E448+F448,F448)</f>
        <v>4000.0000000000005</v>
      </c>
    </row>
    <row r="450" spans="1:6" hidden="1" x14ac:dyDescent="0.3">
      <c r="A450">
        <v>448</v>
      </c>
      <c r="B450" s="4">
        <f t="shared" si="25"/>
        <v>4520</v>
      </c>
      <c r="C450" s="3">
        <f t="shared" si="24"/>
        <v>0.34437376799999886</v>
      </c>
      <c r="D450" s="4">
        <f t="shared" si="26"/>
        <v>1556.5694313599947</v>
      </c>
      <c r="E450" s="4">
        <f t="shared" si="27"/>
        <v>2963.4305686400053</v>
      </c>
      <c r="F450">
        <f>IF(Tabela15[[#This Row],[Woda
'[ml']]]&gt;E449,Tabela15[[#This Row],[Woda
'[ml']]]-E449+F449,F449)</f>
        <v>4000.0000000000005</v>
      </c>
    </row>
    <row r="451" spans="1:6" hidden="1" x14ac:dyDescent="0.3">
      <c r="A451">
        <v>449</v>
      </c>
      <c r="B451" s="4">
        <f t="shared" si="25"/>
        <v>4520</v>
      </c>
      <c r="C451" s="3">
        <f t="shared" ref="C451:C514" si="28">1-E451/B451</f>
        <v>0.34437376799999886</v>
      </c>
      <c r="D451" s="4">
        <f t="shared" si="26"/>
        <v>1556.5694313599947</v>
      </c>
      <c r="E451" s="4">
        <f t="shared" si="27"/>
        <v>2963.4305686400053</v>
      </c>
      <c r="F451">
        <f>IF(Tabela15[[#This Row],[Woda
'[ml']]]&gt;E450,Tabela15[[#This Row],[Woda
'[ml']]]-E450+F450,F450)</f>
        <v>4000.0000000000005</v>
      </c>
    </row>
    <row r="452" spans="1:6" hidden="1" x14ac:dyDescent="0.3">
      <c r="A452">
        <v>450</v>
      </c>
      <c r="B452" s="4">
        <f t="shared" ref="B452:B515" si="29">IF((MOD(A452,2)) = 0,IF(MOD(A451,50)=0,B451-20+5000-B451,B451-20),IF(MOD(A451,50)=0,B451+5000-B451,B451))</f>
        <v>4500</v>
      </c>
      <c r="C452" s="3">
        <f t="shared" si="28"/>
        <v>0.34437376799999886</v>
      </c>
      <c r="D452" s="4">
        <f t="shared" ref="D452:D515" si="30">IF((MOD(A452,2)) = 0,D451-20*C451,D451)</f>
        <v>1549.6819559999947</v>
      </c>
      <c r="E452" s="4">
        <f t="shared" ref="E452:E515" si="31">IF(MOD(A451,50)=0,B452-D452+5000-B452,B452-D452)</f>
        <v>2950.3180440000051</v>
      </c>
      <c r="F452">
        <f>IF(Tabela15[[#This Row],[Woda
'[ml']]]&gt;E451,Tabela15[[#This Row],[Woda
'[ml']]]-E451+F451,F451)</f>
        <v>4000.0000000000005</v>
      </c>
    </row>
    <row r="453" spans="1:6" hidden="1" x14ac:dyDescent="0.3">
      <c r="A453">
        <v>451</v>
      </c>
      <c r="B453" s="4">
        <f t="shared" si="29"/>
        <v>5000</v>
      </c>
      <c r="C453" s="3">
        <f t="shared" si="28"/>
        <v>0.30993639119999894</v>
      </c>
      <c r="D453" s="4">
        <f t="shared" si="30"/>
        <v>1549.6819559999947</v>
      </c>
      <c r="E453" s="4">
        <f t="shared" si="31"/>
        <v>3450.3180440000051</v>
      </c>
      <c r="F453">
        <f>IF(Tabela15[[#This Row],[Woda
'[ml']]]&gt;E452,Tabela15[[#This Row],[Woda
'[ml']]]-E452+F452,F452)</f>
        <v>4500</v>
      </c>
    </row>
    <row r="454" spans="1:6" hidden="1" x14ac:dyDescent="0.3">
      <c r="A454">
        <v>452</v>
      </c>
      <c r="B454" s="4">
        <f t="shared" si="29"/>
        <v>4980</v>
      </c>
      <c r="C454" s="3">
        <f t="shared" si="28"/>
        <v>0.30993639119999894</v>
      </c>
      <c r="D454" s="4">
        <f t="shared" si="30"/>
        <v>1543.4832281759948</v>
      </c>
      <c r="E454" s="4">
        <f t="shared" si="31"/>
        <v>3436.5167718240054</v>
      </c>
      <c r="F454">
        <f>IF(Tabela15[[#This Row],[Woda
'[ml']]]&gt;E453,Tabela15[[#This Row],[Woda
'[ml']]]-E453+F453,F453)</f>
        <v>4500</v>
      </c>
    </row>
    <row r="455" spans="1:6" hidden="1" x14ac:dyDescent="0.3">
      <c r="A455">
        <v>453</v>
      </c>
      <c r="B455" s="4">
        <f t="shared" si="29"/>
        <v>4980</v>
      </c>
      <c r="C455" s="3">
        <f t="shared" si="28"/>
        <v>0.30993639119999894</v>
      </c>
      <c r="D455" s="4">
        <f t="shared" si="30"/>
        <v>1543.4832281759948</v>
      </c>
      <c r="E455" s="4">
        <f t="shared" si="31"/>
        <v>3436.5167718240054</v>
      </c>
      <c r="F455">
        <f>IF(Tabela15[[#This Row],[Woda
'[ml']]]&gt;E454,Tabela15[[#This Row],[Woda
'[ml']]]-E454+F454,F454)</f>
        <v>4500</v>
      </c>
    </row>
    <row r="456" spans="1:6" hidden="1" x14ac:dyDescent="0.3">
      <c r="A456">
        <v>454</v>
      </c>
      <c r="B456" s="4">
        <f t="shared" si="29"/>
        <v>4960</v>
      </c>
      <c r="C456" s="3">
        <f t="shared" si="28"/>
        <v>0.30993639119999905</v>
      </c>
      <c r="D456" s="4">
        <f t="shared" si="30"/>
        <v>1537.2845003519949</v>
      </c>
      <c r="E456" s="4">
        <f t="shared" si="31"/>
        <v>3422.7154996480049</v>
      </c>
      <c r="F456">
        <f>IF(Tabela15[[#This Row],[Woda
'[ml']]]&gt;E455,Tabela15[[#This Row],[Woda
'[ml']]]-E455+F455,F455)</f>
        <v>4500</v>
      </c>
    </row>
    <row r="457" spans="1:6" hidden="1" x14ac:dyDescent="0.3">
      <c r="A457">
        <v>455</v>
      </c>
      <c r="B457" s="4">
        <f t="shared" si="29"/>
        <v>4960</v>
      </c>
      <c r="C457" s="3">
        <f t="shared" si="28"/>
        <v>0.30993639119999905</v>
      </c>
      <c r="D457" s="4">
        <f t="shared" si="30"/>
        <v>1537.2845003519949</v>
      </c>
      <c r="E457" s="4">
        <f t="shared" si="31"/>
        <v>3422.7154996480049</v>
      </c>
      <c r="F457">
        <f>IF(Tabela15[[#This Row],[Woda
'[ml']]]&gt;E456,Tabela15[[#This Row],[Woda
'[ml']]]-E456+F456,F456)</f>
        <v>4500</v>
      </c>
    </row>
    <row r="458" spans="1:6" hidden="1" x14ac:dyDescent="0.3">
      <c r="A458">
        <v>456</v>
      </c>
      <c r="B458" s="4">
        <f t="shared" si="29"/>
        <v>4940</v>
      </c>
      <c r="C458" s="3">
        <f t="shared" si="28"/>
        <v>0.30993639119999894</v>
      </c>
      <c r="D458" s="4">
        <f t="shared" si="30"/>
        <v>1531.085772527995</v>
      </c>
      <c r="E458" s="4">
        <f t="shared" si="31"/>
        <v>3408.9142274720052</v>
      </c>
      <c r="F458">
        <f>IF(Tabela15[[#This Row],[Woda
'[ml']]]&gt;E457,Tabela15[[#This Row],[Woda
'[ml']]]-E457+F457,F457)</f>
        <v>4500</v>
      </c>
    </row>
    <row r="459" spans="1:6" hidden="1" x14ac:dyDescent="0.3">
      <c r="A459">
        <v>457</v>
      </c>
      <c r="B459" s="4">
        <f t="shared" si="29"/>
        <v>4940</v>
      </c>
      <c r="C459" s="3">
        <f t="shared" si="28"/>
        <v>0.30993639119999894</v>
      </c>
      <c r="D459" s="4">
        <f t="shared" si="30"/>
        <v>1531.085772527995</v>
      </c>
      <c r="E459" s="4">
        <f t="shared" si="31"/>
        <v>3408.9142274720052</v>
      </c>
      <c r="F459">
        <f>IF(Tabela15[[#This Row],[Woda
'[ml']]]&gt;E458,Tabela15[[#This Row],[Woda
'[ml']]]-E458+F458,F458)</f>
        <v>4500</v>
      </c>
    </row>
    <row r="460" spans="1:6" hidden="1" x14ac:dyDescent="0.3">
      <c r="A460">
        <v>458</v>
      </c>
      <c r="B460" s="4">
        <f t="shared" si="29"/>
        <v>4920</v>
      </c>
      <c r="C460" s="3">
        <f t="shared" si="28"/>
        <v>0.30993639119999905</v>
      </c>
      <c r="D460" s="4">
        <f t="shared" si="30"/>
        <v>1524.8870447039951</v>
      </c>
      <c r="E460" s="4">
        <f t="shared" si="31"/>
        <v>3395.1129552960047</v>
      </c>
      <c r="F460">
        <f>IF(Tabela15[[#This Row],[Woda
'[ml']]]&gt;E459,Tabela15[[#This Row],[Woda
'[ml']]]-E459+F459,F459)</f>
        <v>4500</v>
      </c>
    </row>
    <row r="461" spans="1:6" hidden="1" x14ac:dyDescent="0.3">
      <c r="A461">
        <v>459</v>
      </c>
      <c r="B461" s="4">
        <f t="shared" si="29"/>
        <v>4920</v>
      </c>
      <c r="C461" s="3">
        <f t="shared" si="28"/>
        <v>0.30993639119999905</v>
      </c>
      <c r="D461" s="4">
        <f t="shared" si="30"/>
        <v>1524.8870447039951</v>
      </c>
      <c r="E461" s="4">
        <f t="shared" si="31"/>
        <v>3395.1129552960047</v>
      </c>
      <c r="F461">
        <f>IF(Tabela15[[#This Row],[Woda
'[ml']]]&gt;E460,Tabela15[[#This Row],[Woda
'[ml']]]-E460+F460,F460)</f>
        <v>4500</v>
      </c>
    </row>
    <row r="462" spans="1:6" hidden="1" x14ac:dyDescent="0.3">
      <c r="A462">
        <v>460</v>
      </c>
      <c r="B462" s="4">
        <f t="shared" si="29"/>
        <v>4900</v>
      </c>
      <c r="C462" s="3">
        <f t="shared" si="28"/>
        <v>0.30993639119999894</v>
      </c>
      <c r="D462" s="4">
        <f t="shared" si="30"/>
        <v>1518.6883168799952</v>
      </c>
      <c r="E462" s="4">
        <f t="shared" si="31"/>
        <v>3381.311683120005</v>
      </c>
      <c r="F462">
        <f>IF(Tabela15[[#This Row],[Woda
'[ml']]]&gt;E461,Tabela15[[#This Row],[Woda
'[ml']]]-E461+F461,F461)</f>
        <v>4500</v>
      </c>
    </row>
    <row r="463" spans="1:6" hidden="1" x14ac:dyDescent="0.3">
      <c r="A463">
        <v>461</v>
      </c>
      <c r="B463" s="4">
        <f t="shared" si="29"/>
        <v>4900</v>
      </c>
      <c r="C463" s="3">
        <f t="shared" si="28"/>
        <v>0.30993639119999894</v>
      </c>
      <c r="D463" s="4">
        <f t="shared" si="30"/>
        <v>1518.6883168799952</v>
      </c>
      <c r="E463" s="4">
        <f t="shared" si="31"/>
        <v>3381.311683120005</v>
      </c>
      <c r="F463">
        <f>IF(Tabela15[[#This Row],[Woda
'[ml']]]&gt;E462,Tabela15[[#This Row],[Woda
'[ml']]]-E462+F462,F462)</f>
        <v>4500</v>
      </c>
    </row>
    <row r="464" spans="1:6" hidden="1" x14ac:dyDescent="0.3">
      <c r="A464">
        <v>462</v>
      </c>
      <c r="B464" s="4">
        <f t="shared" si="29"/>
        <v>4880</v>
      </c>
      <c r="C464" s="3">
        <f t="shared" si="28"/>
        <v>0.30993639119999905</v>
      </c>
      <c r="D464" s="4">
        <f t="shared" si="30"/>
        <v>1512.4895890559953</v>
      </c>
      <c r="E464" s="4">
        <f t="shared" si="31"/>
        <v>3367.5104109440044</v>
      </c>
      <c r="F464">
        <f>IF(Tabela15[[#This Row],[Woda
'[ml']]]&gt;E463,Tabela15[[#This Row],[Woda
'[ml']]]-E463+F463,F463)</f>
        <v>4500</v>
      </c>
    </row>
    <row r="465" spans="1:6" hidden="1" x14ac:dyDescent="0.3">
      <c r="A465">
        <v>463</v>
      </c>
      <c r="B465" s="4">
        <f t="shared" si="29"/>
        <v>4880</v>
      </c>
      <c r="C465" s="3">
        <f t="shared" si="28"/>
        <v>0.30993639119999905</v>
      </c>
      <c r="D465" s="4">
        <f t="shared" si="30"/>
        <v>1512.4895890559953</v>
      </c>
      <c r="E465" s="4">
        <f t="shared" si="31"/>
        <v>3367.5104109440044</v>
      </c>
      <c r="F465">
        <f>IF(Tabela15[[#This Row],[Woda
'[ml']]]&gt;E464,Tabela15[[#This Row],[Woda
'[ml']]]-E464+F464,F464)</f>
        <v>4500</v>
      </c>
    </row>
    <row r="466" spans="1:6" hidden="1" x14ac:dyDescent="0.3">
      <c r="A466">
        <v>464</v>
      </c>
      <c r="B466" s="4">
        <f t="shared" si="29"/>
        <v>4860</v>
      </c>
      <c r="C466" s="3">
        <f t="shared" si="28"/>
        <v>0.30993639119999905</v>
      </c>
      <c r="D466" s="4">
        <f t="shared" si="30"/>
        <v>1506.2908612319954</v>
      </c>
      <c r="E466" s="4">
        <f t="shared" si="31"/>
        <v>3353.7091387680048</v>
      </c>
      <c r="F466">
        <f>IF(Tabela15[[#This Row],[Woda
'[ml']]]&gt;E465,Tabela15[[#This Row],[Woda
'[ml']]]-E465+F465,F465)</f>
        <v>4500</v>
      </c>
    </row>
    <row r="467" spans="1:6" hidden="1" x14ac:dyDescent="0.3">
      <c r="A467">
        <v>465</v>
      </c>
      <c r="B467" s="4">
        <f t="shared" si="29"/>
        <v>4860</v>
      </c>
      <c r="C467" s="3">
        <f t="shared" si="28"/>
        <v>0.30993639119999905</v>
      </c>
      <c r="D467" s="4">
        <f t="shared" si="30"/>
        <v>1506.2908612319954</v>
      </c>
      <c r="E467" s="4">
        <f t="shared" si="31"/>
        <v>3353.7091387680048</v>
      </c>
      <c r="F467">
        <f>IF(Tabela15[[#This Row],[Woda
'[ml']]]&gt;E466,Tabela15[[#This Row],[Woda
'[ml']]]-E466+F466,F466)</f>
        <v>4500</v>
      </c>
    </row>
    <row r="468" spans="1:6" hidden="1" x14ac:dyDescent="0.3">
      <c r="A468">
        <v>466</v>
      </c>
      <c r="B468" s="4">
        <f t="shared" si="29"/>
        <v>4840</v>
      </c>
      <c r="C468" s="3">
        <f t="shared" si="28"/>
        <v>0.30993639119999916</v>
      </c>
      <c r="D468" s="4">
        <f t="shared" si="30"/>
        <v>1500.0921334079956</v>
      </c>
      <c r="E468" s="4">
        <f t="shared" si="31"/>
        <v>3339.9078665920042</v>
      </c>
      <c r="F468">
        <f>IF(Tabela15[[#This Row],[Woda
'[ml']]]&gt;E467,Tabela15[[#This Row],[Woda
'[ml']]]-E467+F467,F467)</f>
        <v>4500</v>
      </c>
    </row>
    <row r="469" spans="1:6" hidden="1" x14ac:dyDescent="0.3">
      <c r="A469">
        <v>467</v>
      </c>
      <c r="B469" s="4">
        <f t="shared" si="29"/>
        <v>4840</v>
      </c>
      <c r="C469" s="3">
        <f t="shared" si="28"/>
        <v>0.30993639119999916</v>
      </c>
      <c r="D469" s="4">
        <f t="shared" si="30"/>
        <v>1500.0921334079956</v>
      </c>
      <c r="E469" s="4">
        <f t="shared" si="31"/>
        <v>3339.9078665920042</v>
      </c>
      <c r="F469">
        <f>IF(Tabela15[[#This Row],[Woda
'[ml']]]&gt;E468,Tabela15[[#This Row],[Woda
'[ml']]]-E468+F468,F468)</f>
        <v>4500</v>
      </c>
    </row>
    <row r="470" spans="1:6" hidden="1" x14ac:dyDescent="0.3">
      <c r="A470">
        <v>468</v>
      </c>
      <c r="B470" s="4">
        <f t="shared" si="29"/>
        <v>4820</v>
      </c>
      <c r="C470" s="3">
        <f t="shared" si="28"/>
        <v>0.30993639119999905</v>
      </c>
      <c r="D470" s="4">
        <f t="shared" si="30"/>
        <v>1493.8934055839957</v>
      </c>
      <c r="E470" s="4">
        <f t="shared" si="31"/>
        <v>3326.1065944160046</v>
      </c>
      <c r="F470">
        <f>IF(Tabela15[[#This Row],[Woda
'[ml']]]&gt;E469,Tabela15[[#This Row],[Woda
'[ml']]]-E469+F469,F469)</f>
        <v>4500</v>
      </c>
    </row>
    <row r="471" spans="1:6" hidden="1" x14ac:dyDescent="0.3">
      <c r="A471">
        <v>469</v>
      </c>
      <c r="B471" s="4">
        <f t="shared" si="29"/>
        <v>4820</v>
      </c>
      <c r="C471" s="3">
        <f t="shared" si="28"/>
        <v>0.30993639119999905</v>
      </c>
      <c r="D471" s="4">
        <f t="shared" si="30"/>
        <v>1493.8934055839957</v>
      </c>
      <c r="E471" s="4">
        <f t="shared" si="31"/>
        <v>3326.1065944160046</v>
      </c>
      <c r="F471">
        <f>IF(Tabela15[[#This Row],[Woda
'[ml']]]&gt;E470,Tabela15[[#This Row],[Woda
'[ml']]]-E470+F470,F470)</f>
        <v>4500</v>
      </c>
    </row>
    <row r="472" spans="1:6" hidden="1" x14ac:dyDescent="0.3">
      <c r="A472">
        <v>470</v>
      </c>
      <c r="B472" s="4">
        <f t="shared" si="29"/>
        <v>4800</v>
      </c>
      <c r="C472" s="3">
        <f t="shared" si="28"/>
        <v>0.30993639119999916</v>
      </c>
      <c r="D472" s="4">
        <f t="shared" si="30"/>
        <v>1487.6946777599958</v>
      </c>
      <c r="E472" s="4">
        <f t="shared" si="31"/>
        <v>3312.305322240004</v>
      </c>
      <c r="F472">
        <f>IF(Tabela15[[#This Row],[Woda
'[ml']]]&gt;E471,Tabela15[[#This Row],[Woda
'[ml']]]-E471+F471,F471)</f>
        <v>4500</v>
      </c>
    </row>
    <row r="473" spans="1:6" hidden="1" x14ac:dyDescent="0.3">
      <c r="A473">
        <v>471</v>
      </c>
      <c r="B473" s="4">
        <f t="shared" si="29"/>
        <v>4800</v>
      </c>
      <c r="C473" s="3">
        <f t="shared" si="28"/>
        <v>0.30993639119999916</v>
      </c>
      <c r="D473" s="4">
        <f t="shared" si="30"/>
        <v>1487.6946777599958</v>
      </c>
      <c r="E473" s="4">
        <f t="shared" si="31"/>
        <v>3312.305322240004</v>
      </c>
      <c r="F473">
        <f>IF(Tabela15[[#This Row],[Woda
'[ml']]]&gt;E472,Tabela15[[#This Row],[Woda
'[ml']]]-E472+F472,F472)</f>
        <v>4500</v>
      </c>
    </row>
    <row r="474" spans="1:6" hidden="1" x14ac:dyDescent="0.3">
      <c r="A474">
        <v>472</v>
      </c>
      <c r="B474" s="4">
        <f t="shared" si="29"/>
        <v>4780</v>
      </c>
      <c r="C474" s="3">
        <f t="shared" si="28"/>
        <v>0.30993639119999905</v>
      </c>
      <c r="D474" s="4">
        <f t="shared" si="30"/>
        <v>1481.4959499359959</v>
      </c>
      <c r="E474" s="4">
        <f t="shared" si="31"/>
        <v>3298.5040500640043</v>
      </c>
      <c r="F474">
        <f>IF(Tabela15[[#This Row],[Woda
'[ml']]]&gt;E473,Tabela15[[#This Row],[Woda
'[ml']]]-E473+F473,F473)</f>
        <v>4500</v>
      </c>
    </row>
    <row r="475" spans="1:6" hidden="1" x14ac:dyDescent="0.3">
      <c r="A475">
        <v>473</v>
      </c>
      <c r="B475" s="4">
        <f t="shared" si="29"/>
        <v>4780</v>
      </c>
      <c r="C475" s="3">
        <f t="shared" si="28"/>
        <v>0.30993639119999905</v>
      </c>
      <c r="D475" s="4">
        <f t="shared" si="30"/>
        <v>1481.4959499359959</v>
      </c>
      <c r="E475" s="4">
        <f t="shared" si="31"/>
        <v>3298.5040500640043</v>
      </c>
      <c r="F475">
        <f>IF(Tabela15[[#This Row],[Woda
'[ml']]]&gt;E474,Tabela15[[#This Row],[Woda
'[ml']]]-E474+F474,F474)</f>
        <v>4500</v>
      </c>
    </row>
    <row r="476" spans="1:6" hidden="1" x14ac:dyDescent="0.3">
      <c r="A476">
        <v>474</v>
      </c>
      <c r="B476" s="4">
        <f t="shared" si="29"/>
        <v>4760</v>
      </c>
      <c r="C476" s="3">
        <f t="shared" si="28"/>
        <v>0.30993639119999916</v>
      </c>
      <c r="D476" s="4">
        <f t="shared" si="30"/>
        <v>1475.297222111996</v>
      </c>
      <c r="E476" s="4">
        <f t="shared" si="31"/>
        <v>3284.7027778880038</v>
      </c>
      <c r="F476">
        <f>IF(Tabela15[[#This Row],[Woda
'[ml']]]&gt;E475,Tabela15[[#This Row],[Woda
'[ml']]]-E475+F475,F475)</f>
        <v>4500</v>
      </c>
    </row>
    <row r="477" spans="1:6" hidden="1" x14ac:dyDescent="0.3">
      <c r="A477">
        <v>475</v>
      </c>
      <c r="B477" s="4">
        <f t="shared" si="29"/>
        <v>4760</v>
      </c>
      <c r="C477" s="3">
        <f t="shared" si="28"/>
        <v>0.30993639119999916</v>
      </c>
      <c r="D477" s="4">
        <f t="shared" si="30"/>
        <v>1475.297222111996</v>
      </c>
      <c r="E477" s="4">
        <f t="shared" si="31"/>
        <v>3284.7027778880038</v>
      </c>
      <c r="F477">
        <f>IF(Tabela15[[#This Row],[Woda
'[ml']]]&gt;E476,Tabela15[[#This Row],[Woda
'[ml']]]-E476+F476,F476)</f>
        <v>4500</v>
      </c>
    </row>
    <row r="478" spans="1:6" hidden="1" x14ac:dyDescent="0.3">
      <c r="A478">
        <v>476</v>
      </c>
      <c r="B478" s="4">
        <f t="shared" si="29"/>
        <v>4740</v>
      </c>
      <c r="C478" s="3">
        <f t="shared" si="28"/>
        <v>0.30993639119999916</v>
      </c>
      <c r="D478" s="4">
        <f t="shared" si="30"/>
        <v>1469.0984942879961</v>
      </c>
      <c r="E478" s="4">
        <f t="shared" si="31"/>
        <v>3270.9015057120041</v>
      </c>
      <c r="F478">
        <f>IF(Tabela15[[#This Row],[Woda
'[ml']]]&gt;E477,Tabela15[[#This Row],[Woda
'[ml']]]-E477+F477,F477)</f>
        <v>4500</v>
      </c>
    </row>
    <row r="479" spans="1:6" hidden="1" x14ac:dyDescent="0.3">
      <c r="A479">
        <v>477</v>
      </c>
      <c r="B479" s="4">
        <f t="shared" si="29"/>
        <v>4740</v>
      </c>
      <c r="C479" s="3">
        <f t="shared" si="28"/>
        <v>0.30993639119999916</v>
      </c>
      <c r="D479" s="4">
        <f t="shared" si="30"/>
        <v>1469.0984942879961</v>
      </c>
      <c r="E479" s="4">
        <f t="shared" si="31"/>
        <v>3270.9015057120041</v>
      </c>
      <c r="F479">
        <f>IF(Tabela15[[#This Row],[Woda
'[ml']]]&gt;E478,Tabela15[[#This Row],[Woda
'[ml']]]-E478+F478,F478)</f>
        <v>4500</v>
      </c>
    </row>
    <row r="480" spans="1:6" hidden="1" x14ac:dyDescent="0.3">
      <c r="A480">
        <v>478</v>
      </c>
      <c r="B480" s="4">
        <f t="shared" si="29"/>
        <v>4720</v>
      </c>
      <c r="C480" s="3">
        <f t="shared" si="28"/>
        <v>0.30993639119999927</v>
      </c>
      <c r="D480" s="4">
        <f t="shared" si="30"/>
        <v>1462.8997664639962</v>
      </c>
      <c r="E480" s="4">
        <f t="shared" si="31"/>
        <v>3257.1002335360035</v>
      </c>
      <c r="F480">
        <f>IF(Tabela15[[#This Row],[Woda
'[ml']]]&gt;E479,Tabela15[[#This Row],[Woda
'[ml']]]-E479+F479,F479)</f>
        <v>4500</v>
      </c>
    </row>
    <row r="481" spans="1:6" hidden="1" x14ac:dyDescent="0.3">
      <c r="A481">
        <v>479</v>
      </c>
      <c r="B481" s="4">
        <f t="shared" si="29"/>
        <v>4720</v>
      </c>
      <c r="C481" s="3">
        <f t="shared" si="28"/>
        <v>0.30993639119999927</v>
      </c>
      <c r="D481" s="4">
        <f t="shared" si="30"/>
        <v>1462.8997664639962</v>
      </c>
      <c r="E481" s="4">
        <f t="shared" si="31"/>
        <v>3257.1002335360035</v>
      </c>
      <c r="F481">
        <f>IF(Tabela15[[#This Row],[Woda
'[ml']]]&gt;E480,Tabela15[[#This Row],[Woda
'[ml']]]-E480+F480,F480)</f>
        <v>4500</v>
      </c>
    </row>
    <row r="482" spans="1:6" hidden="1" x14ac:dyDescent="0.3">
      <c r="A482">
        <v>480</v>
      </c>
      <c r="B482" s="4">
        <f t="shared" si="29"/>
        <v>4700</v>
      </c>
      <c r="C482" s="3">
        <f t="shared" si="28"/>
        <v>0.30993639119999916</v>
      </c>
      <c r="D482" s="4">
        <f t="shared" si="30"/>
        <v>1456.7010386399963</v>
      </c>
      <c r="E482" s="4">
        <f t="shared" si="31"/>
        <v>3243.2989613600039</v>
      </c>
      <c r="F482">
        <f>IF(Tabela15[[#This Row],[Woda
'[ml']]]&gt;E481,Tabela15[[#This Row],[Woda
'[ml']]]-E481+F481,F481)</f>
        <v>4500</v>
      </c>
    </row>
    <row r="483" spans="1:6" hidden="1" x14ac:dyDescent="0.3">
      <c r="A483">
        <v>481</v>
      </c>
      <c r="B483" s="4">
        <f t="shared" si="29"/>
        <v>4700</v>
      </c>
      <c r="C483" s="3">
        <f t="shared" si="28"/>
        <v>0.30993639119999916</v>
      </c>
      <c r="D483" s="4">
        <f t="shared" si="30"/>
        <v>1456.7010386399963</v>
      </c>
      <c r="E483" s="4">
        <f t="shared" si="31"/>
        <v>3243.2989613600039</v>
      </c>
      <c r="F483">
        <f>IF(Tabela15[[#This Row],[Woda
'[ml']]]&gt;E482,Tabela15[[#This Row],[Woda
'[ml']]]-E482+F482,F482)</f>
        <v>4500</v>
      </c>
    </row>
    <row r="484" spans="1:6" hidden="1" x14ac:dyDescent="0.3">
      <c r="A484">
        <v>482</v>
      </c>
      <c r="B484" s="4">
        <f t="shared" si="29"/>
        <v>4680</v>
      </c>
      <c r="C484" s="3">
        <f t="shared" si="28"/>
        <v>0.30993639119999927</v>
      </c>
      <c r="D484" s="4">
        <f t="shared" si="30"/>
        <v>1450.5023108159965</v>
      </c>
      <c r="E484" s="4">
        <f t="shared" si="31"/>
        <v>3229.4976891840033</v>
      </c>
      <c r="F484">
        <f>IF(Tabela15[[#This Row],[Woda
'[ml']]]&gt;E483,Tabela15[[#This Row],[Woda
'[ml']]]-E483+F483,F483)</f>
        <v>4500</v>
      </c>
    </row>
    <row r="485" spans="1:6" hidden="1" x14ac:dyDescent="0.3">
      <c r="A485">
        <v>483</v>
      </c>
      <c r="B485" s="4">
        <f t="shared" si="29"/>
        <v>4680</v>
      </c>
      <c r="C485" s="3">
        <f t="shared" si="28"/>
        <v>0.30993639119999927</v>
      </c>
      <c r="D485" s="4">
        <f t="shared" si="30"/>
        <v>1450.5023108159965</v>
      </c>
      <c r="E485" s="4">
        <f t="shared" si="31"/>
        <v>3229.4976891840033</v>
      </c>
      <c r="F485">
        <f>IF(Tabela15[[#This Row],[Woda
'[ml']]]&gt;E484,Tabela15[[#This Row],[Woda
'[ml']]]-E484+F484,F484)</f>
        <v>4500</v>
      </c>
    </row>
    <row r="486" spans="1:6" hidden="1" x14ac:dyDescent="0.3">
      <c r="A486">
        <v>484</v>
      </c>
      <c r="B486" s="4">
        <f t="shared" si="29"/>
        <v>4660</v>
      </c>
      <c r="C486" s="3">
        <f t="shared" si="28"/>
        <v>0.30993639119999916</v>
      </c>
      <c r="D486" s="4">
        <f t="shared" si="30"/>
        <v>1444.3035829919966</v>
      </c>
      <c r="E486" s="4">
        <f t="shared" si="31"/>
        <v>3215.6964170080037</v>
      </c>
      <c r="F486">
        <f>IF(Tabela15[[#This Row],[Woda
'[ml']]]&gt;E485,Tabela15[[#This Row],[Woda
'[ml']]]-E485+F485,F485)</f>
        <v>4500</v>
      </c>
    </row>
    <row r="487" spans="1:6" hidden="1" x14ac:dyDescent="0.3">
      <c r="A487">
        <v>485</v>
      </c>
      <c r="B487" s="4">
        <f t="shared" si="29"/>
        <v>4660</v>
      </c>
      <c r="C487" s="3">
        <f t="shared" si="28"/>
        <v>0.30993639119999916</v>
      </c>
      <c r="D487" s="4">
        <f t="shared" si="30"/>
        <v>1444.3035829919966</v>
      </c>
      <c r="E487" s="4">
        <f t="shared" si="31"/>
        <v>3215.6964170080037</v>
      </c>
      <c r="F487">
        <f>IF(Tabela15[[#This Row],[Woda
'[ml']]]&gt;E486,Tabela15[[#This Row],[Woda
'[ml']]]-E486+F486,F486)</f>
        <v>4500</v>
      </c>
    </row>
    <row r="488" spans="1:6" hidden="1" x14ac:dyDescent="0.3">
      <c r="A488">
        <v>486</v>
      </c>
      <c r="B488" s="4">
        <f t="shared" si="29"/>
        <v>4640</v>
      </c>
      <c r="C488" s="3">
        <f t="shared" si="28"/>
        <v>0.30993639119999938</v>
      </c>
      <c r="D488" s="4">
        <f t="shared" si="30"/>
        <v>1438.1048551679967</v>
      </c>
      <c r="E488" s="4">
        <f t="shared" si="31"/>
        <v>3201.8951448320031</v>
      </c>
      <c r="F488">
        <f>IF(Tabela15[[#This Row],[Woda
'[ml']]]&gt;E487,Tabela15[[#This Row],[Woda
'[ml']]]-E487+F487,F487)</f>
        <v>4500</v>
      </c>
    </row>
    <row r="489" spans="1:6" hidden="1" x14ac:dyDescent="0.3">
      <c r="A489">
        <v>487</v>
      </c>
      <c r="B489" s="4">
        <f t="shared" si="29"/>
        <v>4640</v>
      </c>
      <c r="C489" s="3">
        <f t="shared" si="28"/>
        <v>0.30993639119999938</v>
      </c>
      <c r="D489" s="4">
        <f t="shared" si="30"/>
        <v>1438.1048551679967</v>
      </c>
      <c r="E489" s="4">
        <f t="shared" si="31"/>
        <v>3201.8951448320031</v>
      </c>
      <c r="F489">
        <f>IF(Tabela15[[#This Row],[Woda
'[ml']]]&gt;E488,Tabela15[[#This Row],[Woda
'[ml']]]-E488+F488,F488)</f>
        <v>4500</v>
      </c>
    </row>
    <row r="490" spans="1:6" hidden="1" x14ac:dyDescent="0.3">
      <c r="A490">
        <v>488</v>
      </c>
      <c r="B490" s="4">
        <f t="shared" si="29"/>
        <v>4620</v>
      </c>
      <c r="C490" s="3">
        <f t="shared" si="28"/>
        <v>0.30993639119999927</v>
      </c>
      <c r="D490" s="4">
        <f t="shared" si="30"/>
        <v>1431.9061273439968</v>
      </c>
      <c r="E490" s="4">
        <f t="shared" si="31"/>
        <v>3188.0938726560034</v>
      </c>
      <c r="F490">
        <f>IF(Tabela15[[#This Row],[Woda
'[ml']]]&gt;E489,Tabela15[[#This Row],[Woda
'[ml']]]-E489+F489,F489)</f>
        <v>4500</v>
      </c>
    </row>
    <row r="491" spans="1:6" hidden="1" x14ac:dyDescent="0.3">
      <c r="A491">
        <v>489</v>
      </c>
      <c r="B491" s="4">
        <f t="shared" si="29"/>
        <v>4620</v>
      </c>
      <c r="C491" s="3">
        <f t="shared" si="28"/>
        <v>0.30993639119999927</v>
      </c>
      <c r="D491" s="4">
        <f t="shared" si="30"/>
        <v>1431.9061273439968</v>
      </c>
      <c r="E491" s="4">
        <f t="shared" si="31"/>
        <v>3188.0938726560034</v>
      </c>
      <c r="F491">
        <f>IF(Tabela15[[#This Row],[Woda
'[ml']]]&gt;E490,Tabela15[[#This Row],[Woda
'[ml']]]-E490+F490,F490)</f>
        <v>4500</v>
      </c>
    </row>
    <row r="492" spans="1:6" hidden="1" x14ac:dyDescent="0.3">
      <c r="A492">
        <v>490</v>
      </c>
      <c r="B492" s="4">
        <f t="shared" si="29"/>
        <v>4600</v>
      </c>
      <c r="C492" s="3">
        <f t="shared" si="28"/>
        <v>0.30993639119999938</v>
      </c>
      <c r="D492" s="4">
        <f t="shared" si="30"/>
        <v>1425.7073995199969</v>
      </c>
      <c r="E492" s="4">
        <f t="shared" si="31"/>
        <v>3174.2926004800029</v>
      </c>
      <c r="F492">
        <f>IF(Tabela15[[#This Row],[Woda
'[ml']]]&gt;E491,Tabela15[[#This Row],[Woda
'[ml']]]-E491+F491,F491)</f>
        <v>4500</v>
      </c>
    </row>
    <row r="493" spans="1:6" hidden="1" x14ac:dyDescent="0.3">
      <c r="A493">
        <v>491</v>
      </c>
      <c r="B493" s="4">
        <f t="shared" si="29"/>
        <v>4600</v>
      </c>
      <c r="C493" s="3">
        <f t="shared" si="28"/>
        <v>0.30993639119999938</v>
      </c>
      <c r="D493" s="4">
        <f t="shared" si="30"/>
        <v>1425.7073995199969</v>
      </c>
      <c r="E493" s="4">
        <f t="shared" si="31"/>
        <v>3174.2926004800029</v>
      </c>
      <c r="F493">
        <f>IF(Tabela15[[#This Row],[Woda
'[ml']]]&gt;E492,Tabela15[[#This Row],[Woda
'[ml']]]-E492+F492,F492)</f>
        <v>4500</v>
      </c>
    </row>
    <row r="494" spans="1:6" hidden="1" x14ac:dyDescent="0.3">
      <c r="A494">
        <v>492</v>
      </c>
      <c r="B494" s="4">
        <f t="shared" si="29"/>
        <v>4580</v>
      </c>
      <c r="C494" s="3">
        <f t="shared" si="28"/>
        <v>0.30993639119999927</v>
      </c>
      <c r="D494" s="4">
        <f t="shared" si="30"/>
        <v>1419.508671695997</v>
      </c>
      <c r="E494" s="4">
        <f t="shared" si="31"/>
        <v>3160.4913283040032</v>
      </c>
      <c r="F494">
        <f>IF(Tabela15[[#This Row],[Woda
'[ml']]]&gt;E493,Tabela15[[#This Row],[Woda
'[ml']]]-E493+F493,F493)</f>
        <v>4500</v>
      </c>
    </row>
    <row r="495" spans="1:6" hidden="1" x14ac:dyDescent="0.3">
      <c r="A495">
        <v>493</v>
      </c>
      <c r="B495" s="4">
        <f t="shared" si="29"/>
        <v>4580</v>
      </c>
      <c r="C495" s="3">
        <f t="shared" si="28"/>
        <v>0.30993639119999927</v>
      </c>
      <c r="D495" s="4">
        <f t="shared" si="30"/>
        <v>1419.508671695997</v>
      </c>
      <c r="E495" s="4">
        <f t="shared" si="31"/>
        <v>3160.4913283040032</v>
      </c>
      <c r="F495">
        <f>IF(Tabela15[[#This Row],[Woda
'[ml']]]&gt;E494,Tabela15[[#This Row],[Woda
'[ml']]]-E494+F494,F494)</f>
        <v>4500</v>
      </c>
    </row>
    <row r="496" spans="1:6" hidden="1" x14ac:dyDescent="0.3">
      <c r="A496">
        <v>494</v>
      </c>
      <c r="B496" s="4">
        <f t="shared" si="29"/>
        <v>4560</v>
      </c>
      <c r="C496" s="3">
        <f t="shared" si="28"/>
        <v>0.30993639119999938</v>
      </c>
      <c r="D496" s="4">
        <f t="shared" si="30"/>
        <v>1413.3099438719971</v>
      </c>
      <c r="E496" s="4">
        <f t="shared" si="31"/>
        <v>3146.6900561280027</v>
      </c>
      <c r="F496">
        <f>IF(Tabela15[[#This Row],[Woda
'[ml']]]&gt;E495,Tabela15[[#This Row],[Woda
'[ml']]]-E495+F495,F495)</f>
        <v>4500</v>
      </c>
    </row>
    <row r="497" spans="1:6" hidden="1" x14ac:dyDescent="0.3">
      <c r="A497">
        <v>495</v>
      </c>
      <c r="B497" s="4">
        <f t="shared" si="29"/>
        <v>4560</v>
      </c>
      <c r="C497" s="3">
        <f t="shared" si="28"/>
        <v>0.30993639119999938</v>
      </c>
      <c r="D497" s="4">
        <f t="shared" si="30"/>
        <v>1413.3099438719971</v>
      </c>
      <c r="E497" s="4">
        <f t="shared" si="31"/>
        <v>3146.6900561280027</v>
      </c>
      <c r="F497">
        <f>IF(Tabela15[[#This Row],[Woda
'[ml']]]&gt;E496,Tabela15[[#This Row],[Woda
'[ml']]]-E496+F496,F496)</f>
        <v>4500</v>
      </c>
    </row>
    <row r="498" spans="1:6" hidden="1" x14ac:dyDescent="0.3">
      <c r="A498">
        <v>496</v>
      </c>
      <c r="B498" s="4">
        <f t="shared" si="29"/>
        <v>4540</v>
      </c>
      <c r="C498" s="3">
        <f t="shared" si="28"/>
        <v>0.30993639119999938</v>
      </c>
      <c r="D498" s="4">
        <f t="shared" si="30"/>
        <v>1407.1112160479972</v>
      </c>
      <c r="E498" s="4">
        <f t="shared" si="31"/>
        <v>3132.888783952003</v>
      </c>
      <c r="F498">
        <f>IF(Tabela15[[#This Row],[Woda
'[ml']]]&gt;E497,Tabela15[[#This Row],[Woda
'[ml']]]-E497+F497,F497)</f>
        <v>4500</v>
      </c>
    </row>
    <row r="499" spans="1:6" hidden="1" x14ac:dyDescent="0.3">
      <c r="A499">
        <v>497</v>
      </c>
      <c r="B499" s="4">
        <f t="shared" si="29"/>
        <v>4540</v>
      </c>
      <c r="C499" s="3">
        <f t="shared" si="28"/>
        <v>0.30993639119999938</v>
      </c>
      <c r="D499" s="4">
        <f t="shared" si="30"/>
        <v>1407.1112160479972</v>
      </c>
      <c r="E499" s="4">
        <f t="shared" si="31"/>
        <v>3132.888783952003</v>
      </c>
      <c r="F499">
        <f>IF(Tabela15[[#This Row],[Woda
'[ml']]]&gt;E498,Tabela15[[#This Row],[Woda
'[ml']]]-E498+F498,F498)</f>
        <v>4500</v>
      </c>
    </row>
    <row r="500" spans="1:6" hidden="1" x14ac:dyDescent="0.3">
      <c r="A500">
        <v>498</v>
      </c>
      <c r="B500" s="4">
        <f t="shared" si="29"/>
        <v>4520</v>
      </c>
      <c r="C500" s="3">
        <f t="shared" si="28"/>
        <v>0.30993639119999949</v>
      </c>
      <c r="D500" s="4">
        <f t="shared" si="30"/>
        <v>1400.9124882239973</v>
      </c>
      <c r="E500" s="4">
        <f t="shared" si="31"/>
        <v>3119.0875117760024</v>
      </c>
      <c r="F500">
        <f>IF(Tabela15[[#This Row],[Woda
'[ml']]]&gt;E499,Tabela15[[#This Row],[Woda
'[ml']]]-E499+F499,F499)</f>
        <v>4500</v>
      </c>
    </row>
    <row r="501" spans="1:6" hidden="1" x14ac:dyDescent="0.3">
      <c r="A501">
        <v>499</v>
      </c>
      <c r="B501" s="4">
        <f t="shared" si="29"/>
        <v>4520</v>
      </c>
      <c r="C501" s="3">
        <f t="shared" si="28"/>
        <v>0.30993639119999949</v>
      </c>
      <c r="D501" s="4">
        <f t="shared" si="30"/>
        <v>1400.9124882239973</v>
      </c>
      <c r="E501" s="4">
        <f t="shared" si="31"/>
        <v>3119.0875117760024</v>
      </c>
      <c r="F501">
        <f>IF(Tabela15[[#This Row],[Woda
'[ml']]]&gt;E500,Tabela15[[#This Row],[Woda
'[ml']]]-E500+F500,F500)</f>
        <v>4500</v>
      </c>
    </row>
    <row r="502" spans="1:6" hidden="1" x14ac:dyDescent="0.3">
      <c r="A502">
        <v>500</v>
      </c>
      <c r="B502" s="4">
        <f t="shared" si="29"/>
        <v>4500</v>
      </c>
      <c r="C502" s="3">
        <f t="shared" si="28"/>
        <v>0.30993639119999938</v>
      </c>
      <c r="D502" s="4">
        <f t="shared" si="30"/>
        <v>1394.7137603999975</v>
      </c>
      <c r="E502" s="4">
        <f t="shared" si="31"/>
        <v>3105.2862396000028</v>
      </c>
      <c r="F502">
        <f>IF(Tabela15[[#This Row],[Woda
'[ml']]]&gt;E501,Tabela15[[#This Row],[Woda
'[ml']]]-E501+F501,F501)</f>
        <v>4500</v>
      </c>
    </row>
    <row r="503" spans="1:6" hidden="1" x14ac:dyDescent="0.3">
      <c r="A503">
        <v>501</v>
      </c>
      <c r="B503" s="4">
        <f t="shared" si="29"/>
        <v>5000</v>
      </c>
      <c r="C503" s="3">
        <f t="shared" si="28"/>
        <v>0.27894275207999963</v>
      </c>
      <c r="D503" s="4">
        <f t="shared" si="30"/>
        <v>1394.7137603999975</v>
      </c>
      <c r="E503" s="4">
        <f t="shared" si="31"/>
        <v>3605.2862396000019</v>
      </c>
      <c r="F503">
        <f>IF(Tabela15[[#This Row],[Woda
'[ml']]]&gt;E502,Tabela15[[#This Row],[Woda
'[ml']]]-E502+F502,F502)</f>
        <v>4999.9999999999991</v>
      </c>
    </row>
    <row r="504" spans="1:6" hidden="1" x14ac:dyDescent="0.3">
      <c r="A504">
        <v>502</v>
      </c>
      <c r="B504" s="4">
        <f t="shared" si="29"/>
        <v>4980</v>
      </c>
      <c r="C504" s="3">
        <f t="shared" si="28"/>
        <v>0.27894275207999941</v>
      </c>
      <c r="D504" s="4">
        <f t="shared" si="30"/>
        <v>1389.1349053583974</v>
      </c>
      <c r="E504" s="4">
        <f t="shared" si="31"/>
        <v>3590.8650946416028</v>
      </c>
      <c r="F504">
        <f>IF(Tabela15[[#This Row],[Woda
'[ml']]]&gt;E503,Tabela15[[#This Row],[Woda
'[ml']]]-E503+F503,F503)</f>
        <v>4999.9999999999991</v>
      </c>
    </row>
    <row r="505" spans="1:6" hidden="1" x14ac:dyDescent="0.3">
      <c r="A505">
        <v>503</v>
      </c>
      <c r="B505" s="4">
        <f t="shared" si="29"/>
        <v>4980</v>
      </c>
      <c r="C505" s="3">
        <f t="shared" si="28"/>
        <v>0.27894275207999941</v>
      </c>
      <c r="D505" s="4">
        <f t="shared" si="30"/>
        <v>1389.1349053583974</v>
      </c>
      <c r="E505" s="4">
        <f t="shared" si="31"/>
        <v>3590.8650946416028</v>
      </c>
      <c r="F505">
        <f>IF(Tabela15[[#This Row],[Woda
'[ml']]]&gt;E504,Tabela15[[#This Row],[Woda
'[ml']]]-E504+F504,F504)</f>
        <v>4999.9999999999991</v>
      </c>
    </row>
    <row r="506" spans="1:6" hidden="1" x14ac:dyDescent="0.3">
      <c r="A506">
        <v>504</v>
      </c>
      <c r="B506" s="4">
        <f t="shared" si="29"/>
        <v>4960</v>
      </c>
      <c r="C506" s="3">
        <f t="shared" si="28"/>
        <v>0.27894275207999941</v>
      </c>
      <c r="D506" s="4">
        <f t="shared" si="30"/>
        <v>1383.5560503167974</v>
      </c>
      <c r="E506" s="4">
        <f t="shared" si="31"/>
        <v>3576.4439496832028</v>
      </c>
      <c r="F506">
        <f>IF(Tabela15[[#This Row],[Woda
'[ml']]]&gt;E505,Tabela15[[#This Row],[Woda
'[ml']]]-E505+F505,F505)</f>
        <v>4999.9999999999991</v>
      </c>
    </row>
    <row r="507" spans="1:6" hidden="1" x14ac:dyDescent="0.3">
      <c r="A507">
        <v>505</v>
      </c>
      <c r="B507" s="4">
        <f t="shared" si="29"/>
        <v>4960</v>
      </c>
      <c r="C507" s="3">
        <f t="shared" si="28"/>
        <v>0.27894275207999941</v>
      </c>
      <c r="D507" s="4">
        <f t="shared" si="30"/>
        <v>1383.5560503167974</v>
      </c>
      <c r="E507" s="4">
        <f t="shared" si="31"/>
        <v>3576.4439496832028</v>
      </c>
      <c r="F507">
        <f>IF(Tabela15[[#This Row],[Woda
'[ml']]]&gt;E506,Tabela15[[#This Row],[Woda
'[ml']]]-E506+F506,F506)</f>
        <v>4999.9999999999991</v>
      </c>
    </row>
    <row r="508" spans="1:6" hidden="1" x14ac:dyDescent="0.3">
      <c r="A508">
        <v>506</v>
      </c>
      <c r="B508" s="4">
        <f t="shared" si="29"/>
        <v>4940</v>
      </c>
      <c r="C508" s="3">
        <f t="shared" si="28"/>
        <v>0.27894275207999941</v>
      </c>
      <c r="D508" s="4">
        <f t="shared" si="30"/>
        <v>1377.9771952751973</v>
      </c>
      <c r="E508" s="4">
        <f t="shared" si="31"/>
        <v>3562.0228047248029</v>
      </c>
      <c r="F508">
        <f>IF(Tabela15[[#This Row],[Woda
'[ml']]]&gt;E507,Tabela15[[#This Row],[Woda
'[ml']]]-E507+F507,F507)</f>
        <v>4999.9999999999991</v>
      </c>
    </row>
    <row r="509" spans="1:6" hidden="1" x14ac:dyDescent="0.3">
      <c r="A509">
        <v>507</v>
      </c>
      <c r="B509" s="4">
        <f t="shared" si="29"/>
        <v>4940</v>
      </c>
      <c r="C509" s="3">
        <f t="shared" si="28"/>
        <v>0.27894275207999941</v>
      </c>
      <c r="D509" s="4">
        <f t="shared" si="30"/>
        <v>1377.9771952751973</v>
      </c>
      <c r="E509" s="4">
        <f t="shared" si="31"/>
        <v>3562.0228047248029</v>
      </c>
      <c r="F509">
        <f>IF(Tabela15[[#This Row],[Woda
'[ml']]]&gt;E508,Tabela15[[#This Row],[Woda
'[ml']]]-E508+F508,F508)</f>
        <v>4999.9999999999991</v>
      </c>
    </row>
    <row r="510" spans="1:6" hidden="1" x14ac:dyDescent="0.3">
      <c r="A510">
        <v>508</v>
      </c>
      <c r="B510" s="4">
        <f t="shared" si="29"/>
        <v>4920</v>
      </c>
      <c r="C510" s="3">
        <f t="shared" si="28"/>
        <v>0.27894275207999941</v>
      </c>
      <c r="D510" s="4">
        <f t="shared" si="30"/>
        <v>1372.3983402335973</v>
      </c>
      <c r="E510" s="4">
        <f t="shared" si="31"/>
        <v>3547.6016597664029</v>
      </c>
      <c r="F510">
        <f>IF(Tabela15[[#This Row],[Woda
'[ml']]]&gt;E509,Tabela15[[#This Row],[Woda
'[ml']]]-E509+F509,F509)</f>
        <v>4999.9999999999991</v>
      </c>
    </row>
    <row r="511" spans="1:6" hidden="1" x14ac:dyDescent="0.3">
      <c r="A511">
        <v>509</v>
      </c>
      <c r="B511" s="4">
        <f t="shared" si="29"/>
        <v>4920</v>
      </c>
      <c r="C511" s="3">
        <f t="shared" si="28"/>
        <v>0.27894275207999941</v>
      </c>
      <c r="D511" s="4">
        <f t="shared" si="30"/>
        <v>1372.3983402335973</v>
      </c>
      <c r="E511" s="4">
        <f t="shared" si="31"/>
        <v>3547.6016597664029</v>
      </c>
      <c r="F511">
        <f>IF(Tabela15[[#This Row],[Woda
'[ml']]]&gt;E510,Tabela15[[#This Row],[Woda
'[ml']]]-E510+F510,F510)</f>
        <v>4999.9999999999991</v>
      </c>
    </row>
    <row r="512" spans="1:6" hidden="1" x14ac:dyDescent="0.3">
      <c r="A512">
        <v>510</v>
      </c>
      <c r="B512" s="4">
        <f t="shared" si="29"/>
        <v>4900</v>
      </c>
      <c r="C512" s="3">
        <f t="shared" si="28"/>
        <v>0.27894275207999941</v>
      </c>
      <c r="D512" s="4">
        <f t="shared" si="30"/>
        <v>1366.8194851919973</v>
      </c>
      <c r="E512" s="4">
        <f t="shared" si="31"/>
        <v>3533.180514808003</v>
      </c>
      <c r="F512">
        <f>IF(Tabela15[[#This Row],[Woda
'[ml']]]&gt;E511,Tabela15[[#This Row],[Woda
'[ml']]]-E511+F511,F511)</f>
        <v>4999.9999999999991</v>
      </c>
    </row>
    <row r="513" spans="1:6" hidden="1" x14ac:dyDescent="0.3">
      <c r="A513">
        <v>511</v>
      </c>
      <c r="B513" s="4">
        <f t="shared" si="29"/>
        <v>4900</v>
      </c>
      <c r="C513" s="3">
        <f t="shared" si="28"/>
        <v>0.27894275207999941</v>
      </c>
      <c r="D513" s="4">
        <f t="shared" si="30"/>
        <v>1366.8194851919973</v>
      </c>
      <c r="E513" s="4">
        <f t="shared" si="31"/>
        <v>3533.180514808003</v>
      </c>
      <c r="F513">
        <f>IF(Tabela15[[#This Row],[Woda
'[ml']]]&gt;E512,Tabela15[[#This Row],[Woda
'[ml']]]-E512+F512,F512)</f>
        <v>4999.9999999999991</v>
      </c>
    </row>
    <row r="514" spans="1:6" hidden="1" x14ac:dyDescent="0.3">
      <c r="A514">
        <v>512</v>
      </c>
      <c r="B514" s="4">
        <f t="shared" si="29"/>
        <v>4880</v>
      </c>
      <c r="C514" s="3">
        <f t="shared" si="28"/>
        <v>0.27894275207999941</v>
      </c>
      <c r="D514" s="4">
        <f t="shared" si="30"/>
        <v>1361.2406301503972</v>
      </c>
      <c r="E514" s="4">
        <f t="shared" si="31"/>
        <v>3518.759369849603</v>
      </c>
      <c r="F514">
        <f>IF(Tabela15[[#This Row],[Woda
'[ml']]]&gt;E513,Tabela15[[#This Row],[Woda
'[ml']]]-E513+F513,F513)</f>
        <v>4999.9999999999991</v>
      </c>
    </row>
    <row r="515" spans="1:6" hidden="1" x14ac:dyDescent="0.3">
      <c r="A515">
        <v>513</v>
      </c>
      <c r="B515" s="4">
        <f t="shared" si="29"/>
        <v>4880</v>
      </c>
      <c r="C515" s="3">
        <f t="shared" ref="C515:C578" si="32">1-E515/B515</f>
        <v>0.27894275207999941</v>
      </c>
      <c r="D515" s="4">
        <f t="shared" si="30"/>
        <v>1361.2406301503972</v>
      </c>
      <c r="E515" s="4">
        <f t="shared" si="31"/>
        <v>3518.759369849603</v>
      </c>
      <c r="F515">
        <f>IF(Tabela15[[#This Row],[Woda
'[ml']]]&gt;E514,Tabela15[[#This Row],[Woda
'[ml']]]-E514+F514,F514)</f>
        <v>4999.9999999999991</v>
      </c>
    </row>
    <row r="516" spans="1:6" hidden="1" x14ac:dyDescent="0.3">
      <c r="A516">
        <v>514</v>
      </c>
      <c r="B516" s="4">
        <f t="shared" ref="B516:B579" si="33">IF((MOD(A516,2)) = 0,IF(MOD(A515,50)=0,B515-20+5000-B515,B515-20),IF(MOD(A515,50)=0,B515+5000-B515,B515))</f>
        <v>4860</v>
      </c>
      <c r="C516" s="3">
        <f t="shared" si="32"/>
        <v>0.27894275207999941</v>
      </c>
      <c r="D516" s="4">
        <f t="shared" ref="D516:D579" si="34">IF((MOD(A516,2)) = 0,D515-20*C515,D515)</f>
        <v>1355.6617751087972</v>
      </c>
      <c r="E516" s="4">
        <f t="shared" ref="E516:E579" si="35">IF(MOD(A515,50)=0,B516-D516+5000-B516,B516-D516)</f>
        <v>3504.338224891203</v>
      </c>
      <c r="F516">
        <f>IF(Tabela15[[#This Row],[Woda
'[ml']]]&gt;E515,Tabela15[[#This Row],[Woda
'[ml']]]-E515+F515,F515)</f>
        <v>4999.9999999999991</v>
      </c>
    </row>
    <row r="517" spans="1:6" hidden="1" x14ac:dyDescent="0.3">
      <c r="A517">
        <v>515</v>
      </c>
      <c r="B517" s="4">
        <f t="shared" si="33"/>
        <v>4860</v>
      </c>
      <c r="C517" s="3">
        <f t="shared" si="32"/>
        <v>0.27894275207999941</v>
      </c>
      <c r="D517" s="4">
        <f t="shared" si="34"/>
        <v>1355.6617751087972</v>
      </c>
      <c r="E517" s="4">
        <f t="shared" si="35"/>
        <v>3504.338224891203</v>
      </c>
      <c r="F517">
        <f>IF(Tabela15[[#This Row],[Woda
'[ml']]]&gt;E516,Tabela15[[#This Row],[Woda
'[ml']]]-E516+F516,F516)</f>
        <v>4999.9999999999991</v>
      </c>
    </row>
    <row r="518" spans="1:6" hidden="1" x14ac:dyDescent="0.3">
      <c r="A518">
        <v>516</v>
      </c>
      <c r="B518" s="4">
        <f t="shared" si="33"/>
        <v>4840</v>
      </c>
      <c r="C518" s="3">
        <f t="shared" si="32"/>
        <v>0.27894275207999941</v>
      </c>
      <c r="D518" s="4">
        <f t="shared" si="34"/>
        <v>1350.0829200671972</v>
      </c>
      <c r="E518" s="4">
        <f t="shared" si="35"/>
        <v>3489.9170799328031</v>
      </c>
      <c r="F518">
        <f>IF(Tabela15[[#This Row],[Woda
'[ml']]]&gt;E517,Tabela15[[#This Row],[Woda
'[ml']]]-E517+F517,F517)</f>
        <v>4999.9999999999991</v>
      </c>
    </row>
    <row r="519" spans="1:6" hidden="1" x14ac:dyDescent="0.3">
      <c r="A519">
        <v>517</v>
      </c>
      <c r="B519" s="4">
        <f t="shared" si="33"/>
        <v>4840</v>
      </c>
      <c r="C519" s="3">
        <f t="shared" si="32"/>
        <v>0.27894275207999941</v>
      </c>
      <c r="D519" s="4">
        <f t="shared" si="34"/>
        <v>1350.0829200671972</v>
      </c>
      <c r="E519" s="4">
        <f t="shared" si="35"/>
        <v>3489.9170799328031</v>
      </c>
      <c r="F519">
        <f>IF(Tabela15[[#This Row],[Woda
'[ml']]]&gt;E518,Tabela15[[#This Row],[Woda
'[ml']]]-E518+F518,F518)</f>
        <v>4999.9999999999991</v>
      </c>
    </row>
    <row r="520" spans="1:6" hidden="1" x14ac:dyDescent="0.3">
      <c r="A520">
        <v>518</v>
      </c>
      <c r="B520" s="4">
        <f t="shared" si="33"/>
        <v>4820</v>
      </c>
      <c r="C520" s="3">
        <f t="shared" si="32"/>
        <v>0.27894275207999941</v>
      </c>
      <c r="D520" s="4">
        <f t="shared" si="34"/>
        <v>1344.5040650255971</v>
      </c>
      <c r="E520" s="4">
        <f t="shared" si="35"/>
        <v>3475.4959349744031</v>
      </c>
      <c r="F520">
        <f>IF(Tabela15[[#This Row],[Woda
'[ml']]]&gt;E519,Tabela15[[#This Row],[Woda
'[ml']]]-E519+F519,F519)</f>
        <v>4999.9999999999991</v>
      </c>
    </row>
    <row r="521" spans="1:6" hidden="1" x14ac:dyDescent="0.3">
      <c r="A521">
        <v>519</v>
      </c>
      <c r="B521" s="4">
        <f t="shared" si="33"/>
        <v>4820</v>
      </c>
      <c r="C521" s="3">
        <f t="shared" si="32"/>
        <v>0.27894275207999941</v>
      </c>
      <c r="D521" s="4">
        <f t="shared" si="34"/>
        <v>1344.5040650255971</v>
      </c>
      <c r="E521" s="4">
        <f t="shared" si="35"/>
        <v>3475.4959349744031</v>
      </c>
      <c r="F521">
        <f>IF(Tabela15[[#This Row],[Woda
'[ml']]]&gt;E520,Tabela15[[#This Row],[Woda
'[ml']]]-E520+F520,F520)</f>
        <v>4999.9999999999991</v>
      </c>
    </row>
    <row r="522" spans="1:6" hidden="1" x14ac:dyDescent="0.3">
      <c r="A522">
        <v>520</v>
      </c>
      <c r="B522" s="4">
        <f t="shared" si="33"/>
        <v>4800</v>
      </c>
      <c r="C522" s="3">
        <f t="shared" si="32"/>
        <v>0.2789427520799993</v>
      </c>
      <c r="D522" s="4">
        <f t="shared" si="34"/>
        <v>1338.9252099839971</v>
      </c>
      <c r="E522" s="4">
        <f t="shared" si="35"/>
        <v>3461.0747900160031</v>
      </c>
      <c r="F522">
        <f>IF(Tabela15[[#This Row],[Woda
'[ml']]]&gt;E521,Tabela15[[#This Row],[Woda
'[ml']]]-E521+F521,F521)</f>
        <v>4999.9999999999991</v>
      </c>
    </row>
    <row r="523" spans="1:6" hidden="1" x14ac:dyDescent="0.3">
      <c r="A523">
        <v>521</v>
      </c>
      <c r="B523" s="4">
        <f t="shared" si="33"/>
        <v>4800</v>
      </c>
      <c r="C523" s="3">
        <f t="shared" si="32"/>
        <v>0.2789427520799993</v>
      </c>
      <c r="D523" s="4">
        <f t="shared" si="34"/>
        <v>1338.9252099839971</v>
      </c>
      <c r="E523" s="4">
        <f t="shared" si="35"/>
        <v>3461.0747900160031</v>
      </c>
      <c r="F523">
        <f>IF(Tabela15[[#This Row],[Woda
'[ml']]]&gt;E522,Tabela15[[#This Row],[Woda
'[ml']]]-E522+F522,F522)</f>
        <v>4999.9999999999991</v>
      </c>
    </row>
    <row r="524" spans="1:6" hidden="1" x14ac:dyDescent="0.3">
      <c r="A524">
        <v>522</v>
      </c>
      <c r="B524" s="4">
        <f t="shared" si="33"/>
        <v>4780</v>
      </c>
      <c r="C524" s="3">
        <f t="shared" si="32"/>
        <v>0.2789427520799993</v>
      </c>
      <c r="D524" s="4">
        <f t="shared" si="34"/>
        <v>1333.3463549423971</v>
      </c>
      <c r="E524" s="4">
        <f t="shared" si="35"/>
        <v>3446.6536450576032</v>
      </c>
      <c r="F524">
        <f>IF(Tabela15[[#This Row],[Woda
'[ml']]]&gt;E523,Tabela15[[#This Row],[Woda
'[ml']]]-E523+F523,F523)</f>
        <v>4999.9999999999991</v>
      </c>
    </row>
    <row r="525" spans="1:6" hidden="1" x14ac:dyDescent="0.3">
      <c r="A525">
        <v>523</v>
      </c>
      <c r="B525" s="4">
        <f t="shared" si="33"/>
        <v>4780</v>
      </c>
      <c r="C525" s="3">
        <f t="shared" si="32"/>
        <v>0.2789427520799993</v>
      </c>
      <c r="D525" s="4">
        <f t="shared" si="34"/>
        <v>1333.3463549423971</v>
      </c>
      <c r="E525" s="4">
        <f t="shared" si="35"/>
        <v>3446.6536450576032</v>
      </c>
      <c r="F525">
        <f>IF(Tabela15[[#This Row],[Woda
'[ml']]]&gt;E524,Tabela15[[#This Row],[Woda
'[ml']]]-E524+F524,F524)</f>
        <v>4999.9999999999991</v>
      </c>
    </row>
    <row r="526" spans="1:6" hidden="1" x14ac:dyDescent="0.3">
      <c r="A526">
        <v>524</v>
      </c>
      <c r="B526" s="4">
        <f t="shared" si="33"/>
        <v>4760</v>
      </c>
      <c r="C526" s="3">
        <f t="shared" si="32"/>
        <v>0.2789427520799993</v>
      </c>
      <c r="D526" s="4">
        <f t="shared" si="34"/>
        <v>1327.767499900797</v>
      </c>
      <c r="E526" s="4">
        <f t="shared" si="35"/>
        <v>3432.2325000992032</v>
      </c>
      <c r="F526">
        <f>IF(Tabela15[[#This Row],[Woda
'[ml']]]&gt;E525,Tabela15[[#This Row],[Woda
'[ml']]]-E525+F525,F525)</f>
        <v>4999.9999999999991</v>
      </c>
    </row>
    <row r="527" spans="1:6" hidden="1" x14ac:dyDescent="0.3">
      <c r="A527">
        <v>525</v>
      </c>
      <c r="B527" s="4">
        <f t="shared" si="33"/>
        <v>4760</v>
      </c>
      <c r="C527" s="3">
        <f t="shared" si="32"/>
        <v>0.2789427520799993</v>
      </c>
      <c r="D527" s="4">
        <f t="shared" si="34"/>
        <v>1327.767499900797</v>
      </c>
      <c r="E527" s="4">
        <f t="shared" si="35"/>
        <v>3432.2325000992032</v>
      </c>
      <c r="F527">
        <f>IF(Tabela15[[#This Row],[Woda
'[ml']]]&gt;E526,Tabela15[[#This Row],[Woda
'[ml']]]-E526+F526,F526)</f>
        <v>4999.9999999999991</v>
      </c>
    </row>
    <row r="528" spans="1:6" hidden="1" x14ac:dyDescent="0.3">
      <c r="A528">
        <v>526</v>
      </c>
      <c r="B528" s="4">
        <f t="shared" si="33"/>
        <v>4740</v>
      </c>
      <c r="C528" s="3">
        <f t="shared" si="32"/>
        <v>0.2789427520799993</v>
      </c>
      <c r="D528" s="4">
        <f t="shared" si="34"/>
        <v>1322.188644859197</v>
      </c>
      <c r="E528" s="4">
        <f t="shared" si="35"/>
        <v>3417.8113551408032</v>
      </c>
      <c r="F528">
        <f>IF(Tabela15[[#This Row],[Woda
'[ml']]]&gt;E527,Tabela15[[#This Row],[Woda
'[ml']]]-E527+F527,F527)</f>
        <v>4999.9999999999991</v>
      </c>
    </row>
    <row r="529" spans="1:6" hidden="1" x14ac:dyDescent="0.3">
      <c r="A529">
        <v>527</v>
      </c>
      <c r="B529" s="4">
        <f t="shared" si="33"/>
        <v>4740</v>
      </c>
      <c r="C529" s="3">
        <f t="shared" si="32"/>
        <v>0.2789427520799993</v>
      </c>
      <c r="D529" s="4">
        <f t="shared" si="34"/>
        <v>1322.188644859197</v>
      </c>
      <c r="E529" s="4">
        <f t="shared" si="35"/>
        <v>3417.8113551408032</v>
      </c>
      <c r="F529">
        <f>IF(Tabela15[[#This Row],[Woda
'[ml']]]&gt;E528,Tabela15[[#This Row],[Woda
'[ml']]]-E528+F528,F528)</f>
        <v>4999.9999999999991</v>
      </c>
    </row>
    <row r="530" spans="1:6" hidden="1" x14ac:dyDescent="0.3">
      <c r="A530">
        <v>528</v>
      </c>
      <c r="B530" s="4">
        <f t="shared" si="33"/>
        <v>4720</v>
      </c>
      <c r="C530" s="3">
        <f t="shared" si="32"/>
        <v>0.2789427520799993</v>
      </c>
      <c r="D530" s="4">
        <f t="shared" si="34"/>
        <v>1316.6097898175969</v>
      </c>
      <c r="E530" s="4">
        <f t="shared" si="35"/>
        <v>3403.3902101824033</v>
      </c>
      <c r="F530">
        <f>IF(Tabela15[[#This Row],[Woda
'[ml']]]&gt;E529,Tabela15[[#This Row],[Woda
'[ml']]]-E529+F529,F529)</f>
        <v>4999.9999999999991</v>
      </c>
    </row>
    <row r="531" spans="1:6" hidden="1" x14ac:dyDescent="0.3">
      <c r="A531">
        <v>529</v>
      </c>
      <c r="B531" s="4">
        <f t="shared" si="33"/>
        <v>4720</v>
      </c>
      <c r="C531" s="3">
        <f t="shared" si="32"/>
        <v>0.2789427520799993</v>
      </c>
      <c r="D531" s="4">
        <f t="shared" si="34"/>
        <v>1316.6097898175969</v>
      </c>
      <c r="E531" s="4">
        <f t="shared" si="35"/>
        <v>3403.3902101824033</v>
      </c>
      <c r="F531">
        <f>IF(Tabela15[[#This Row],[Woda
'[ml']]]&gt;E530,Tabela15[[#This Row],[Woda
'[ml']]]-E530+F530,F530)</f>
        <v>4999.9999999999991</v>
      </c>
    </row>
    <row r="532" spans="1:6" hidden="1" x14ac:dyDescent="0.3">
      <c r="A532">
        <v>530</v>
      </c>
      <c r="B532" s="4">
        <f t="shared" si="33"/>
        <v>4700</v>
      </c>
      <c r="C532" s="3">
        <f t="shared" si="32"/>
        <v>0.2789427520799993</v>
      </c>
      <c r="D532" s="4">
        <f t="shared" si="34"/>
        <v>1311.0309347759969</v>
      </c>
      <c r="E532" s="4">
        <f t="shared" si="35"/>
        <v>3388.9690652240033</v>
      </c>
      <c r="F532">
        <f>IF(Tabela15[[#This Row],[Woda
'[ml']]]&gt;E531,Tabela15[[#This Row],[Woda
'[ml']]]-E531+F531,F531)</f>
        <v>4999.9999999999991</v>
      </c>
    </row>
    <row r="533" spans="1:6" hidden="1" x14ac:dyDescent="0.3">
      <c r="A533">
        <v>531</v>
      </c>
      <c r="B533" s="4">
        <f t="shared" si="33"/>
        <v>4700</v>
      </c>
      <c r="C533" s="3">
        <f t="shared" si="32"/>
        <v>0.2789427520799993</v>
      </c>
      <c r="D533" s="4">
        <f t="shared" si="34"/>
        <v>1311.0309347759969</v>
      </c>
      <c r="E533" s="4">
        <f t="shared" si="35"/>
        <v>3388.9690652240033</v>
      </c>
      <c r="F533">
        <f>IF(Tabela15[[#This Row],[Woda
'[ml']]]&gt;E532,Tabela15[[#This Row],[Woda
'[ml']]]-E532+F532,F532)</f>
        <v>4999.9999999999991</v>
      </c>
    </row>
    <row r="534" spans="1:6" hidden="1" x14ac:dyDescent="0.3">
      <c r="A534">
        <v>532</v>
      </c>
      <c r="B534" s="4">
        <f t="shared" si="33"/>
        <v>4680</v>
      </c>
      <c r="C534" s="3">
        <f t="shared" si="32"/>
        <v>0.2789427520799993</v>
      </c>
      <c r="D534" s="4">
        <f t="shared" si="34"/>
        <v>1305.4520797343969</v>
      </c>
      <c r="E534" s="4">
        <f t="shared" si="35"/>
        <v>3374.5479202656034</v>
      </c>
      <c r="F534">
        <f>IF(Tabela15[[#This Row],[Woda
'[ml']]]&gt;E533,Tabela15[[#This Row],[Woda
'[ml']]]-E533+F533,F533)</f>
        <v>4999.9999999999991</v>
      </c>
    </row>
    <row r="535" spans="1:6" hidden="1" x14ac:dyDescent="0.3">
      <c r="A535">
        <v>533</v>
      </c>
      <c r="B535" s="4">
        <f t="shared" si="33"/>
        <v>4680</v>
      </c>
      <c r="C535" s="3">
        <f t="shared" si="32"/>
        <v>0.2789427520799993</v>
      </c>
      <c r="D535" s="4">
        <f t="shared" si="34"/>
        <v>1305.4520797343969</v>
      </c>
      <c r="E535" s="4">
        <f t="shared" si="35"/>
        <v>3374.5479202656034</v>
      </c>
      <c r="F535">
        <f>IF(Tabela15[[#This Row],[Woda
'[ml']]]&gt;E534,Tabela15[[#This Row],[Woda
'[ml']]]-E534+F534,F534)</f>
        <v>4999.9999999999991</v>
      </c>
    </row>
    <row r="536" spans="1:6" hidden="1" x14ac:dyDescent="0.3">
      <c r="A536">
        <v>534</v>
      </c>
      <c r="B536" s="4">
        <f t="shared" si="33"/>
        <v>4660</v>
      </c>
      <c r="C536" s="3">
        <f t="shared" si="32"/>
        <v>0.2789427520799993</v>
      </c>
      <c r="D536" s="4">
        <f t="shared" si="34"/>
        <v>1299.8732246927968</v>
      </c>
      <c r="E536" s="4">
        <f t="shared" si="35"/>
        <v>3360.1267753072034</v>
      </c>
      <c r="F536">
        <f>IF(Tabela15[[#This Row],[Woda
'[ml']]]&gt;E535,Tabela15[[#This Row],[Woda
'[ml']]]-E535+F535,F535)</f>
        <v>4999.9999999999991</v>
      </c>
    </row>
    <row r="537" spans="1:6" hidden="1" x14ac:dyDescent="0.3">
      <c r="A537">
        <v>535</v>
      </c>
      <c r="B537" s="4">
        <f t="shared" si="33"/>
        <v>4660</v>
      </c>
      <c r="C537" s="3">
        <f t="shared" si="32"/>
        <v>0.2789427520799993</v>
      </c>
      <c r="D537" s="4">
        <f t="shared" si="34"/>
        <v>1299.8732246927968</v>
      </c>
      <c r="E537" s="4">
        <f t="shared" si="35"/>
        <v>3360.1267753072034</v>
      </c>
      <c r="F537">
        <f>IF(Tabela15[[#This Row],[Woda
'[ml']]]&gt;E536,Tabela15[[#This Row],[Woda
'[ml']]]-E536+F536,F536)</f>
        <v>4999.9999999999991</v>
      </c>
    </row>
    <row r="538" spans="1:6" hidden="1" x14ac:dyDescent="0.3">
      <c r="A538">
        <v>536</v>
      </c>
      <c r="B538" s="4">
        <f t="shared" si="33"/>
        <v>4640</v>
      </c>
      <c r="C538" s="3">
        <f t="shared" si="32"/>
        <v>0.2789427520799993</v>
      </c>
      <c r="D538" s="4">
        <f t="shared" si="34"/>
        <v>1294.2943696511968</v>
      </c>
      <c r="E538" s="4">
        <f t="shared" si="35"/>
        <v>3345.7056303488034</v>
      </c>
      <c r="F538">
        <f>IF(Tabela15[[#This Row],[Woda
'[ml']]]&gt;E537,Tabela15[[#This Row],[Woda
'[ml']]]-E537+F537,F537)</f>
        <v>4999.9999999999991</v>
      </c>
    </row>
    <row r="539" spans="1:6" hidden="1" x14ac:dyDescent="0.3">
      <c r="A539">
        <v>537</v>
      </c>
      <c r="B539" s="4">
        <f t="shared" si="33"/>
        <v>4640</v>
      </c>
      <c r="C539" s="3">
        <f t="shared" si="32"/>
        <v>0.2789427520799993</v>
      </c>
      <c r="D539" s="4">
        <f t="shared" si="34"/>
        <v>1294.2943696511968</v>
      </c>
      <c r="E539" s="4">
        <f t="shared" si="35"/>
        <v>3345.7056303488034</v>
      </c>
      <c r="F539">
        <f>IF(Tabela15[[#This Row],[Woda
'[ml']]]&gt;E538,Tabela15[[#This Row],[Woda
'[ml']]]-E538+F538,F538)</f>
        <v>4999.9999999999991</v>
      </c>
    </row>
    <row r="540" spans="1:6" hidden="1" x14ac:dyDescent="0.3">
      <c r="A540">
        <v>538</v>
      </c>
      <c r="B540" s="4">
        <f t="shared" si="33"/>
        <v>4620</v>
      </c>
      <c r="C540" s="3">
        <f t="shared" si="32"/>
        <v>0.2789427520799993</v>
      </c>
      <c r="D540" s="4">
        <f t="shared" si="34"/>
        <v>1288.7155146095968</v>
      </c>
      <c r="E540" s="4">
        <f t="shared" si="35"/>
        <v>3331.2844853904035</v>
      </c>
      <c r="F540">
        <f>IF(Tabela15[[#This Row],[Woda
'[ml']]]&gt;E539,Tabela15[[#This Row],[Woda
'[ml']]]-E539+F539,F539)</f>
        <v>4999.9999999999991</v>
      </c>
    </row>
    <row r="541" spans="1:6" hidden="1" x14ac:dyDescent="0.3">
      <c r="A541">
        <v>539</v>
      </c>
      <c r="B541" s="4">
        <f t="shared" si="33"/>
        <v>4620</v>
      </c>
      <c r="C541" s="3">
        <f t="shared" si="32"/>
        <v>0.2789427520799993</v>
      </c>
      <c r="D541" s="4">
        <f t="shared" si="34"/>
        <v>1288.7155146095968</v>
      </c>
      <c r="E541" s="4">
        <f t="shared" si="35"/>
        <v>3331.2844853904035</v>
      </c>
      <c r="F541">
        <f>IF(Tabela15[[#This Row],[Woda
'[ml']]]&gt;E540,Tabela15[[#This Row],[Woda
'[ml']]]-E540+F540,F540)</f>
        <v>4999.9999999999991</v>
      </c>
    </row>
    <row r="542" spans="1:6" hidden="1" x14ac:dyDescent="0.3">
      <c r="A542">
        <v>540</v>
      </c>
      <c r="B542" s="4">
        <f t="shared" si="33"/>
        <v>4600</v>
      </c>
      <c r="C542" s="3">
        <f t="shared" si="32"/>
        <v>0.27894275207999919</v>
      </c>
      <c r="D542" s="4">
        <f t="shared" si="34"/>
        <v>1283.1366595679967</v>
      </c>
      <c r="E542" s="4">
        <f t="shared" si="35"/>
        <v>3316.8633404320035</v>
      </c>
      <c r="F542">
        <f>IF(Tabela15[[#This Row],[Woda
'[ml']]]&gt;E541,Tabela15[[#This Row],[Woda
'[ml']]]-E541+F541,F541)</f>
        <v>4999.9999999999991</v>
      </c>
    </row>
    <row r="543" spans="1:6" hidden="1" x14ac:dyDescent="0.3">
      <c r="A543">
        <v>541</v>
      </c>
      <c r="B543" s="4">
        <f t="shared" si="33"/>
        <v>4600</v>
      </c>
      <c r="C543" s="3">
        <f t="shared" si="32"/>
        <v>0.27894275207999919</v>
      </c>
      <c r="D543" s="4">
        <f t="shared" si="34"/>
        <v>1283.1366595679967</v>
      </c>
      <c r="E543" s="4">
        <f t="shared" si="35"/>
        <v>3316.8633404320035</v>
      </c>
      <c r="F543">
        <f>IF(Tabela15[[#This Row],[Woda
'[ml']]]&gt;E542,Tabela15[[#This Row],[Woda
'[ml']]]-E542+F542,F542)</f>
        <v>4999.9999999999991</v>
      </c>
    </row>
    <row r="544" spans="1:6" hidden="1" x14ac:dyDescent="0.3">
      <c r="A544">
        <v>542</v>
      </c>
      <c r="B544" s="4">
        <f t="shared" si="33"/>
        <v>4580</v>
      </c>
      <c r="C544" s="3">
        <f t="shared" si="32"/>
        <v>0.27894275207999919</v>
      </c>
      <c r="D544" s="4">
        <f t="shared" si="34"/>
        <v>1277.5578045263967</v>
      </c>
      <c r="E544" s="4">
        <f t="shared" si="35"/>
        <v>3302.4421954736035</v>
      </c>
      <c r="F544">
        <f>IF(Tabela15[[#This Row],[Woda
'[ml']]]&gt;E543,Tabela15[[#This Row],[Woda
'[ml']]]-E543+F543,F543)</f>
        <v>4999.9999999999991</v>
      </c>
    </row>
    <row r="545" spans="1:6" hidden="1" x14ac:dyDescent="0.3">
      <c r="A545">
        <v>543</v>
      </c>
      <c r="B545" s="4">
        <f t="shared" si="33"/>
        <v>4580</v>
      </c>
      <c r="C545" s="3">
        <f t="shared" si="32"/>
        <v>0.27894275207999919</v>
      </c>
      <c r="D545" s="4">
        <f t="shared" si="34"/>
        <v>1277.5578045263967</v>
      </c>
      <c r="E545" s="4">
        <f t="shared" si="35"/>
        <v>3302.4421954736035</v>
      </c>
      <c r="F545">
        <f>IF(Tabela15[[#This Row],[Woda
'[ml']]]&gt;E544,Tabela15[[#This Row],[Woda
'[ml']]]-E544+F544,F544)</f>
        <v>4999.9999999999991</v>
      </c>
    </row>
    <row r="546" spans="1:6" hidden="1" x14ac:dyDescent="0.3">
      <c r="A546">
        <v>544</v>
      </c>
      <c r="B546" s="4">
        <f t="shared" si="33"/>
        <v>4560</v>
      </c>
      <c r="C546" s="3">
        <f t="shared" si="32"/>
        <v>0.27894275207999919</v>
      </c>
      <c r="D546" s="4">
        <f t="shared" si="34"/>
        <v>1271.9789494847967</v>
      </c>
      <c r="E546" s="4">
        <f t="shared" si="35"/>
        <v>3288.0210505152036</v>
      </c>
      <c r="F546">
        <f>IF(Tabela15[[#This Row],[Woda
'[ml']]]&gt;E545,Tabela15[[#This Row],[Woda
'[ml']]]-E545+F545,F545)</f>
        <v>4999.9999999999991</v>
      </c>
    </row>
    <row r="547" spans="1:6" hidden="1" x14ac:dyDescent="0.3">
      <c r="A547">
        <v>545</v>
      </c>
      <c r="B547" s="4">
        <f t="shared" si="33"/>
        <v>4560</v>
      </c>
      <c r="C547" s="3">
        <f t="shared" si="32"/>
        <v>0.27894275207999919</v>
      </c>
      <c r="D547" s="4">
        <f t="shared" si="34"/>
        <v>1271.9789494847967</v>
      </c>
      <c r="E547" s="4">
        <f t="shared" si="35"/>
        <v>3288.0210505152036</v>
      </c>
      <c r="F547">
        <f>IF(Tabela15[[#This Row],[Woda
'[ml']]]&gt;E546,Tabela15[[#This Row],[Woda
'[ml']]]-E546+F546,F546)</f>
        <v>4999.9999999999991</v>
      </c>
    </row>
    <row r="548" spans="1:6" hidden="1" x14ac:dyDescent="0.3">
      <c r="A548">
        <v>546</v>
      </c>
      <c r="B548" s="4">
        <f t="shared" si="33"/>
        <v>4540</v>
      </c>
      <c r="C548" s="3">
        <f t="shared" si="32"/>
        <v>0.27894275207999919</v>
      </c>
      <c r="D548" s="4">
        <f t="shared" si="34"/>
        <v>1266.4000944431966</v>
      </c>
      <c r="E548" s="4">
        <f t="shared" si="35"/>
        <v>3273.5999055568036</v>
      </c>
      <c r="F548">
        <f>IF(Tabela15[[#This Row],[Woda
'[ml']]]&gt;E547,Tabela15[[#This Row],[Woda
'[ml']]]-E547+F547,F547)</f>
        <v>4999.9999999999991</v>
      </c>
    </row>
    <row r="549" spans="1:6" hidden="1" x14ac:dyDescent="0.3">
      <c r="A549">
        <v>547</v>
      </c>
      <c r="B549" s="4">
        <f t="shared" si="33"/>
        <v>4540</v>
      </c>
      <c r="C549" s="3">
        <f t="shared" si="32"/>
        <v>0.27894275207999919</v>
      </c>
      <c r="D549" s="4">
        <f t="shared" si="34"/>
        <v>1266.4000944431966</v>
      </c>
      <c r="E549" s="4">
        <f t="shared" si="35"/>
        <v>3273.5999055568036</v>
      </c>
      <c r="F549">
        <f>IF(Tabela15[[#This Row],[Woda
'[ml']]]&gt;E548,Tabela15[[#This Row],[Woda
'[ml']]]-E548+F548,F548)</f>
        <v>4999.9999999999991</v>
      </c>
    </row>
    <row r="550" spans="1:6" hidden="1" x14ac:dyDescent="0.3">
      <c r="A550">
        <v>548</v>
      </c>
      <c r="B550" s="4">
        <f t="shared" si="33"/>
        <v>4520</v>
      </c>
      <c r="C550" s="3">
        <f t="shared" si="32"/>
        <v>0.27894275207999919</v>
      </c>
      <c r="D550" s="4">
        <f t="shared" si="34"/>
        <v>1260.8212394015966</v>
      </c>
      <c r="E550" s="4">
        <f t="shared" si="35"/>
        <v>3259.1787605984036</v>
      </c>
      <c r="F550">
        <f>IF(Tabela15[[#This Row],[Woda
'[ml']]]&gt;E549,Tabela15[[#This Row],[Woda
'[ml']]]-E549+F549,F549)</f>
        <v>4999.9999999999991</v>
      </c>
    </row>
    <row r="551" spans="1:6" hidden="1" x14ac:dyDescent="0.3">
      <c r="A551">
        <v>549</v>
      </c>
      <c r="B551" s="4">
        <f t="shared" si="33"/>
        <v>4520</v>
      </c>
      <c r="C551" s="3">
        <f t="shared" si="32"/>
        <v>0.27894275207999919</v>
      </c>
      <c r="D551" s="4">
        <f t="shared" si="34"/>
        <v>1260.8212394015966</v>
      </c>
      <c r="E551" s="4">
        <f t="shared" si="35"/>
        <v>3259.1787605984036</v>
      </c>
      <c r="F551">
        <f>IF(Tabela15[[#This Row],[Woda
'[ml']]]&gt;E550,Tabela15[[#This Row],[Woda
'[ml']]]-E550+F550,F550)</f>
        <v>4999.9999999999991</v>
      </c>
    </row>
    <row r="552" spans="1:6" hidden="1" x14ac:dyDescent="0.3">
      <c r="A552">
        <v>550</v>
      </c>
      <c r="B552" s="4">
        <f t="shared" si="33"/>
        <v>4500</v>
      </c>
      <c r="C552" s="3">
        <f t="shared" si="32"/>
        <v>0.27894275207999919</v>
      </c>
      <c r="D552" s="4">
        <f t="shared" si="34"/>
        <v>1255.2423843599965</v>
      </c>
      <c r="E552" s="4">
        <f t="shared" si="35"/>
        <v>3244.7576156400037</v>
      </c>
      <c r="F552">
        <f>IF(Tabela15[[#This Row],[Woda
'[ml']]]&gt;E551,Tabela15[[#This Row],[Woda
'[ml']]]-E551+F551,F551)</f>
        <v>4999.9999999999991</v>
      </c>
    </row>
    <row r="553" spans="1:6" hidden="1" x14ac:dyDescent="0.3">
      <c r="A553">
        <v>551</v>
      </c>
      <c r="B553" s="4">
        <f t="shared" si="33"/>
        <v>5000</v>
      </c>
      <c r="C553" s="3">
        <f t="shared" si="32"/>
        <v>0.25104847687199949</v>
      </c>
      <c r="D553" s="4">
        <f t="shared" si="34"/>
        <v>1255.2423843599965</v>
      </c>
      <c r="E553" s="4">
        <f t="shared" si="35"/>
        <v>3744.7576156400028</v>
      </c>
      <c r="F553">
        <f>IF(Tabela15[[#This Row],[Woda
'[ml']]]&gt;E552,Tabela15[[#This Row],[Woda
'[ml']]]-E552+F552,F552)</f>
        <v>5499.9999999999982</v>
      </c>
    </row>
    <row r="554" spans="1:6" hidden="1" x14ac:dyDescent="0.3">
      <c r="A554">
        <v>552</v>
      </c>
      <c r="B554" s="4">
        <f t="shared" si="33"/>
        <v>4980</v>
      </c>
      <c r="C554" s="3">
        <f t="shared" si="32"/>
        <v>0.25104847687199938</v>
      </c>
      <c r="D554" s="4">
        <f t="shared" si="34"/>
        <v>1250.2214148225567</v>
      </c>
      <c r="E554" s="4">
        <f t="shared" si="35"/>
        <v>3729.7785851774433</v>
      </c>
      <c r="F554">
        <f>IF(Tabela15[[#This Row],[Woda
'[ml']]]&gt;E553,Tabela15[[#This Row],[Woda
'[ml']]]-E553+F553,F553)</f>
        <v>5499.9999999999982</v>
      </c>
    </row>
    <row r="555" spans="1:6" hidden="1" x14ac:dyDescent="0.3">
      <c r="A555">
        <v>553</v>
      </c>
      <c r="B555" s="4">
        <f t="shared" si="33"/>
        <v>4980</v>
      </c>
      <c r="C555" s="3">
        <f t="shared" si="32"/>
        <v>0.25104847687199938</v>
      </c>
      <c r="D555" s="4">
        <f t="shared" si="34"/>
        <v>1250.2214148225567</v>
      </c>
      <c r="E555" s="4">
        <f t="shared" si="35"/>
        <v>3729.7785851774433</v>
      </c>
      <c r="F555">
        <f>IF(Tabela15[[#This Row],[Woda
'[ml']]]&gt;E554,Tabela15[[#This Row],[Woda
'[ml']]]-E554+F554,F554)</f>
        <v>5499.9999999999982</v>
      </c>
    </row>
    <row r="556" spans="1:6" hidden="1" x14ac:dyDescent="0.3">
      <c r="A556">
        <v>554</v>
      </c>
      <c r="B556" s="4">
        <f t="shared" si="33"/>
        <v>4960</v>
      </c>
      <c r="C556" s="3">
        <f t="shared" si="32"/>
        <v>0.25104847687199938</v>
      </c>
      <c r="D556" s="4">
        <f t="shared" si="34"/>
        <v>1245.2004452851168</v>
      </c>
      <c r="E556" s="4">
        <f t="shared" si="35"/>
        <v>3714.799554714883</v>
      </c>
      <c r="F556">
        <f>IF(Tabela15[[#This Row],[Woda
'[ml']]]&gt;E555,Tabela15[[#This Row],[Woda
'[ml']]]-E555+F555,F555)</f>
        <v>5499.9999999999982</v>
      </c>
    </row>
    <row r="557" spans="1:6" hidden="1" x14ac:dyDescent="0.3">
      <c r="A557">
        <v>555</v>
      </c>
      <c r="B557" s="4">
        <f t="shared" si="33"/>
        <v>4960</v>
      </c>
      <c r="C557" s="3">
        <f t="shared" si="32"/>
        <v>0.25104847687199938</v>
      </c>
      <c r="D557" s="4">
        <f t="shared" si="34"/>
        <v>1245.2004452851168</v>
      </c>
      <c r="E557" s="4">
        <f t="shared" si="35"/>
        <v>3714.799554714883</v>
      </c>
      <c r="F557">
        <f>IF(Tabela15[[#This Row],[Woda
'[ml']]]&gt;E556,Tabela15[[#This Row],[Woda
'[ml']]]-E556+F556,F556)</f>
        <v>5499.9999999999982</v>
      </c>
    </row>
    <row r="558" spans="1:6" hidden="1" x14ac:dyDescent="0.3">
      <c r="A558">
        <v>556</v>
      </c>
      <c r="B558" s="4">
        <f t="shared" si="33"/>
        <v>4940</v>
      </c>
      <c r="C558" s="3">
        <f t="shared" si="32"/>
        <v>0.25104847687199938</v>
      </c>
      <c r="D558" s="4">
        <f t="shared" si="34"/>
        <v>1240.1794757476769</v>
      </c>
      <c r="E558" s="4">
        <f t="shared" si="35"/>
        <v>3699.8205242523231</v>
      </c>
      <c r="F558">
        <f>IF(Tabela15[[#This Row],[Woda
'[ml']]]&gt;E557,Tabela15[[#This Row],[Woda
'[ml']]]-E557+F557,F557)</f>
        <v>5499.9999999999982</v>
      </c>
    </row>
    <row r="559" spans="1:6" hidden="1" x14ac:dyDescent="0.3">
      <c r="A559">
        <v>557</v>
      </c>
      <c r="B559" s="4">
        <f t="shared" si="33"/>
        <v>4940</v>
      </c>
      <c r="C559" s="3">
        <f t="shared" si="32"/>
        <v>0.25104847687199938</v>
      </c>
      <c r="D559" s="4">
        <f t="shared" si="34"/>
        <v>1240.1794757476769</v>
      </c>
      <c r="E559" s="4">
        <f t="shared" si="35"/>
        <v>3699.8205242523231</v>
      </c>
      <c r="F559">
        <f>IF(Tabela15[[#This Row],[Woda
'[ml']]]&gt;E558,Tabela15[[#This Row],[Woda
'[ml']]]-E558+F558,F558)</f>
        <v>5499.9999999999982</v>
      </c>
    </row>
    <row r="560" spans="1:6" hidden="1" x14ac:dyDescent="0.3">
      <c r="A560">
        <v>558</v>
      </c>
      <c r="B560" s="4">
        <f t="shared" si="33"/>
        <v>4920</v>
      </c>
      <c r="C560" s="3">
        <f t="shared" si="32"/>
        <v>0.25104847687199938</v>
      </c>
      <c r="D560" s="4">
        <f t="shared" si="34"/>
        <v>1235.158506210237</v>
      </c>
      <c r="E560" s="4">
        <f t="shared" si="35"/>
        <v>3684.8414937897633</v>
      </c>
      <c r="F560">
        <f>IF(Tabela15[[#This Row],[Woda
'[ml']]]&gt;E559,Tabela15[[#This Row],[Woda
'[ml']]]-E559+F559,F559)</f>
        <v>5499.9999999999982</v>
      </c>
    </row>
    <row r="561" spans="1:6" hidden="1" x14ac:dyDescent="0.3">
      <c r="A561">
        <v>559</v>
      </c>
      <c r="B561" s="4">
        <f t="shared" si="33"/>
        <v>4920</v>
      </c>
      <c r="C561" s="3">
        <f t="shared" si="32"/>
        <v>0.25104847687199938</v>
      </c>
      <c r="D561" s="4">
        <f t="shared" si="34"/>
        <v>1235.158506210237</v>
      </c>
      <c r="E561" s="4">
        <f t="shared" si="35"/>
        <v>3684.8414937897633</v>
      </c>
      <c r="F561">
        <f>IF(Tabela15[[#This Row],[Woda
'[ml']]]&gt;E560,Tabela15[[#This Row],[Woda
'[ml']]]-E560+F560,F560)</f>
        <v>5499.9999999999982</v>
      </c>
    </row>
    <row r="562" spans="1:6" hidden="1" x14ac:dyDescent="0.3">
      <c r="A562">
        <v>560</v>
      </c>
      <c r="B562" s="4">
        <f t="shared" si="33"/>
        <v>4900</v>
      </c>
      <c r="C562" s="3">
        <f t="shared" si="32"/>
        <v>0.25104847687199938</v>
      </c>
      <c r="D562" s="4">
        <f t="shared" si="34"/>
        <v>1230.1375366727971</v>
      </c>
      <c r="E562" s="4">
        <f t="shared" si="35"/>
        <v>3669.8624633272029</v>
      </c>
      <c r="F562">
        <f>IF(Tabela15[[#This Row],[Woda
'[ml']]]&gt;E561,Tabela15[[#This Row],[Woda
'[ml']]]-E561+F561,F561)</f>
        <v>5499.9999999999982</v>
      </c>
    </row>
    <row r="563" spans="1:6" hidden="1" x14ac:dyDescent="0.3">
      <c r="A563">
        <v>561</v>
      </c>
      <c r="B563" s="4">
        <f t="shared" si="33"/>
        <v>4900</v>
      </c>
      <c r="C563" s="3">
        <f t="shared" si="32"/>
        <v>0.25104847687199938</v>
      </c>
      <c r="D563" s="4">
        <f t="shared" si="34"/>
        <v>1230.1375366727971</v>
      </c>
      <c r="E563" s="4">
        <f t="shared" si="35"/>
        <v>3669.8624633272029</v>
      </c>
      <c r="F563">
        <f>IF(Tabela15[[#This Row],[Woda
'[ml']]]&gt;E562,Tabela15[[#This Row],[Woda
'[ml']]]-E562+F562,F562)</f>
        <v>5499.9999999999982</v>
      </c>
    </row>
    <row r="564" spans="1:6" hidden="1" x14ac:dyDescent="0.3">
      <c r="A564">
        <v>562</v>
      </c>
      <c r="B564" s="4">
        <f t="shared" si="33"/>
        <v>4880</v>
      </c>
      <c r="C564" s="3">
        <f t="shared" si="32"/>
        <v>0.25104847687199949</v>
      </c>
      <c r="D564" s="4">
        <f t="shared" si="34"/>
        <v>1225.1165671353572</v>
      </c>
      <c r="E564" s="4">
        <f t="shared" si="35"/>
        <v>3654.8834328646426</v>
      </c>
      <c r="F564">
        <f>IF(Tabela15[[#This Row],[Woda
'[ml']]]&gt;E563,Tabela15[[#This Row],[Woda
'[ml']]]-E563+F563,F563)</f>
        <v>5499.9999999999982</v>
      </c>
    </row>
    <row r="565" spans="1:6" hidden="1" x14ac:dyDescent="0.3">
      <c r="A565">
        <v>563</v>
      </c>
      <c r="B565" s="4">
        <f t="shared" si="33"/>
        <v>4880</v>
      </c>
      <c r="C565" s="3">
        <f t="shared" si="32"/>
        <v>0.25104847687199949</v>
      </c>
      <c r="D565" s="4">
        <f t="shared" si="34"/>
        <v>1225.1165671353572</v>
      </c>
      <c r="E565" s="4">
        <f t="shared" si="35"/>
        <v>3654.8834328646426</v>
      </c>
      <c r="F565">
        <f>IF(Tabela15[[#This Row],[Woda
'[ml']]]&gt;E564,Tabela15[[#This Row],[Woda
'[ml']]]-E564+F564,F564)</f>
        <v>5499.9999999999982</v>
      </c>
    </row>
    <row r="566" spans="1:6" hidden="1" x14ac:dyDescent="0.3">
      <c r="A566">
        <v>564</v>
      </c>
      <c r="B566" s="4">
        <f t="shared" si="33"/>
        <v>4860</v>
      </c>
      <c r="C566" s="3">
        <f t="shared" si="32"/>
        <v>0.25104847687199949</v>
      </c>
      <c r="D566" s="4">
        <f t="shared" si="34"/>
        <v>1220.0955975979173</v>
      </c>
      <c r="E566" s="4">
        <f t="shared" si="35"/>
        <v>3639.9044024020827</v>
      </c>
      <c r="F566">
        <f>IF(Tabela15[[#This Row],[Woda
'[ml']]]&gt;E565,Tabela15[[#This Row],[Woda
'[ml']]]-E565+F565,F565)</f>
        <v>5499.9999999999982</v>
      </c>
    </row>
    <row r="567" spans="1:6" hidden="1" x14ac:dyDescent="0.3">
      <c r="A567">
        <v>565</v>
      </c>
      <c r="B567" s="4">
        <f t="shared" si="33"/>
        <v>4860</v>
      </c>
      <c r="C567" s="3">
        <f t="shared" si="32"/>
        <v>0.25104847687199949</v>
      </c>
      <c r="D567" s="4">
        <f t="shared" si="34"/>
        <v>1220.0955975979173</v>
      </c>
      <c r="E567" s="4">
        <f t="shared" si="35"/>
        <v>3639.9044024020827</v>
      </c>
      <c r="F567">
        <f>IF(Tabela15[[#This Row],[Woda
'[ml']]]&gt;E566,Tabela15[[#This Row],[Woda
'[ml']]]-E566+F566,F566)</f>
        <v>5499.9999999999982</v>
      </c>
    </row>
    <row r="568" spans="1:6" hidden="1" x14ac:dyDescent="0.3">
      <c r="A568">
        <v>566</v>
      </c>
      <c r="B568" s="4">
        <f t="shared" si="33"/>
        <v>4840</v>
      </c>
      <c r="C568" s="3">
        <f t="shared" si="32"/>
        <v>0.25104847687199938</v>
      </c>
      <c r="D568" s="4">
        <f t="shared" si="34"/>
        <v>1215.0746280604774</v>
      </c>
      <c r="E568" s="4">
        <f t="shared" si="35"/>
        <v>3624.9253719395228</v>
      </c>
      <c r="F568">
        <f>IF(Tabela15[[#This Row],[Woda
'[ml']]]&gt;E567,Tabela15[[#This Row],[Woda
'[ml']]]-E567+F567,F567)</f>
        <v>5499.9999999999982</v>
      </c>
    </row>
    <row r="569" spans="1:6" hidden="1" x14ac:dyDescent="0.3">
      <c r="A569">
        <v>567</v>
      </c>
      <c r="B569" s="4">
        <f t="shared" si="33"/>
        <v>4840</v>
      </c>
      <c r="C569" s="3">
        <f t="shared" si="32"/>
        <v>0.25104847687199938</v>
      </c>
      <c r="D569" s="4">
        <f t="shared" si="34"/>
        <v>1215.0746280604774</v>
      </c>
      <c r="E569" s="4">
        <f t="shared" si="35"/>
        <v>3624.9253719395228</v>
      </c>
      <c r="F569">
        <f>IF(Tabela15[[#This Row],[Woda
'[ml']]]&gt;E568,Tabela15[[#This Row],[Woda
'[ml']]]-E568+F568,F568)</f>
        <v>5499.9999999999982</v>
      </c>
    </row>
    <row r="570" spans="1:6" hidden="1" x14ac:dyDescent="0.3">
      <c r="A570">
        <v>568</v>
      </c>
      <c r="B570" s="4">
        <f t="shared" si="33"/>
        <v>4820</v>
      </c>
      <c r="C570" s="3">
        <f t="shared" si="32"/>
        <v>0.25104847687199949</v>
      </c>
      <c r="D570" s="4">
        <f t="shared" si="34"/>
        <v>1210.0536585230375</v>
      </c>
      <c r="E570" s="4">
        <f t="shared" si="35"/>
        <v>3609.9463414769625</v>
      </c>
      <c r="F570">
        <f>IF(Tabela15[[#This Row],[Woda
'[ml']]]&gt;E569,Tabela15[[#This Row],[Woda
'[ml']]]-E569+F569,F569)</f>
        <v>5499.9999999999982</v>
      </c>
    </row>
    <row r="571" spans="1:6" hidden="1" x14ac:dyDescent="0.3">
      <c r="A571">
        <v>569</v>
      </c>
      <c r="B571" s="4">
        <f t="shared" si="33"/>
        <v>4820</v>
      </c>
      <c r="C571" s="3">
        <f t="shared" si="32"/>
        <v>0.25104847687199949</v>
      </c>
      <c r="D571" s="4">
        <f t="shared" si="34"/>
        <v>1210.0536585230375</v>
      </c>
      <c r="E571" s="4">
        <f t="shared" si="35"/>
        <v>3609.9463414769625</v>
      </c>
      <c r="F571">
        <f>IF(Tabela15[[#This Row],[Woda
'[ml']]]&gt;E570,Tabela15[[#This Row],[Woda
'[ml']]]-E570+F570,F570)</f>
        <v>5499.9999999999982</v>
      </c>
    </row>
    <row r="572" spans="1:6" hidden="1" x14ac:dyDescent="0.3">
      <c r="A572">
        <v>570</v>
      </c>
      <c r="B572" s="4">
        <f t="shared" si="33"/>
        <v>4800</v>
      </c>
      <c r="C572" s="3">
        <f t="shared" si="32"/>
        <v>0.25104847687199949</v>
      </c>
      <c r="D572" s="4">
        <f t="shared" si="34"/>
        <v>1205.0326889855976</v>
      </c>
      <c r="E572" s="4">
        <f t="shared" si="35"/>
        <v>3594.9673110144022</v>
      </c>
      <c r="F572">
        <f>IF(Tabela15[[#This Row],[Woda
'[ml']]]&gt;E571,Tabela15[[#This Row],[Woda
'[ml']]]-E571+F571,F571)</f>
        <v>5499.9999999999982</v>
      </c>
    </row>
    <row r="573" spans="1:6" hidden="1" x14ac:dyDescent="0.3">
      <c r="A573">
        <v>571</v>
      </c>
      <c r="B573" s="4">
        <f t="shared" si="33"/>
        <v>4800</v>
      </c>
      <c r="C573" s="3">
        <f t="shared" si="32"/>
        <v>0.25104847687199949</v>
      </c>
      <c r="D573" s="4">
        <f t="shared" si="34"/>
        <v>1205.0326889855976</v>
      </c>
      <c r="E573" s="4">
        <f t="shared" si="35"/>
        <v>3594.9673110144022</v>
      </c>
      <c r="F573">
        <f>IF(Tabela15[[#This Row],[Woda
'[ml']]]&gt;E572,Tabela15[[#This Row],[Woda
'[ml']]]-E572+F572,F572)</f>
        <v>5499.9999999999982</v>
      </c>
    </row>
    <row r="574" spans="1:6" hidden="1" x14ac:dyDescent="0.3">
      <c r="A574">
        <v>572</v>
      </c>
      <c r="B574" s="4">
        <f t="shared" si="33"/>
        <v>4780</v>
      </c>
      <c r="C574" s="3">
        <f t="shared" si="32"/>
        <v>0.25104847687199949</v>
      </c>
      <c r="D574" s="4">
        <f t="shared" si="34"/>
        <v>1200.0117194481577</v>
      </c>
      <c r="E574" s="4">
        <f t="shared" si="35"/>
        <v>3579.9882805518423</v>
      </c>
      <c r="F574">
        <f>IF(Tabela15[[#This Row],[Woda
'[ml']]]&gt;E573,Tabela15[[#This Row],[Woda
'[ml']]]-E573+F573,F573)</f>
        <v>5499.9999999999982</v>
      </c>
    </row>
    <row r="575" spans="1:6" hidden="1" x14ac:dyDescent="0.3">
      <c r="A575">
        <v>573</v>
      </c>
      <c r="B575" s="4">
        <f t="shared" si="33"/>
        <v>4780</v>
      </c>
      <c r="C575" s="3">
        <f t="shared" si="32"/>
        <v>0.25104847687199949</v>
      </c>
      <c r="D575" s="4">
        <f t="shared" si="34"/>
        <v>1200.0117194481577</v>
      </c>
      <c r="E575" s="4">
        <f t="shared" si="35"/>
        <v>3579.9882805518423</v>
      </c>
      <c r="F575">
        <f>IF(Tabela15[[#This Row],[Woda
'[ml']]]&gt;E574,Tabela15[[#This Row],[Woda
'[ml']]]-E574+F574,F574)</f>
        <v>5499.9999999999982</v>
      </c>
    </row>
    <row r="576" spans="1:6" hidden="1" x14ac:dyDescent="0.3">
      <c r="A576">
        <v>574</v>
      </c>
      <c r="B576" s="4">
        <f t="shared" si="33"/>
        <v>4760</v>
      </c>
      <c r="C576" s="3">
        <f t="shared" si="32"/>
        <v>0.25104847687199949</v>
      </c>
      <c r="D576" s="4">
        <f t="shared" si="34"/>
        <v>1194.9907499107178</v>
      </c>
      <c r="E576" s="4">
        <f t="shared" si="35"/>
        <v>3565.0092500892824</v>
      </c>
      <c r="F576">
        <f>IF(Tabela15[[#This Row],[Woda
'[ml']]]&gt;E575,Tabela15[[#This Row],[Woda
'[ml']]]-E575+F575,F575)</f>
        <v>5499.9999999999982</v>
      </c>
    </row>
    <row r="577" spans="1:6" hidden="1" x14ac:dyDescent="0.3">
      <c r="A577">
        <v>575</v>
      </c>
      <c r="B577" s="4">
        <f t="shared" si="33"/>
        <v>4760</v>
      </c>
      <c r="C577" s="3">
        <f t="shared" si="32"/>
        <v>0.25104847687199949</v>
      </c>
      <c r="D577" s="4">
        <f t="shared" si="34"/>
        <v>1194.9907499107178</v>
      </c>
      <c r="E577" s="4">
        <f t="shared" si="35"/>
        <v>3565.0092500892824</v>
      </c>
      <c r="F577">
        <f>IF(Tabela15[[#This Row],[Woda
'[ml']]]&gt;E576,Tabela15[[#This Row],[Woda
'[ml']]]-E576+F576,F576)</f>
        <v>5499.9999999999982</v>
      </c>
    </row>
    <row r="578" spans="1:6" hidden="1" x14ac:dyDescent="0.3">
      <c r="A578">
        <v>576</v>
      </c>
      <c r="B578" s="4">
        <f t="shared" si="33"/>
        <v>4740</v>
      </c>
      <c r="C578" s="3">
        <f t="shared" si="32"/>
        <v>0.2510484768719996</v>
      </c>
      <c r="D578" s="4">
        <f t="shared" si="34"/>
        <v>1189.9697803732779</v>
      </c>
      <c r="E578" s="4">
        <f t="shared" si="35"/>
        <v>3550.0302196267221</v>
      </c>
      <c r="F578">
        <f>IF(Tabela15[[#This Row],[Woda
'[ml']]]&gt;E577,Tabela15[[#This Row],[Woda
'[ml']]]-E577+F577,F577)</f>
        <v>5499.9999999999982</v>
      </c>
    </row>
    <row r="579" spans="1:6" hidden="1" x14ac:dyDescent="0.3">
      <c r="A579">
        <v>577</v>
      </c>
      <c r="B579" s="4">
        <f t="shared" si="33"/>
        <v>4740</v>
      </c>
      <c r="C579" s="3">
        <f t="shared" ref="C579:C642" si="36">1-E579/B579</f>
        <v>0.2510484768719996</v>
      </c>
      <c r="D579" s="4">
        <f t="shared" si="34"/>
        <v>1189.9697803732779</v>
      </c>
      <c r="E579" s="4">
        <f t="shared" si="35"/>
        <v>3550.0302196267221</v>
      </c>
      <c r="F579">
        <f>IF(Tabela15[[#This Row],[Woda
'[ml']]]&gt;E578,Tabela15[[#This Row],[Woda
'[ml']]]-E578+F578,F578)</f>
        <v>5499.9999999999982</v>
      </c>
    </row>
    <row r="580" spans="1:6" hidden="1" x14ac:dyDescent="0.3">
      <c r="A580">
        <v>578</v>
      </c>
      <c r="B580" s="4">
        <f t="shared" ref="B580:B643" si="37">IF((MOD(A580,2)) = 0,IF(MOD(A579,50)=0,B579-20+5000-B579,B579-20),IF(MOD(A579,50)=0,B579+5000-B579,B579))</f>
        <v>4720</v>
      </c>
      <c r="C580" s="3">
        <f t="shared" si="36"/>
        <v>0.2510484768719996</v>
      </c>
      <c r="D580" s="4">
        <f t="shared" ref="D580:D643" si="38">IF((MOD(A580,2)) = 0,D579-20*C579,D579)</f>
        <v>1184.948810835838</v>
      </c>
      <c r="E580" s="4">
        <f t="shared" ref="E580:E643" si="39">IF(MOD(A579,50)=0,B580-D580+5000-B580,B580-D580)</f>
        <v>3535.0511891641618</v>
      </c>
      <c r="F580">
        <f>IF(Tabela15[[#This Row],[Woda
'[ml']]]&gt;E579,Tabela15[[#This Row],[Woda
'[ml']]]-E579+F579,F579)</f>
        <v>5499.9999999999982</v>
      </c>
    </row>
    <row r="581" spans="1:6" hidden="1" x14ac:dyDescent="0.3">
      <c r="A581">
        <v>579</v>
      </c>
      <c r="B581" s="4">
        <f t="shared" si="37"/>
        <v>4720</v>
      </c>
      <c r="C581" s="3">
        <f t="shared" si="36"/>
        <v>0.2510484768719996</v>
      </c>
      <c r="D581" s="4">
        <f t="shared" si="38"/>
        <v>1184.948810835838</v>
      </c>
      <c r="E581" s="4">
        <f t="shared" si="39"/>
        <v>3535.0511891641618</v>
      </c>
      <c r="F581">
        <f>IF(Tabela15[[#This Row],[Woda
'[ml']]]&gt;E580,Tabela15[[#This Row],[Woda
'[ml']]]-E580+F580,F580)</f>
        <v>5499.9999999999982</v>
      </c>
    </row>
    <row r="582" spans="1:6" hidden="1" x14ac:dyDescent="0.3">
      <c r="A582">
        <v>580</v>
      </c>
      <c r="B582" s="4">
        <f t="shared" si="37"/>
        <v>4700</v>
      </c>
      <c r="C582" s="3">
        <f t="shared" si="36"/>
        <v>0.2510484768719996</v>
      </c>
      <c r="D582" s="4">
        <f t="shared" si="38"/>
        <v>1179.9278412983981</v>
      </c>
      <c r="E582" s="4">
        <f t="shared" si="39"/>
        <v>3520.0721587016019</v>
      </c>
      <c r="F582">
        <f>IF(Tabela15[[#This Row],[Woda
'[ml']]]&gt;E581,Tabela15[[#This Row],[Woda
'[ml']]]-E581+F581,F581)</f>
        <v>5499.9999999999982</v>
      </c>
    </row>
    <row r="583" spans="1:6" hidden="1" x14ac:dyDescent="0.3">
      <c r="A583">
        <v>581</v>
      </c>
      <c r="B583" s="4">
        <f t="shared" si="37"/>
        <v>4700</v>
      </c>
      <c r="C583" s="3">
        <f t="shared" si="36"/>
        <v>0.2510484768719996</v>
      </c>
      <c r="D583" s="4">
        <f t="shared" si="38"/>
        <v>1179.9278412983981</v>
      </c>
      <c r="E583" s="4">
        <f t="shared" si="39"/>
        <v>3520.0721587016019</v>
      </c>
      <c r="F583">
        <f>IF(Tabela15[[#This Row],[Woda
'[ml']]]&gt;E582,Tabela15[[#This Row],[Woda
'[ml']]]-E582+F582,F582)</f>
        <v>5499.9999999999982</v>
      </c>
    </row>
    <row r="584" spans="1:6" hidden="1" x14ac:dyDescent="0.3">
      <c r="A584">
        <v>582</v>
      </c>
      <c r="B584" s="4">
        <f t="shared" si="37"/>
        <v>4680</v>
      </c>
      <c r="C584" s="3">
        <f t="shared" si="36"/>
        <v>0.2510484768719996</v>
      </c>
      <c r="D584" s="4">
        <f t="shared" si="38"/>
        <v>1174.9068717609582</v>
      </c>
      <c r="E584" s="4">
        <f t="shared" si="39"/>
        <v>3505.093128239042</v>
      </c>
      <c r="F584">
        <f>IF(Tabela15[[#This Row],[Woda
'[ml']]]&gt;E583,Tabela15[[#This Row],[Woda
'[ml']]]-E583+F583,F583)</f>
        <v>5499.9999999999982</v>
      </c>
    </row>
    <row r="585" spans="1:6" hidden="1" x14ac:dyDescent="0.3">
      <c r="A585">
        <v>583</v>
      </c>
      <c r="B585" s="4">
        <f t="shared" si="37"/>
        <v>4680</v>
      </c>
      <c r="C585" s="3">
        <f t="shared" si="36"/>
        <v>0.2510484768719996</v>
      </c>
      <c r="D585" s="4">
        <f t="shared" si="38"/>
        <v>1174.9068717609582</v>
      </c>
      <c r="E585" s="4">
        <f t="shared" si="39"/>
        <v>3505.093128239042</v>
      </c>
      <c r="F585">
        <f>IF(Tabela15[[#This Row],[Woda
'[ml']]]&gt;E584,Tabela15[[#This Row],[Woda
'[ml']]]-E584+F584,F584)</f>
        <v>5499.9999999999982</v>
      </c>
    </row>
    <row r="586" spans="1:6" hidden="1" x14ac:dyDescent="0.3">
      <c r="A586">
        <v>584</v>
      </c>
      <c r="B586" s="4">
        <f t="shared" si="37"/>
        <v>4660</v>
      </c>
      <c r="C586" s="3">
        <f t="shared" si="36"/>
        <v>0.2510484768719996</v>
      </c>
      <c r="D586" s="4">
        <f t="shared" si="38"/>
        <v>1169.8859022235183</v>
      </c>
      <c r="E586" s="4">
        <f t="shared" si="39"/>
        <v>3490.1140977764817</v>
      </c>
      <c r="F586">
        <f>IF(Tabela15[[#This Row],[Woda
'[ml']]]&gt;E585,Tabela15[[#This Row],[Woda
'[ml']]]-E585+F585,F585)</f>
        <v>5499.9999999999982</v>
      </c>
    </row>
    <row r="587" spans="1:6" hidden="1" x14ac:dyDescent="0.3">
      <c r="A587">
        <v>585</v>
      </c>
      <c r="B587" s="4">
        <f t="shared" si="37"/>
        <v>4660</v>
      </c>
      <c r="C587" s="3">
        <f t="shared" si="36"/>
        <v>0.2510484768719996</v>
      </c>
      <c r="D587" s="4">
        <f t="shared" si="38"/>
        <v>1169.8859022235183</v>
      </c>
      <c r="E587" s="4">
        <f t="shared" si="39"/>
        <v>3490.1140977764817</v>
      </c>
      <c r="F587">
        <f>IF(Tabela15[[#This Row],[Woda
'[ml']]]&gt;E586,Tabela15[[#This Row],[Woda
'[ml']]]-E586+F586,F586)</f>
        <v>5499.9999999999982</v>
      </c>
    </row>
    <row r="588" spans="1:6" hidden="1" x14ac:dyDescent="0.3">
      <c r="A588">
        <v>586</v>
      </c>
      <c r="B588" s="4">
        <f t="shared" si="37"/>
        <v>4640</v>
      </c>
      <c r="C588" s="3">
        <f t="shared" si="36"/>
        <v>0.25104847687199972</v>
      </c>
      <c r="D588" s="4">
        <f t="shared" si="38"/>
        <v>1164.8649326860784</v>
      </c>
      <c r="E588" s="4">
        <f t="shared" si="39"/>
        <v>3475.1350673139214</v>
      </c>
      <c r="F588">
        <f>IF(Tabela15[[#This Row],[Woda
'[ml']]]&gt;E587,Tabela15[[#This Row],[Woda
'[ml']]]-E587+F587,F587)</f>
        <v>5499.9999999999982</v>
      </c>
    </row>
    <row r="589" spans="1:6" hidden="1" x14ac:dyDescent="0.3">
      <c r="A589">
        <v>587</v>
      </c>
      <c r="B589" s="4">
        <f t="shared" si="37"/>
        <v>4640</v>
      </c>
      <c r="C589" s="3">
        <f t="shared" si="36"/>
        <v>0.25104847687199972</v>
      </c>
      <c r="D589" s="4">
        <f t="shared" si="38"/>
        <v>1164.8649326860784</v>
      </c>
      <c r="E589" s="4">
        <f t="shared" si="39"/>
        <v>3475.1350673139214</v>
      </c>
      <c r="F589">
        <f>IF(Tabela15[[#This Row],[Woda
'[ml']]]&gt;E588,Tabela15[[#This Row],[Woda
'[ml']]]-E588+F588,F588)</f>
        <v>5499.9999999999982</v>
      </c>
    </row>
    <row r="590" spans="1:6" hidden="1" x14ac:dyDescent="0.3">
      <c r="A590">
        <v>588</v>
      </c>
      <c r="B590" s="4">
        <f t="shared" si="37"/>
        <v>4620</v>
      </c>
      <c r="C590" s="3">
        <f t="shared" si="36"/>
        <v>0.25104847687199972</v>
      </c>
      <c r="D590" s="4">
        <f t="shared" si="38"/>
        <v>1159.8439631486385</v>
      </c>
      <c r="E590" s="4">
        <f t="shared" si="39"/>
        <v>3460.1560368513615</v>
      </c>
      <c r="F590">
        <f>IF(Tabela15[[#This Row],[Woda
'[ml']]]&gt;E589,Tabela15[[#This Row],[Woda
'[ml']]]-E589+F589,F589)</f>
        <v>5499.9999999999982</v>
      </c>
    </row>
    <row r="591" spans="1:6" hidden="1" x14ac:dyDescent="0.3">
      <c r="A591">
        <v>589</v>
      </c>
      <c r="B591" s="4">
        <f t="shared" si="37"/>
        <v>4620</v>
      </c>
      <c r="C591" s="3">
        <f t="shared" si="36"/>
        <v>0.25104847687199972</v>
      </c>
      <c r="D591" s="4">
        <f t="shared" si="38"/>
        <v>1159.8439631486385</v>
      </c>
      <c r="E591" s="4">
        <f t="shared" si="39"/>
        <v>3460.1560368513615</v>
      </c>
      <c r="F591">
        <f>IF(Tabela15[[#This Row],[Woda
'[ml']]]&gt;E590,Tabela15[[#This Row],[Woda
'[ml']]]-E590+F590,F590)</f>
        <v>5499.9999999999982</v>
      </c>
    </row>
    <row r="592" spans="1:6" hidden="1" x14ac:dyDescent="0.3">
      <c r="A592">
        <v>590</v>
      </c>
      <c r="B592" s="4">
        <f t="shared" si="37"/>
        <v>4600</v>
      </c>
      <c r="C592" s="3">
        <f t="shared" si="36"/>
        <v>0.2510484768719996</v>
      </c>
      <c r="D592" s="4">
        <f t="shared" si="38"/>
        <v>1154.8229936111986</v>
      </c>
      <c r="E592" s="4">
        <f t="shared" si="39"/>
        <v>3445.1770063888016</v>
      </c>
      <c r="F592">
        <f>IF(Tabela15[[#This Row],[Woda
'[ml']]]&gt;E591,Tabela15[[#This Row],[Woda
'[ml']]]-E591+F591,F591)</f>
        <v>5499.9999999999982</v>
      </c>
    </row>
    <row r="593" spans="1:6" hidden="1" x14ac:dyDescent="0.3">
      <c r="A593">
        <v>591</v>
      </c>
      <c r="B593" s="4">
        <f t="shared" si="37"/>
        <v>4600</v>
      </c>
      <c r="C593" s="3">
        <f t="shared" si="36"/>
        <v>0.2510484768719996</v>
      </c>
      <c r="D593" s="4">
        <f t="shared" si="38"/>
        <v>1154.8229936111986</v>
      </c>
      <c r="E593" s="4">
        <f t="shared" si="39"/>
        <v>3445.1770063888016</v>
      </c>
      <c r="F593">
        <f>IF(Tabela15[[#This Row],[Woda
'[ml']]]&gt;E592,Tabela15[[#This Row],[Woda
'[ml']]]-E592+F592,F592)</f>
        <v>5499.9999999999982</v>
      </c>
    </row>
    <row r="594" spans="1:6" hidden="1" x14ac:dyDescent="0.3">
      <c r="A594">
        <v>592</v>
      </c>
      <c r="B594" s="4">
        <f t="shared" si="37"/>
        <v>4580</v>
      </c>
      <c r="C594" s="3">
        <f t="shared" si="36"/>
        <v>0.25104847687199972</v>
      </c>
      <c r="D594" s="4">
        <f t="shared" si="38"/>
        <v>1149.8020240737587</v>
      </c>
      <c r="E594" s="4">
        <f t="shared" si="39"/>
        <v>3430.1979759262413</v>
      </c>
      <c r="F594">
        <f>IF(Tabela15[[#This Row],[Woda
'[ml']]]&gt;E593,Tabela15[[#This Row],[Woda
'[ml']]]-E593+F593,F593)</f>
        <v>5499.9999999999982</v>
      </c>
    </row>
    <row r="595" spans="1:6" hidden="1" x14ac:dyDescent="0.3">
      <c r="A595">
        <v>593</v>
      </c>
      <c r="B595" s="4">
        <f t="shared" si="37"/>
        <v>4580</v>
      </c>
      <c r="C595" s="3">
        <f t="shared" si="36"/>
        <v>0.25104847687199972</v>
      </c>
      <c r="D595" s="4">
        <f t="shared" si="38"/>
        <v>1149.8020240737587</v>
      </c>
      <c r="E595" s="4">
        <f t="shared" si="39"/>
        <v>3430.1979759262413</v>
      </c>
      <c r="F595">
        <f>IF(Tabela15[[#This Row],[Woda
'[ml']]]&gt;E594,Tabela15[[#This Row],[Woda
'[ml']]]-E594+F594,F594)</f>
        <v>5499.9999999999982</v>
      </c>
    </row>
    <row r="596" spans="1:6" hidden="1" x14ac:dyDescent="0.3">
      <c r="A596">
        <v>594</v>
      </c>
      <c r="B596" s="4">
        <f t="shared" si="37"/>
        <v>4560</v>
      </c>
      <c r="C596" s="3">
        <f t="shared" si="36"/>
        <v>0.25104847687199983</v>
      </c>
      <c r="D596" s="4">
        <f t="shared" si="38"/>
        <v>1144.7810545363188</v>
      </c>
      <c r="E596" s="4">
        <f t="shared" si="39"/>
        <v>3415.2189454636809</v>
      </c>
      <c r="F596">
        <f>IF(Tabela15[[#This Row],[Woda
'[ml']]]&gt;E595,Tabela15[[#This Row],[Woda
'[ml']]]-E595+F595,F595)</f>
        <v>5499.9999999999982</v>
      </c>
    </row>
    <row r="597" spans="1:6" hidden="1" x14ac:dyDescent="0.3">
      <c r="A597">
        <v>595</v>
      </c>
      <c r="B597" s="4">
        <f t="shared" si="37"/>
        <v>4560</v>
      </c>
      <c r="C597" s="3">
        <f t="shared" si="36"/>
        <v>0.25104847687199983</v>
      </c>
      <c r="D597" s="4">
        <f t="shared" si="38"/>
        <v>1144.7810545363188</v>
      </c>
      <c r="E597" s="4">
        <f t="shared" si="39"/>
        <v>3415.2189454636809</v>
      </c>
      <c r="F597">
        <f>IF(Tabela15[[#This Row],[Woda
'[ml']]]&gt;E596,Tabela15[[#This Row],[Woda
'[ml']]]-E596+F596,F596)</f>
        <v>5499.9999999999982</v>
      </c>
    </row>
    <row r="598" spans="1:6" hidden="1" x14ac:dyDescent="0.3">
      <c r="A598">
        <v>596</v>
      </c>
      <c r="B598" s="4">
        <f t="shared" si="37"/>
        <v>4540</v>
      </c>
      <c r="C598" s="3">
        <f t="shared" si="36"/>
        <v>0.25104847687199972</v>
      </c>
      <c r="D598" s="4">
        <f t="shared" si="38"/>
        <v>1139.7600849988789</v>
      </c>
      <c r="E598" s="4">
        <f t="shared" si="39"/>
        <v>3400.2399150011211</v>
      </c>
      <c r="F598">
        <f>IF(Tabela15[[#This Row],[Woda
'[ml']]]&gt;E597,Tabela15[[#This Row],[Woda
'[ml']]]-E597+F597,F597)</f>
        <v>5499.9999999999982</v>
      </c>
    </row>
    <row r="599" spans="1:6" hidden="1" x14ac:dyDescent="0.3">
      <c r="A599">
        <v>597</v>
      </c>
      <c r="B599" s="4">
        <f t="shared" si="37"/>
        <v>4540</v>
      </c>
      <c r="C599" s="3">
        <f t="shared" si="36"/>
        <v>0.25104847687199972</v>
      </c>
      <c r="D599" s="4">
        <f t="shared" si="38"/>
        <v>1139.7600849988789</v>
      </c>
      <c r="E599" s="4">
        <f t="shared" si="39"/>
        <v>3400.2399150011211</v>
      </c>
      <c r="F599">
        <f>IF(Tabela15[[#This Row],[Woda
'[ml']]]&gt;E598,Tabela15[[#This Row],[Woda
'[ml']]]-E598+F598,F598)</f>
        <v>5499.9999999999982</v>
      </c>
    </row>
    <row r="600" spans="1:6" hidden="1" x14ac:dyDescent="0.3">
      <c r="A600">
        <v>598</v>
      </c>
      <c r="B600" s="4">
        <f t="shared" si="37"/>
        <v>4520</v>
      </c>
      <c r="C600" s="3">
        <f t="shared" si="36"/>
        <v>0.25104847687199972</v>
      </c>
      <c r="D600" s="4">
        <f t="shared" si="38"/>
        <v>1134.739115461439</v>
      </c>
      <c r="E600" s="4">
        <f t="shared" si="39"/>
        <v>3385.2608845385612</v>
      </c>
      <c r="F600">
        <f>IF(Tabela15[[#This Row],[Woda
'[ml']]]&gt;E599,Tabela15[[#This Row],[Woda
'[ml']]]-E599+F599,F599)</f>
        <v>5499.9999999999982</v>
      </c>
    </row>
    <row r="601" spans="1:6" hidden="1" x14ac:dyDescent="0.3">
      <c r="A601">
        <v>599</v>
      </c>
      <c r="B601" s="4">
        <f t="shared" si="37"/>
        <v>4520</v>
      </c>
      <c r="C601" s="3">
        <f t="shared" si="36"/>
        <v>0.25104847687199972</v>
      </c>
      <c r="D601" s="4">
        <f t="shared" si="38"/>
        <v>1134.739115461439</v>
      </c>
      <c r="E601" s="4">
        <f t="shared" si="39"/>
        <v>3385.2608845385612</v>
      </c>
      <c r="F601">
        <f>IF(Tabela15[[#This Row],[Woda
'[ml']]]&gt;E600,Tabela15[[#This Row],[Woda
'[ml']]]-E600+F600,F600)</f>
        <v>5499.9999999999982</v>
      </c>
    </row>
    <row r="602" spans="1:6" hidden="1" x14ac:dyDescent="0.3">
      <c r="A602">
        <v>600</v>
      </c>
      <c r="B602" s="4">
        <f t="shared" si="37"/>
        <v>4500</v>
      </c>
      <c r="C602" s="3">
        <f t="shared" si="36"/>
        <v>0.25104847687199983</v>
      </c>
      <c r="D602" s="4">
        <f t="shared" si="38"/>
        <v>1129.7181459239991</v>
      </c>
      <c r="E602" s="4">
        <f t="shared" si="39"/>
        <v>3370.2818540760009</v>
      </c>
      <c r="F602">
        <f>IF(Tabela15[[#This Row],[Woda
'[ml']]]&gt;E601,Tabela15[[#This Row],[Woda
'[ml']]]-E601+F601,F601)</f>
        <v>5499.9999999999982</v>
      </c>
    </row>
    <row r="603" spans="1:6" hidden="1" x14ac:dyDescent="0.3">
      <c r="A603">
        <v>601</v>
      </c>
      <c r="B603" s="4">
        <f t="shared" si="37"/>
        <v>5000</v>
      </c>
      <c r="C603" s="3">
        <f t="shared" si="36"/>
        <v>0.2259436291847996</v>
      </c>
      <c r="D603" s="4">
        <f t="shared" si="38"/>
        <v>1129.7181459239991</v>
      </c>
      <c r="E603" s="4">
        <f t="shared" si="39"/>
        <v>3870.2818540760018</v>
      </c>
      <c r="F603">
        <f>IF(Tabela15[[#This Row],[Woda
'[ml']]]&gt;E602,Tabela15[[#This Row],[Woda
'[ml']]]-E602+F602,F602)</f>
        <v>5999.9999999999991</v>
      </c>
    </row>
    <row r="604" spans="1:6" hidden="1" x14ac:dyDescent="0.3">
      <c r="A604">
        <v>602</v>
      </c>
      <c r="B604" s="4">
        <f t="shared" si="37"/>
        <v>4980</v>
      </c>
      <c r="C604" s="3">
        <f t="shared" si="36"/>
        <v>0.22594362918479982</v>
      </c>
      <c r="D604" s="4">
        <f t="shared" si="38"/>
        <v>1125.1992733403031</v>
      </c>
      <c r="E604" s="4">
        <f t="shared" si="39"/>
        <v>3854.8007266596969</v>
      </c>
      <c r="F604">
        <f>IF(Tabela15[[#This Row],[Woda
'[ml']]]&gt;E603,Tabela15[[#This Row],[Woda
'[ml']]]-E603+F603,F603)</f>
        <v>5999.9999999999991</v>
      </c>
    </row>
    <row r="605" spans="1:6" hidden="1" x14ac:dyDescent="0.3">
      <c r="A605">
        <v>603</v>
      </c>
      <c r="B605" s="4">
        <f t="shared" si="37"/>
        <v>4980</v>
      </c>
      <c r="C605" s="3">
        <f t="shared" si="36"/>
        <v>0.22594362918479982</v>
      </c>
      <c r="D605" s="4">
        <f t="shared" si="38"/>
        <v>1125.1992733403031</v>
      </c>
      <c r="E605" s="4">
        <f t="shared" si="39"/>
        <v>3854.8007266596969</v>
      </c>
      <c r="F605">
        <f>IF(Tabela15[[#This Row],[Woda
'[ml']]]&gt;E604,Tabela15[[#This Row],[Woda
'[ml']]]-E604+F604,F604)</f>
        <v>5999.9999999999991</v>
      </c>
    </row>
    <row r="606" spans="1:6" hidden="1" x14ac:dyDescent="0.3">
      <c r="A606">
        <v>604</v>
      </c>
      <c r="B606" s="4">
        <f t="shared" si="37"/>
        <v>4960</v>
      </c>
      <c r="C606" s="3">
        <f t="shared" si="36"/>
        <v>0.22594362918479982</v>
      </c>
      <c r="D606" s="4">
        <f t="shared" si="38"/>
        <v>1120.680400756607</v>
      </c>
      <c r="E606" s="4">
        <f t="shared" si="39"/>
        <v>3839.319599243393</v>
      </c>
      <c r="F606">
        <f>IF(Tabela15[[#This Row],[Woda
'[ml']]]&gt;E605,Tabela15[[#This Row],[Woda
'[ml']]]-E605+F605,F605)</f>
        <v>5999.9999999999991</v>
      </c>
    </row>
    <row r="607" spans="1:6" hidden="1" x14ac:dyDescent="0.3">
      <c r="A607">
        <v>605</v>
      </c>
      <c r="B607" s="4">
        <f t="shared" si="37"/>
        <v>4960</v>
      </c>
      <c r="C607" s="3">
        <f t="shared" si="36"/>
        <v>0.22594362918479982</v>
      </c>
      <c r="D607" s="4">
        <f t="shared" si="38"/>
        <v>1120.680400756607</v>
      </c>
      <c r="E607" s="4">
        <f t="shared" si="39"/>
        <v>3839.319599243393</v>
      </c>
      <c r="F607">
        <f>IF(Tabela15[[#This Row],[Woda
'[ml']]]&gt;E606,Tabela15[[#This Row],[Woda
'[ml']]]-E606+F606,F606)</f>
        <v>5999.9999999999991</v>
      </c>
    </row>
    <row r="608" spans="1:6" hidden="1" x14ac:dyDescent="0.3">
      <c r="A608">
        <v>606</v>
      </c>
      <c r="B608" s="4">
        <f t="shared" si="37"/>
        <v>4940</v>
      </c>
      <c r="C608" s="3">
        <f t="shared" si="36"/>
        <v>0.22594362918479982</v>
      </c>
      <c r="D608" s="4">
        <f t="shared" si="38"/>
        <v>1116.1615281729109</v>
      </c>
      <c r="E608" s="4">
        <f t="shared" si="39"/>
        <v>3823.8384718270891</v>
      </c>
      <c r="F608">
        <f>IF(Tabela15[[#This Row],[Woda
'[ml']]]&gt;E607,Tabela15[[#This Row],[Woda
'[ml']]]-E607+F607,F607)</f>
        <v>5999.9999999999991</v>
      </c>
    </row>
    <row r="609" spans="1:6" hidden="1" x14ac:dyDescent="0.3">
      <c r="A609">
        <v>607</v>
      </c>
      <c r="B609" s="4">
        <f t="shared" si="37"/>
        <v>4940</v>
      </c>
      <c r="C609" s="3">
        <f t="shared" si="36"/>
        <v>0.22594362918479982</v>
      </c>
      <c r="D609" s="4">
        <f t="shared" si="38"/>
        <v>1116.1615281729109</v>
      </c>
      <c r="E609" s="4">
        <f t="shared" si="39"/>
        <v>3823.8384718270891</v>
      </c>
      <c r="F609">
        <f>IF(Tabela15[[#This Row],[Woda
'[ml']]]&gt;E608,Tabela15[[#This Row],[Woda
'[ml']]]-E608+F608,F608)</f>
        <v>5999.9999999999991</v>
      </c>
    </row>
    <row r="610" spans="1:6" hidden="1" x14ac:dyDescent="0.3">
      <c r="A610">
        <v>608</v>
      </c>
      <c r="B610" s="4">
        <f t="shared" si="37"/>
        <v>4920</v>
      </c>
      <c r="C610" s="3">
        <f t="shared" si="36"/>
        <v>0.22594362918479982</v>
      </c>
      <c r="D610" s="4">
        <f t="shared" si="38"/>
        <v>1111.6426555892149</v>
      </c>
      <c r="E610" s="4">
        <f t="shared" si="39"/>
        <v>3808.3573444107851</v>
      </c>
      <c r="F610">
        <f>IF(Tabela15[[#This Row],[Woda
'[ml']]]&gt;E609,Tabela15[[#This Row],[Woda
'[ml']]]-E609+F609,F609)</f>
        <v>5999.9999999999991</v>
      </c>
    </row>
    <row r="611" spans="1:6" hidden="1" x14ac:dyDescent="0.3">
      <c r="A611">
        <v>609</v>
      </c>
      <c r="B611" s="4">
        <f t="shared" si="37"/>
        <v>4920</v>
      </c>
      <c r="C611" s="3">
        <f t="shared" si="36"/>
        <v>0.22594362918479982</v>
      </c>
      <c r="D611" s="4">
        <f t="shared" si="38"/>
        <v>1111.6426555892149</v>
      </c>
      <c r="E611" s="4">
        <f t="shared" si="39"/>
        <v>3808.3573444107851</v>
      </c>
      <c r="F611">
        <f>IF(Tabela15[[#This Row],[Woda
'[ml']]]&gt;E610,Tabela15[[#This Row],[Woda
'[ml']]]-E610+F610,F610)</f>
        <v>5999.9999999999991</v>
      </c>
    </row>
    <row r="612" spans="1:6" hidden="1" x14ac:dyDescent="0.3">
      <c r="A612">
        <v>610</v>
      </c>
      <c r="B612" s="4">
        <f t="shared" si="37"/>
        <v>4900</v>
      </c>
      <c r="C612" s="3">
        <f t="shared" si="36"/>
        <v>0.22594362918479971</v>
      </c>
      <c r="D612" s="4">
        <f t="shared" si="38"/>
        <v>1107.1237830055188</v>
      </c>
      <c r="E612" s="4">
        <f t="shared" si="39"/>
        <v>3792.8762169944812</v>
      </c>
      <c r="F612">
        <f>IF(Tabela15[[#This Row],[Woda
'[ml']]]&gt;E611,Tabela15[[#This Row],[Woda
'[ml']]]-E611+F611,F611)</f>
        <v>5999.9999999999991</v>
      </c>
    </row>
    <row r="613" spans="1:6" hidden="1" x14ac:dyDescent="0.3">
      <c r="A613">
        <v>611</v>
      </c>
      <c r="B613" s="4">
        <f t="shared" si="37"/>
        <v>4900</v>
      </c>
      <c r="C613" s="3">
        <f t="shared" si="36"/>
        <v>0.22594362918479971</v>
      </c>
      <c r="D613" s="4">
        <f t="shared" si="38"/>
        <v>1107.1237830055188</v>
      </c>
      <c r="E613" s="4">
        <f t="shared" si="39"/>
        <v>3792.8762169944812</v>
      </c>
      <c r="F613">
        <f>IF(Tabela15[[#This Row],[Woda
'[ml']]]&gt;E612,Tabela15[[#This Row],[Woda
'[ml']]]-E612+F612,F612)</f>
        <v>5999.9999999999991</v>
      </c>
    </row>
    <row r="614" spans="1:6" hidden="1" x14ac:dyDescent="0.3">
      <c r="A614">
        <v>612</v>
      </c>
      <c r="B614" s="4">
        <f t="shared" si="37"/>
        <v>4880</v>
      </c>
      <c r="C614" s="3">
        <f t="shared" si="36"/>
        <v>0.22594362918479971</v>
      </c>
      <c r="D614" s="4">
        <f t="shared" si="38"/>
        <v>1102.6049104218228</v>
      </c>
      <c r="E614" s="4">
        <f t="shared" si="39"/>
        <v>3777.3950895781772</v>
      </c>
      <c r="F614">
        <f>IF(Tabela15[[#This Row],[Woda
'[ml']]]&gt;E613,Tabela15[[#This Row],[Woda
'[ml']]]-E613+F613,F613)</f>
        <v>5999.9999999999991</v>
      </c>
    </row>
    <row r="615" spans="1:6" hidden="1" x14ac:dyDescent="0.3">
      <c r="A615">
        <v>613</v>
      </c>
      <c r="B615" s="4">
        <f t="shared" si="37"/>
        <v>4880</v>
      </c>
      <c r="C615" s="3">
        <f t="shared" si="36"/>
        <v>0.22594362918479971</v>
      </c>
      <c r="D615" s="4">
        <f t="shared" si="38"/>
        <v>1102.6049104218228</v>
      </c>
      <c r="E615" s="4">
        <f t="shared" si="39"/>
        <v>3777.3950895781772</v>
      </c>
      <c r="F615">
        <f>IF(Tabela15[[#This Row],[Woda
'[ml']]]&gt;E614,Tabela15[[#This Row],[Woda
'[ml']]]-E614+F614,F614)</f>
        <v>5999.9999999999991</v>
      </c>
    </row>
    <row r="616" spans="1:6" hidden="1" x14ac:dyDescent="0.3">
      <c r="A616">
        <v>614</v>
      </c>
      <c r="B616" s="4">
        <f t="shared" si="37"/>
        <v>4860</v>
      </c>
      <c r="C616" s="3">
        <f t="shared" si="36"/>
        <v>0.22594362918479971</v>
      </c>
      <c r="D616" s="4">
        <f t="shared" si="38"/>
        <v>1098.0860378381267</v>
      </c>
      <c r="E616" s="4">
        <f t="shared" si="39"/>
        <v>3761.9139621618733</v>
      </c>
      <c r="F616">
        <f>IF(Tabela15[[#This Row],[Woda
'[ml']]]&gt;E615,Tabela15[[#This Row],[Woda
'[ml']]]-E615+F615,F615)</f>
        <v>5999.9999999999991</v>
      </c>
    </row>
    <row r="617" spans="1:6" hidden="1" x14ac:dyDescent="0.3">
      <c r="A617">
        <v>615</v>
      </c>
      <c r="B617" s="4">
        <f t="shared" si="37"/>
        <v>4860</v>
      </c>
      <c r="C617" s="3">
        <f t="shared" si="36"/>
        <v>0.22594362918479971</v>
      </c>
      <c r="D617" s="4">
        <f t="shared" si="38"/>
        <v>1098.0860378381267</v>
      </c>
      <c r="E617" s="4">
        <f t="shared" si="39"/>
        <v>3761.9139621618733</v>
      </c>
      <c r="F617">
        <f>IF(Tabela15[[#This Row],[Woda
'[ml']]]&gt;E616,Tabela15[[#This Row],[Woda
'[ml']]]-E616+F616,F616)</f>
        <v>5999.9999999999991</v>
      </c>
    </row>
    <row r="618" spans="1:6" hidden="1" x14ac:dyDescent="0.3">
      <c r="A618">
        <v>616</v>
      </c>
      <c r="B618" s="4">
        <f t="shared" si="37"/>
        <v>4840</v>
      </c>
      <c r="C618" s="3">
        <f t="shared" si="36"/>
        <v>0.22594362918479971</v>
      </c>
      <c r="D618" s="4">
        <f t="shared" si="38"/>
        <v>1093.5671652544306</v>
      </c>
      <c r="E618" s="4">
        <f t="shared" si="39"/>
        <v>3746.4328347455694</v>
      </c>
      <c r="F618">
        <f>IF(Tabela15[[#This Row],[Woda
'[ml']]]&gt;E617,Tabela15[[#This Row],[Woda
'[ml']]]-E617+F617,F617)</f>
        <v>5999.9999999999991</v>
      </c>
    </row>
    <row r="619" spans="1:6" hidden="1" x14ac:dyDescent="0.3">
      <c r="A619">
        <v>617</v>
      </c>
      <c r="B619" s="4">
        <f t="shared" si="37"/>
        <v>4840</v>
      </c>
      <c r="C619" s="3">
        <f t="shared" si="36"/>
        <v>0.22594362918479971</v>
      </c>
      <c r="D619" s="4">
        <f t="shared" si="38"/>
        <v>1093.5671652544306</v>
      </c>
      <c r="E619" s="4">
        <f t="shared" si="39"/>
        <v>3746.4328347455694</v>
      </c>
      <c r="F619">
        <f>IF(Tabela15[[#This Row],[Woda
'[ml']]]&gt;E618,Tabela15[[#This Row],[Woda
'[ml']]]-E618+F618,F618)</f>
        <v>5999.9999999999991</v>
      </c>
    </row>
    <row r="620" spans="1:6" hidden="1" x14ac:dyDescent="0.3">
      <c r="A620">
        <v>618</v>
      </c>
      <c r="B620" s="4">
        <f t="shared" si="37"/>
        <v>4820</v>
      </c>
      <c r="C620" s="3">
        <f t="shared" si="36"/>
        <v>0.22594362918479971</v>
      </c>
      <c r="D620" s="4">
        <f t="shared" si="38"/>
        <v>1089.0482926707346</v>
      </c>
      <c r="E620" s="4">
        <f t="shared" si="39"/>
        <v>3730.9517073292654</v>
      </c>
      <c r="F620">
        <f>IF(Tabela15[[#This Row],[Woda
'[ml']]]&gt;E619,Tabela15[[#This Row],[Woda
'[ml']]]-E619+F619,F619)</f>
        <v>5999.9999999999991</v>
      </c>
    </row>
    <row r="621" spans="1:6" hidden="1" x14ac:dyDescent="0.3">
      <c r="A621">
        <v>619</v>
      </c>
      <c r="B621" s="4">
        <f t="shared" si="37"/>
        <v>4820</v>
      </c>
      <c r="C621" s="3">
        <f t="shared" si="36"/>
        <v>0.22594362918479971</v>
      </c>
      <c r="D621" s="4">
        <f t="shared" si="38"/>
        <v>1089.0482926707346</v>
      </c>
      <c r="E621" s="4">
        <f t="shared" si="39"/>
        <v>3730.9517073292654</v>
      </c>
      <c r="F621">
        <f>IF(Tabela15[[#This Row],[Woda
'[ml']]]&gt;E620,Tabela15[[#This Row],[Woda
'[ml']]]-E620+F620,F620)</f>
        <v>5999.9999999999991</v>
      </c>
    </row>
    <row r="622" spans="1:6" hidden="1" x14ac:dyDescent="0.3">
      <c r="A622">
        <v>620</v>
      </c>
      <c r="B622" s="4">
        <f t="shared" si="37"/>
        <v>4800</v>
      </c>
      <c r="C622" s="3">
        <f t="shared" si="36"/>
        <v>0.22594362918479971</v>
      </c>
      <c r="D622" s="4">
        <f t="shared" si="38"/>
        <v>1084.5294200870385</v>
      </c>
      <c r="E622" s="4">
        <f t="shared" si="39"/>
        <v>3715.4705799129615</v>
      </c>
      <c r="F622">
        <f>IF(Tabela15[[#This Row],[Woda
'[ml']]]&gt;E621,Tabela15[[#This Row],[Woda
'[ml']]]-E621+F621,F621)</f>
        <v>5999.9999999999991</v>
      </c>
    </row>
    <row r="623" spans="1:6" hidden="1" x14ac:dyDescent="0.3">
      <c r="A623">
        <v>621</v>
      </c>
      <c r="B623" s="4">
        <f t="shared" si="37"/>
        <v>4800</v>
      </c>
      <c r="C623" s="3">
        <f t="shared" si="36"/>
        <v>0.22594362918479971</v>
      </c>
      <c r="D623" s="4">
        <f t="shared" si="38"/>
        <v>1084.5294200870385</v>
      </c>
      <c r="E623" s="4">
        <f t="shared" si="39"/>
        <v>3715.4705799129615</v>
      </c>
      <c r="F623">
        <f>IF(Tabela15[[#This Row],[Woda
'[ml']]]&gt;E622,Tabela15[[#This Row],[Woda
'[ml']]]-E622+F622,F622)</f>
        <v>5999.9999999999991</v>
      </c>
    </row>
    <row r="624" spans="1:6" hidden="1" x14ac:dyDescent="0.3">
      <c r="A624">
        <v>622</v>
      </c>
      <c r="B624" s="4">
        <f t="shared" si="37"/>
        <v>4780</v>
      </c>
      <c r="C624" s="3">
        <f t="shared" si="36"/>
        <v>0.22594362918479971</v>
      </c>
      <c r="D624" s="4">
        <f t="shared" si="38"/>
        <v>1080.0105475033424</v>
      </c>
      <c r="E624" s="4">
        <f t="shared" si="39"/>
        <v>3699.9894524966576</v>
      </c>
      <c r="F624">
        <f>IF(Tabela15[[#This Row],[Woda
'[ml']]]&gt;E623,Tabela15[[#This Row],[Woda
'[ml']]]-E623+F623,F623)</f>
        <v>5999.9999999999991</v>
      </c>
    </row>
    <row r="625" spans="1:6" hidden="1" x14ac:dyDescent="0.3">
      <c r="A625">
        <v>623</v>
      </c>
      <c r="B625" s="4">
        <f t="shared" si="37"/>
        <v>4780</v>
      </c>
      <c r="C625" s="3">
        <f t="shared" si="36"/>
        <v>0.22594362918479971</v>
      </c>
      <c r="D625" s="4">
        <f t="shared" si="38"/>
        <v>1080.0105475033424</v>
      </c>
      <c r="E625" s="4">
        <f t="shared" si="39"/>
        <v>3699.9894524966576</v>
      </c>
      <c r="F625">
        <f>IF(Tabela15[[#This Row],[Woda
'[ml']]]&gt;E624,Tabela15[[#This Row],[Woda
'[ml']]]-E624+F624,F624)</f>
        <v>5999.9999999999991</v>
      </c>
    </row>
    <row r="626" spans="1:6" hidden="1" x14ac:dyDescent="0.3">
      <c r="A626">
        <v>624</v>
      </c>
      <c r="B626" s="4">
        <f t="shared" si="37"/>
        <v>4760</v>
      </c>
      <c r="C626" s="3">
        <f t="shared" si="36"/>
        <v>0.22594362918479971</v>
      </c>
      <c r="D626" s="4">
        <f t="shared" si="38"/>
        <v>1075.4916749196464</v>
      </c>
      <c r="E626" s="4">
        <f t="shared" si="39"/>
        <v>3684.5083250803536</v>
      </c>
      <c r="F626">
        <f>IF(Tabela15[[#This Row],[Woda
'[ml']]]&gt;E625,Tabela15[[#This Row],[Woda
'[ml']]]-E625+F625,F625)</f>
        <v>5999.9999999999991</v>
      </c>
    </row>
    <row r="627" spans="1:6" hidden="1" x14ac:dyDescent="0.3">
      <c r="A627">
        <v>625</v>
      </c>
      <c r="B627" s="4">
        <f t="shared" si="37"/>
        <v>4760</v>
      </c>
      <c r="C627" s="3">
        <f t="shared" si="36"/>
        <v>0.22594362918479971</v>
      </c>
      <c r="D627" s="4">
        <f t="shared" si="38"/>
        <v>1075.4916749196464</v>
      </c>
      <c r="E627" s="4">
        <f t="shared" si="39"/>
        <v>3684.5083250803536</v>
      </c>
      <c r="F627">
        <f>IF(Tabela15[[#This Row],[Woda
'[ml']]]&gt;E626,Tabela15[[#This Row],[Woda
'[ml']]]-E626+F626,F626)</f>
        <v>5999.9999999999991</v>
      </c>
    </row>
    <row r="628" spans="1:6" hidden="1" x14ac:dyDescent="0.3">
      <c r="A628">
        <v>626</v>
      </c>
      <c r="B628" s="4">
        <f t="shared" si="37"/>
        <v>4740</v>
      </c>
      <c r="C628" s="3">
        <f t="shared" si="36"/>
        <v>0.2259436291847996</v>
      </c>
      <c r="D628" s="4">
        <f t="shared" si="38"/>
        <v>1070.9728023359503</v>
      </c>
      <c r="E628" s="4">
        <f t="shared" si="39"/>
        <v>3669.0271976640497</v>
      </c>
      <c r="F628">
        <f>IF(Tabela15[[#This Row],[Woda
'[ml']]]&gt;E627,Tabela15[[#This Row],[Woda
'[ml']]]-E627+F627,F627)</f>
        <v>5999.9999999999991</v>
      </c>
    </row>
    <row r="629" spans="1:6" hidden="1" x14ac:dyDescent="0.3">
      <c r="A629">
        <v>627</v>
      </c>
      <c r="B629" s="4">
        <f t="shared" si="37"/>
        <v>4740</v>
      </c>
      <c r="C629" s="3">
        <f t="shared" si="36"/>
        <v>0.2259436291847996</v>
      </c>
      <c r="D629" s="4">
        <f t="shared" si="38"/>
        <v>1070.9728023359503</v>
      </c>
      <c r="E629" s="4">
        <f t="shared" si="39"/>
        <v>3669.0271976640497</v>
      </c>
      <c r="F629">
        <f>IF(Tabela15[[#This Row],[Woda
'[ml']]]&gt;E628,Tabela15[[#This Row],[Woda
'[ml']]]-E628+F628,F628)</f>
        <v>5999.9999999999991</v>
      </c>
    </row>
    <row r="630" spans="1:6" hidden="1" x14ac:dyDescent="0.3">
      <c r="A630">
        <v>628</v>
      </c>
      <c r="B630" s="4">
        <f t="shared" si="37"/>
        <v>4720</v>
      </c>
      <c r="C630" s="3">
        <f t="shared" si="36"/>
        <v>0.2259436291847996</v>
      </c>
      <c r="D630" s="4">
        <f t="shared" si="38"/>
        <v>1066.4539297522542</v>
      </c>
      <c r="E630" s="4">
        <f t="shared" si="39"/>
        <v>3653.5460702477458</v>
      </c>
      <c r="F630">
        <f>IF(Tabela15[[#This Row],[Woda
'[ml']]]&gt;E629,Tabela15[[#This Row],[Woda
'[ml']]]-E629+F629,F629)</f>
        <v>5999.9999999999991</v>
      </c>
    </row>
    <row r="631" spans="1:6" hidden="1" x14ac:dyDescent="0.3">
      <c r="A631">
        <v>629</v>
      </c>
      <c r="B631" s="4">
        <f t="shared" si="37"/>
        <v>4720</v>
      </c>
      <c r="C631" s="3">
        <f t="shared" si="36"/>
        <v>0.2259436291847996</v>
      </c>
      <c r="D631" s="4">
        <f t="shared" si="38"/>
        <v>1066.4539297522542</v>
      </c>
      <c r="E631" s="4">
        <f t="shared" si="39"/>
        <v>3653.5460702477458</v>
      </c>
      <c r="F631">
        <f>IF(Tabela15[[#This Row],[Woda
'[ml']]]&gt;E630,Tabela15[[#This Row],[Woda
'[ml']]]-E630+F630,F630)</f>
        <v>5999.9999999999991</v>
      </c>
    </row>
    <row r="632" spans="1:6" hidden="1" x14ac:dyDescent="0.3">
      <c r="A632">
        <v>630</v>
      </c>
      <c r="B632" s="4">
        <f t="shared" si="37"/>
        <v>4700</v>
      </c>
      <c r="C632" s="3">
        <f t="shared" si="36"/>
        <v>0.2259436291847996</v>
      </c>
      <c r="D632" s="4">
        <f t="shared" si="38"/>
        <v>1061.9350571685582</v>
      </c>
      <c r="E632" s="4">
        <f t="shared" si="39"/>
        <v>3638.0649428314418</v>
      </c>
      <c r="F632">
        <f>IF(Tabela15[[#This Row],[Woda
'[ml']]]&gt;E631,Tabela15[[#This Row],[Woda
'[ml']]]-E631+F631,F631)</f>
        <v>5999.9999999999991</v>
      </c>
    </row>
    <row r="633" spans="1:6" hidden="1" x14ac:dyDescent="0.3">
      <c r="A633">
        <v>631</v>
      </c>
      <c r="B633" s="4">
        <f t="shared" si="37"/>
        <v>4700</v>
      </c>
      <c r="C633" s="3">
        <f t="shared" si="36"/>
        <v>0.2259436291847996</v>
      </c>
      <c r="D633" s="4">
        <f t="shared" si="38"/>
        <v>1061.9350571685582</v>
      </c>
      <c r="E633" s="4">
        <f t="shared" si="39"/>
        <v>3638.0649428314418</v>
      </c>
      <c r="F633">
        <f>IF(Tabela15[[#This Row],[Woda
'[ml']]]&gt;E632,Tabela15[[#This Row],[Woda
'[ml']]]-E632+F632,F632)</f>
        <v>5999.9999999999991</v>
      </c>
    </row>
    <row r="634" spans="1:6" hidden="1" x14ac:dyDescent="0.3">
      <c r="A634">
        <v>632</v>
      </c>
      <c r="B634" s="4">
        <f t="shared" si="37"/>
        <v>4680</v>
      </c>
      <c r="C634" s="3">
        <f t="shared" si="36"/>
        <v>0.2259436291847996</v>
      </c>
      <c r="D634" s="4">
        <f t="shared" si="38"/>
        <v>1057.4161845848621</v>
      </c>
      <c r="E634" s="4">
        <f t="shared" si="39"/>
        <v>3622.5838154151379</v>
      </c>
      <c r="F634">
        <f>IF(Tabela15[[#This Row],[Woda
'[ml']]]&gt;E633,Tabela15[[#This Row],[Woda
'[ml']]]-E633+F633,F633)</f>
        <v>5999.9999999999991</v>
      </c>
    </row>
    <row r="635" spans="1:6" hidden="1" x14ac:dyDescent="0.3">
      <c r="A635">
        <v>633</v>
      </c>
      <c r="B635" s="4">
        <f t="shared" si="37"/>
        <v>4680</v>
      </c>
      <c r="C635" s="3">
        <f t="shared" si="36"/>
        <v>0.2259436291847996</v>
      </c>
      <c r="D635" s="4">
        <f t="shared" si="38"/>
        <v>1057.4161845848621</v>
      </c>
      <c r="E635" s="4">
        <f t="shared" si="39"/>
        <v>3622.5838154151379</v>
      </c>
      <c r="F635">
        <f>IF(Tabela15[[#This Row],[Woda
'[ml']]]&gt;E634,Tabela15[[#This Row],[Woda
'[ml']]]-E634+F634,F634)</f>
        <v>5999.9999999999991</v>
      </c>
    </row>
    <row r="636" spans="1:6" hidden="1" x14ac:dyDescent="0.3">
      <c r="A636">
        <v>634</v>
      </c>
      <c r="B636" s="4">
        <f t="shared" si="37"/>
        <v>4660</v>
      </c>
      <c r="C636" s="3">
        <f t="shared" si="36"/>
        <v>0.2259436291847996</v>
      </c>
      <c r="D636" s="4">
        <f t="shared" si="38"/>
        <v>1052.897312001166</v>
      </c>
      <c r="E636" s="4">
        <f t="shared" si="39"/>
        <v>3607.102687998834</v>
      </c>
      <c r="F636">
        <f>IF(Tabela15[[#This Row],[Woda
'[ml']]]&gt;E635,Tabela15[[#This Row],[Woda
'[ml']]]-E635+F635,F635)</f>
        <v>5999.9999999999991</v>
      </c>
    </row>
    <row r="637" spans="1:6" hidden="1" x14ac:dyDescent="0.3">
      <c r="A637">
        <v>635</v>
      </c>
      <c r="B637" s="4">
        <f t="shared" si="37"/>
        <v>4660</v>
      </c>
      <c r="C637" s="3">
        <f t="shared" si="36"/>
        <v>0.2259436291847996</v>
      </c>
      <c r="D637" s="4">
        <f t="shared" si="38"/>
        <v>1052.897312001166</v>
      </c>
      <c r="E637" s="4">
        <f t="shared" si="39"/>
        <v>3607.102687998834</v>
      </c>
      <c r="F637">
        <f>IF(Tabela15[[#This Row],[Woda
'[ml']]]&gt;E636,Tabela15[[#This Row],[Woda
'[ml']]]-E636+F636,F636)</f>
        <v>5999.9999999999991</v>
      </c>
    </row>
    <row r="638" spans="1:6" hidden="1" x14ac:dyDescent="0.3">
      <c r="A638">
        <v>636</v>
      </c>
      <c r="B638" s="4">
        <f t="shared" si="37"/>
        <v>4640</v>
      </c>
      <c r="C638" s="3">
        <f t="shared" si="36"/>
        <v>0.2259436291847996</v>
      </c>
      <c r="D638" s="4">
        <f t="shared" si="38"/>
        <v>1048.37843941747</v>
      </c>
      <c r="E638" s="4">
        <f t="shared" si="39"/>
        <v>3591.62156058253</v>
      </c>
      <c r="F638">
        <f>IF(Tabela15[[#This Row],[Woda
'[ml']]]&gt;E637,Tabela15[[#This Row],[Woda
'[ml']]]-E637+F637,F637)</f>
        <v>5999.9999999999991</v>
      </c>
    </row>
    <row r="639" spans="1:6" hidden="1" x14ac:dyDescent="0.3">
      <c r="A639">
        <v>637</v>
      </c>
      <c r="B639" s="4">
        <f t="shared" si="37"/>
        <v>4640</v>
      </c>
      <c r="C639" s="3">
        <f t="shared" si="36"/>
        <v>0.2259436291847996</v>
      </c>
      <c r="D639" s="4">
        <f t="shared" si="38"/>
        <v>1048.37843941747</v>
      </c>
      <c r="E639" s="4">
        <f t="shared" si="39"/>
        <v>3591.62156058253</v>
      </c>
      <c r="F639">
        <f>IF(Tabela15[[#This Row],[Woda
'[ml']]]&gt;E638,Tabela15[[#This Row],[Woda
'[ml']]]-E638+F638,F638)</f>
        <v>5999.9999999999991</v>
      </c>
    </row>
    <row r="640" spans="1:6" hidden="1" x14ac:dyDescent="0.3">
      <c r="A640">
        <v>638</v>
      </c>
      <c r="B640" s="4">
        <f t="shared" si="37"/>
        <v>4620</v>
      </c>
      <c r="C640" s="3">
        <f t="shared" si="36"/>
        <v>0.2259436291847996</v>
      </c>
      <c r="D640" s="4">
        <f t="shared" si="38"/>
        <v>1043.8595668337739</v>
      </c>
      <c r="E640" s="4">
        <f t="shared" si="39"/>
        <v>3576.1404331662261</v>
      </c>
      <c r="F640">
        <f>IF(Tabela15[[#This Row],[Woda
'[ml']]]&gt;E639,Tabela15[[#This Row],[Woda
'[ml']]]-E639+F639,F639)</f>
        <v>5999.9999999999991</v>
      </c>
    </row>
    <row r="641" spans="1:6" hidden="1" x14ac:dyDescent="0.3">
      <c r="A641">
        <v>639</v>
      </c>
      <c r="B641" s="4">
        <f t="shared" si="37"/>
        <v>4620</v>
      </c>
      <c r="C641" s="3">
        <f t="shared" si="36"/>
        <v>0.2259436291847996</v>
      </c>
      <c r="D641" s="4">
        <f t="shared" si="38"/>
        <v>1043.8595668337739</v>
      </c>
      <c r="E641" s="4">
        <f t="shared" si="39"/>
        <v>3576.1404331662261</v>
      </c>
      <c r="F641">
        <f>IF(Tabela15[[#This Row],[Woda
'[ml']]]&gt;E640,Tabela15[[#This Row],[Woda
'[ml']]]-E640+F640,F640)</f>
        <v>5999.9999999999991</v>
      </c>
    </row>
    <row r="642" spans="1:6" hidden="1" x14ac:dyDescent="0.3">
      <c r="A642">
        <v>640</v>
      </c>
      <c r="B642" s="4">
        <f t="shared" si="37"/>
        <v>4600</v>
      </c>
      <c r="C642" s="3">
        <f t="shared" si="36"/>
        <v>0.22594362918479949</v>
      </c>
      <c r="D642" s="4">
        <f t="shared" si="38"/>
        <v>1039.3406942500778</v>
      </c>
      <c r="E642" s="4">
        <f t="shared" si="39"/>
        <v>3560.6593057499222</v>
      </c>
      <c r="F642">
        <f>IF(Tabela15[[#This Row],[Woda
'[ml']]]&gt;E641,Tabela15[[#This Row],[Woda
'[ml']]]-E641+F641,F641)</f>
        <v>5999.9999999999991</v>
      </c>
    </row>
    <row r="643" spans="1:6" hidden="1" x14ac:dyDescent="0.3">
      <c r="A643">
        <v>641</v>
      </c>
      <c r="B643" s="4">
        <f t="shared" si="37"/>
        <v>4600</v>
      </c>
      <c r="C643" s="3">
        <f t="shared" ref="C643:C706" si="40">1-E643/B643</f>
        <v>0.22594362918479949</v>
      </c>
      <c r="D643" s="4">
        <f t="shared" si="38"/>
        <v>1039.3406942500778</v>
      </c>
      <c r="E643" s="4">
        <f t="shared" si="39"/>
        <v>3560.6593057499222</v>
      </c>
      <c r="F643">
        <f>IF(Tabela15[[#This Row],[Woda
'[ml']]]&gt;E642,Tabela15[[#This Row],[Woda
'[ml']]]-E642+F642,F642)</f>
        <v>5999.9999999999991</v>
      </c>
    </row>
    <row r="644" spans="1:6" hidden="1" x14ac:dyDescent="0.3">
      <c r="A644">
        <v>642</v>
      </c>
      <c r="B644" s="4">
        <f t="shared" ref="B644:B707" si="41">IF((MOD(A644,2)) = 0,IF(MOD(A643,50)=0,B643-20+5000-B643,B643-20),IF(MOD(A643,50)=0,B643+5000-B643,B643))</f>
        <v>4580</v>
      </c>
      <c r="C644" s="3">
        <f t="shared" si="40"/>
        <v>0.22594362918479949</v>
      </c>
      <c r="D644" s="4">
        <f t="shared" ref="D644:D707" si="42">IF((MOD(A644,2)) = 0,D643-20*C643,D643)</f>
        <v>1034.8218216663818</v>
      </c>
      <c r="E644" s="4">
        <f t="shared" ref="E644:E707" si="43">IF(MOD(A643,50)=0,B644-D644+5000-B644,B644-D644)</f>
        <v>3545.1781783336182</v>
      </c>
      <c r="F644">
        <f>IF(Tabela15[[#This Row],[Woda
'[ml']]]&gt;E643,Tabela15[[#This Row],[Woda
'[ml']]]-E643+F643,F643)</f>
        <v>5999.9999999999991</v>
      </c>
    </row>
    <row r="645" spans="1:6" hidden="1" x14ac:dyDescent="0.3">
      <c r="A645">
        <v>643</v>
      </c>
      <c r="B645" s="4">
        <f t="shared" si="41"/>
        <v>4580</v>
      </c>
      <c r="C645" s="3">
        <f t="shared" si="40"/>
        <v>0.22594362918479949</v>
      </c>
      <c r="D645" s="4">
        <f t="shared" si="42"/>
        <v>1034.8218216663818</v>
      </c>
      <c r="E645" s="4">
        <f t="shared" si="43"/>
        <v>3545.1781783336182</v>
      </c>
      <c r="F645">
        <f>IF(Tabela15[[#This Row],[Woda
'[ml']]]&gt;E644,Tabela15[[#This Row],[Woda
'[ml']]]-E644+F644,F644)</f>
        <v>5999.9999999999991</v>
      </c>
    </row>
    <row r="646" spans="1:6" hidden="1" x14ac:dyDescent="0.3">
      <c r="A646">
        <v>644</v>
      </c>
      <c r="B646" s="4">
        <f t="shared" si="41"/>
        <v>4560</v>
      </c>
      <c r="C646" s="3">
        <f t="shared" si="40"/>
        <v>0.22594362918479949</v>
      </c>
      <c r="D646" s="4">
        <f t="shared" si="42"/>
        <v>1030.3029490826857</v>
      </c>
      <c r="E646" s="4">
        <f t="shared" si="43"/>
        <v>3529.6970509173143</v>
      </c>
      <c r="F646">
        <f>IF(Tabela15[[#This Row],[Woda
'[ml']]]&gt;E645,Tabela15[[#This Row],[Woda
'[ml']]]-E645+F645,F645)</f>
        <v>5999.9999999999991</v>
      </c>
    </row>
    <row r="647" spans="1:6" hidden="1" x14ac:dyDescent="0.3">
      <c r="A647">
        <v>645</v>
      </c>
      <c r="B647" s="4">
        <f t="shared" si="41"/>
        <v>4560</v>
      </c>
      <c r="C647" s="3">
        <f t="shared" si="40"/>
        <v>0.22594362918479949</v>
      </c>
      <c r="D647" s="4">
        <f t="shared" si="42"/>
        <v>1030.3029490826857</v>
      </c>
      <c r="E647" s="4">
        <f t="shared" si="43"/>
        <v>3529.6970509173143</v>
      </c>
      <c r="F647">
        <f>IF(Tabela15[[#This Row],[Woda
'[ml']]]&gt;E646,Tabela15[[#This Row],[Woda
'[ml']]]-E646+F646,F646)</f>
        <v>5999.9999999999991</v>
      </c>
    </row>
    <row r="648" spans="1:6" hidden="1" x14ac:dyDescent="0.3">
      <c r="A648">
        <v>646</v>
      </c>
      <c r="B648" s="4">
        <f t="shared" si="41"/>
        <v>4540</v>
      </c>
      <c r="C648" s="3">
        <f t="shared" si="40"/>
        <v>0.22594362918479949</v>
      </c>
      <c r="D648" s="4">
        <f t="shared" si="42"/>
        <v>1025.7840764989896</v>
      </c>
      <c r="E648" s="4">
        <f t="shared" si="43"/>
        <v>3514.2159235010104</v>
      </c>
      <c r="F648">
        <f>IF(Tabela15[[#This Row],[Woda
'[ml']]]&gt;E647,Tabela15[[#This Row],[Woda
'[ml']]]-E647+F647,F647)</f>
        <v>5999.9999999999991</v>
      </c>
    </row>
    <row r="649" spans="1:6" hidden="1" x14ac:dyDescent="0.3">
      <c r="A649">
        <v>647</v>
      </c>
      <c r="B649" s="4">
        <f t="shared" si="41"/>
        <v>4540</v>
      </c>
      <c r="C649" s="3">
        <f t="shared" si="40"/>
        <v>0.22594362918479949</v>
      </c>
      <c r="D649" s="4">
        <f t="shared" si="42"/>
        <v>1025.7840764989896</v>
      </c>
      <c r="E649" s="4">
        <f t="shared" si="43"/>
        <v>3514.2159235010104</v>
      </c>
      <c r="F649">
        <f>IF(Tabela15[[#This Row],[Woda
'[ml']]]&gt;E648,Tabela15[[#This Row],[Woda
'[ml']]]-E648+F648,F648)</f>
        <v>5999.9999999999991</v>
      </c>
    </row>
    <row r="650" spans="1:6" hidden="1" x14ac:dyDescent="0.3">
      <c r="A650">
        <v>648</v>
      </c>
      <c r="B650" s="4">
        <f t="shared" si="41"/>
        <v>4520</v>
      </c>
      <c r="C650" s="3">
        <f t="shared" si="40"/>
        <v>0.22594362918479949</v>
      </c>
      <c r="D650" s="4">
        <f t="shared" si="42"/>
        <v>1021.2652039152937</v>
      </c>
      <c r="E650" s="4">
        <f t="shared" si="43"/>
        <v>3498.7347960847064</v>
      </c>
      <c r="F650">
        <f>IF(Tabela15[[#This Row],[Woda
'[ml']]]&gt;E649,Tabela15[[#This Row],[Woda
'[ml']]]-E649+F649,F649)</f>
        <v>5999.9999999999991</v>
      </c>
    </row>
    <row r="651" spans="1:6" hidden="1" x14ac:dyDescent="0.3">
      <c r="A651">
        <v>649</v>
      </c>
      <c r="B651" s="4">
        <f t="shared" si="41"/>
        <v>4520</v>
      </c>
      <c r="C651" s="3">
        <f t="shared" si="40"/>
        <v>0.22594362918479949</v>
      </c>
      <c r="D651" s="4">
        <f t="shared" si="42"/>
        <v>1021.2652039152937</v>
      </c>
      <c r="E651" s="4">
        <f t="shared" si="43"/>
        <v>3498.7347960847064</v>
      </c>
      <c r="F651">
        <f>IF(Tabela15[[#This Row],[Woda
'[ml']]]&gt;E650,Tabela15[[#This Row],[Woda
'[ml']]]-E650+F650,F650)</f>
        <v>5999.9999999999991</v>
      </c>
    </row>
    <row r="652" spans="1:6" hidden="1" x14ac:dyDescent="0.3">
      <c r="A652">
        <v>650</v>
      </c>
      <c r="B652" s="4">
        <f t="shared" si="41"/>
        <v>4500</v>
      </c>
      <c r="C652" s="3">
        <f t="shared" si="40"/>
        <v>0.22594362918479949</v>
      </c>
      <c r="D652" s="4">
        <f t="shared" si="42"/>
        <v>1016.7463313315977</v>
      </c>
      <c r="E652" s="4">
        <f t="shared" si="43"/>
        <v>3483.2536686684025</v>
      </c>
      <c r="F652">
        <f>IF(Tabela15[[#This Row],[Woda
'[ml']]]&gt;E651,Tabela15[[#This Row],[Woda
'[ml']]]-E651+F651,F651)</f>
        <v>5999.9999999999991</v>
      </c>
    </row>
    <row r="653" spans="1:6" hidden="1" x14ac:dyDescent="0.3">
      <c r="A653">
        <v>651</v>
      </c>
      <c r="B653" s="4">
        <f t="shared" si="41"/>
        <v>5000</v>
      </c>
      <c r="C653" s="3">
        <f t="shared" si="40"/>
        <v>0.20334926626631933</v>
      </c>
      <c r="D653" s="4">
        <f t="shared" si="42"/>
        <v>1016.7463313315977</v>
      </c>
      <c r="E653" s="4">
        <f t="shared" si="43"/>
        <v>3983.2536686684034</v>
      </c>
      <c r="F653">
        <f>IF(Tabela15[[#This Row],[Woda
'[ml']]]&gt;E652,Tabela15[[#This Row],[Woda
'[ml']]]-E652+F652,F652)</f>
        <v>6500</v>
      </c>
    </row>
    <row r="654" spans="1:6" hidden="1" x14ac:dyDescent="0.3">
      <c r="A654">
        <v>652</v>
      </c>
      <c r="B654" s="4">
        <f t="shared" si="41"/>
        <v>4980</v>
      </c>
      <c r="C654" s="3">
        <f t="shared" si="40"/>
        <v>0.20334926626631955</v>
      </c>
      <c r="D654" s="4">
        <f t="shared" si="42"/>
        <v>1012.6793460062713</v>
      </c>
      <c r="E654" s="4">
        <f t="shared" si="43"/>
        <v>3967.3206539937287</v>
      </c>
      <c r="F654">
        <f>IF(Tabela15[[#This Row],[Woda
'[ml']]]&gt;E653,Tabela15[[#This Row],[Woda
'[ml']]]-E653+F653,F653)</f>
        <v>6500</v>
      </c>
    </row>
    <row r="655" spans="1:6" hidden="1" x14ac:dyDescent="0.3">
      <c r="A655">
        <v>653</v>
      </c>
      <c r="B655" s="4">
        <f t="shared" si="41"/>
        <v>4980</v>
      </c>
      <c r="C655" s="3">
        <f t="shared" si="40"/>
        <v>0.20334926626631955</v>
      </c>
      <c r="D655" s="4">
        <f t="shared" si="42"/>
        <v>1012.6793460062713</v>
      </c>
      <c r="E655" s="4">
        <f t="shared" si="43"/>
        <v>3967.3206539937287</v>
      </c>
      <c r="F655">
        <f>IF(Tabela15[[#This Row],[Woda
'[ml']]]&gt;E654,Tabela15[[#This Row],[Woda
'[ml']]]-E654+F654,F654)</f>
        <v>6500</v>
      </c>
    </row>
    <row r="656" spans="1:6" hidden="1" x14ac:dyDescent="0.3">
      <c r="A656">
        <v>654</v>
      </c>
      <c r="B656" s="4">
        <f t="shared" si="41"/>
        <v>4960</v>
      </c>
      <c r="C656" s="3">
        <f t="shared" si="40"/>
        <v>0.20334926626631955</v>
      </c>
      <c r="D656" s="4">
        <f t="shared" si="42"/>
        <v>1008.6123606809449</v>
      </c>
      <c r="E656" s="4">
        <f t="shared" si="43"/>
        <v>3951.3876393190549</v>
      </c>
      <c r="F656">
        <f>IF(Tabela15[[#This Row],[Woda
'[ml']]]&gt;E655,Tabela15[[#This Row],[Woda
'[ml']]]-E655+F655,F655)</f>
        <v>6500</v>
      </c>
    </row>
    <row r="657" spans="1:6" hidden="1" x14ac:dyDescent="0.3">
      <c r="A657">
        <v>655</v>
      </c>
      <c r="B657" s="4">
        <f t="shared" si="41"/>
        <v>4960</v>
      </c>
      <c r="C657" s="3">
        <f t="shared" si="40"/>
        <v>0.20334926626631955</v>
      </c>
      <c r="D657" s="4">
        <f t="shared" si="42"/>
        <v>1008.6123606809449</v>
      </c>
      <c r="E657" s="4">
        <f t="shared" si="43"/>
        <v>3951.3876393190549</v>
      </c>
      <c r="F657">
        <f>IF(Tabela15[[#This Row],[Woda
'[ml']]]&gt;E656,Tabela15[[#This Row],[Woda
'[ml']]]-E656+F656,F656)</f>
        <v>6500</v>
      </c>
    </row>
    <row r="658" spans="1:6" hidden="1" x14ac:dyDescent="0.3">
      <c r="A658">
        <v>656</v>
      </c>
      <c r="B658" s="4">
        <f t="shared" si="41"/>
        <v>4940</v>
      </c>
      <c r="C658" s="3">
        <f t="shared" si="40"/>
        <v>0.20334926626631955</v>
      </c>
      <c r="D658" s="4">
        <f t="shared" si="42"/>
        <v>1004.5453753556185</v>
      </c>
      <c r="E658" s="4">
        <f t="shared" si="43"/>
        <v>3935.4546246443815</v>
      </c>
      <c r="F658">
        <f>IF(Tabela15[[#This Row],[Woda
'[ml']]]&gt;E657,Tabela15[[#This Row],[Woda
'[ml']]]-E657+F657,F657)</f>
        <v>6500</v>
      </c>
    </row>
    <row r="659" spans="1:6" hidden="1" x14ac:dyDescent="0.3">
      <c r="A659">
        <v>657</v>
      </c>
      <c r="B659" s="4">
        <f t="shared" si="41"/>
        <v>4940</v>
      </c>
      <c r="C659" s="3">
        <f t="shared" si="40"/>
        <v>0.20334926626631955</v>
      </c>
      <c r="D659" s="4">
        <f t="shared" si="42"/>
        <v>1004.5453753556185</v>
      </c>
      <c r="E659" s="4">
        <f t="shared" si="43"/>
        <v>3935.4546246443815</v>
      </c>
      <c r="F659">
        <f>IF(Tabela15[[#This Row],[Woda
'[ml']]]&gt;E658,Tabela15[[#This Row],[Woda
'[ml']]]-E658+F658,F658)</f>
        <v>6500</v>
      </c>
    </row>
    <row r="660" spans="1:6" hidden="1" x14ac:dyDescent="0.3">
      <c r="A660">
        <v>658</v>
      </c>
      <c r="B660" s="4">
        <f t="shared" si="41"/>
        <v>4920</v>
      </c>
      <c r="C660" s="3">
        <f t="shared" si="40"/>
        <v>0.20334926626631944</v>
      </c>
      <c r="D660" s="4">
        <f t="shared" si="42"/>
        <v>1000.4783900302921</v>
      </c>
      <c r="E660" s="4">
        <f t="shared" si="43"/>
        <v>3919.5216099697082</v>
      </c>
      <c r="F660">
        <f>IF(Tabela15[[#This Row],[Woda
'[ml']]]&gt;E659,Tabela15[[#This Row],[Woda
'[ml']]]-E659+F659,F659)</f>
        <v>6500</v>
      </c>
    </row>
    <row r="661" spans="1:6" hidden="1" x14ac:dyDescent="0.3">
      <c r="A661">
        <v>659</v>
      </c>
      <c r="B661" s="4">
        <f t="shared" si="41"/>
        <v>4920</v>
      </c>
      <c r="C661" s="3">
        <f t="shared" si="40"/>
        <v>0.20334926626631944</v>
      </c>
      <c r="D661" s="4">
        <f t="shared" si="42"/>
        <v>1000.4783900302921</v>
      </c>
      <c r="E661" s="4">
        <f t="shared" si="43"/>
        <v>3919.5216099697082</v>
      </c>
      <c r="F661">
        <f>IF(Tabela15[[#This Row],[Woda
'[ml']]]&gt;E660,Tabela15[[#This Row],[Woda
'[ml']]]-E660+F660,F660)</f>
        <v>6500</v>
      </c>
    </row>
    <row r="662" spans="1:6" hidden="1" x14ac:dyDescent="0.3">
      <c r="A662">
        <v>660</v>
      </c>
      <c r="B662" s="4">
        <f t="shared" si="41"/>
        <v>4900</v>
      </c>
      <c r="C662" s="3">
        <f t="shared" si="40"/>
        <v>0.20334926626631955</v>
      </c>
      <c r="D662" s="4">
        <f t="shared" si="42"/>
        <v>996.41140470496566</v>
      </c>
      <c r="E662" s="4">
        <f t="shared" si="43"/>
        <v>3903.5885952950343</v>
      </c>
      <c r="F662">
        <f>IF(Tabela15[[#This Row],[Woda
'[ml']]]&gt;E661,Tabela15[[#This Row],[Woda
'[ml']]]-E661+F661,F661)</f>
        <v>6500</v>
      </c>
    </row>
    <row r="663" spans="1:6" hidden="1" x14ac:dyDescent="0.3">
      <c r="A663">
        <v>661</v>
      </c>
      <c r="B663" s="4">
        <f t="shared" si="41"/>
        <v>4900</v>
      </c>
      <c r="C663" s="3">
        <f t="shared" si="40"/>
        <v>0.20334926626631955</v>
      </c>
      <c r="D663" s="4">
        <f t="shared" si="42"/>
        <v>996.41140470496566</v>
      </c>
      <c r="E663" s="4">
        <f t="shared" si="43"/>
        <v>3903.5885952950343</v>
      </c>
      <c r="F663">
        <f>IF(Tabela15[[#This Row],[Woda
'[ml']]]&gt;E662,Tabela15[[#This Row],[Woda
'[ml']]]-E662+F662,F662)</f>
        <v>6500</v>
      </c>
    </row>
    <row r="664" spans="1:6" hidden="1" x14ac:dyDescent="0.3">
      <c r="A664">
        <v>662</v>
      </c>
      <c r="B664" s="4">
        <f t="shared" si="41"/>
        <v>4880</v>
      </c>
      <c r="C664" s="3">
        <f t="shared" si="40"/>
        <v>0.20334926626631955</v>
      </c>
      <c r="D664" s="4">
        <f t="shared" si="42"/>
        <v>992.34441937963925</v>
      </c>
      <c r="E664" s="4">
        <f t="shared" si="43"/>
        <v>3887.6555806203605</v>
      </c>
      <c r="F664">
        <f>IF(Tabela15[[#This Row],[Woda
'[ml']]]&gt;E663,Tabela15[[#This Row],[Woda
'[ml']]]-E663+F663,F663)</f>
        <v>6500</v>
      </c>
    </row>
    <row r="665" spans="1:6" hidden="1" x14ac:dyDescent="0.3">
      <c r="A665">
        <v>663</v>
      </c>
      <c r="B665" s="4">
        <f t="shared" si="41"/>
        <v>4880</v>
      </c>
      <c r="C665" s="3">
        <f t="shared" si="40"/>
        <v>0.20334926626631955</v>
      </c>
      <c r="D665" s="4">
        <f t="shared" si="42"/>
        <v>992.34441937963925</v>
      </c>
      <c r="E665" s="4">
        <f t="shared" si="43"/>
        <v>3887.6555806203605</v>
      </c>
      <c r="F665">
        <f>IF(Tabela15[[#This Row],[Woda
'[ml']]]&gt;E664,Tabela15[[#This Row],[Woda
'[ml']]]-E664+F664,F664)</f>
        <v>6500</v>
      </c>
    </row>
    <row r="666" spans="1:6" hidden="1" x14ac:dyDescent="0.3">
      <c r="A666">
        <v>664</v>
      </c>
      <c r="B666" s="4">
        <f t="shared" si="41"/>
        <v>4860</v>
      </c>
      <c r="C666" s="3">
        <f t="shared" si="40"/>
        <v>0.20334926626631955</v>
      </c>
      <c r="D666" s="4">
        <f t="shared" si="42"/>
        <v>988.27743405431283</v>
      </c>
      <c r="E666" s="4">
        <f t="shared" si="43"/>
        <v>3871.7225659456872</v>
      </c>
      <c r="F666">
        <f>IF(Tabela15[[#This Row],[Woda
'[ml']]]&gt;E665,Tabela15[[#This Row],[Woda
'[ml']]]-E665+F665,F665)</f>
        <v>6500</v>
      </c>
    </row>
    <row r="667" spans="1:6" hidden="1" x14ac:dyDescent="0.3">
      <c r="A667">
        <v>665</v>
      </c>
      <c r="B667" s="4">
        <f t="shared" si="41"/>
        <v>4860</v>
      </c>
      <c r="C667" s="3">
        <f t="shared" si="40"/>
        <v>0.20334926626631955</v>
      </c>
      <c r="D667" s="4">
        <f t="shared" si="42"/>
        <v>988.27743405431283</v>
      </c>
      <c r="E667" s="4">
        <f t="shared" si="43"/>
        <v>3871.7225659456872</v>
      </c>
      <c r="F667">
        <f>IF(Tabela15[[#This Row],[Woda
'[ml']]]&gt;E666,Tabela15[[#This Row],[Woda
'[ml']]]-E666+F666,F666)</f>
        <v>6500</v>
      </c>
    </row>
    <row r="668" spans="1:6" hidden="1" x14ac:dyDescent="0.3">
      <c r="A668">
        <v>666</v>
      </c>
      <c r="B668" s="4">
        <f t="shared" si="41"/>
        <v>4840</v>
      </c>
      <c r="C668" s="3">
        <f t="shared" si="40"/>
        <v>0.20334926626631944</v>
      </c>
      <c r="D668" s="4">
        <f t="shared" si="42"/>
        <v>984.21044872898642</v>
      </c>
      <c r="E668" s="4">
        <f t="shared" si="43"/>
        <v>3855.7895512710138</v>
      </c>
      <c r="F668">
        <f>IF(Tabela15[[#This Row],[Woda
'[ml']]]&gt;E667,Tabela15[[#This Row],[Woda
'[ml']]]-E667+F667,F667)</f>
        <v>6500</v>
      </c>
    </row>
    <row r="669" spans="1:6" hidden="1" x14ac:dyDescent="0.3">
      <c r="A669">
        <v>667</v>
      </c>
      <c r="B669" s="4">
        <f t="shared" si="41"/>
        <v>4840</v>
      </c>
      <c r="C669" s="3">
        <f t="shared" si="40"/>
        <v>0.20334926626631944</v>
      </c>
      <c r="D669" s="4">
        <f t="shared" si="42"/>
        <v>984.21044872898642</v>
      </c>
      <c r="E669" s="4">
        <f t="shared" si="43"/>
        <v>3855.7895512710138</v>
      </c>
      <c r="F669">
        <f>IF(Tabela15[[#This Row],[Woda
'[ml']]]&gt;E668,Tabela15[[#This Row],[Woda
'[ml']]]-E668+F668,F668)</f>
        <v>6500</v>
      </c>
    </row>
    <row r="670" spans="1:6" hidden="1" x14ac:dyDescent="0.3">
      <c r="A670">
        <v>668</v>
      </c>
      <c r="B670" s="4">
        <f t="shared" si="41"/>
        <v>4820</v>
      </c>
      <c r="C670" s="3">
        <f t="shared" si="40"/>
        <v>0.20334926626631955</v>
      </c>
      <c r="D670" s="4">
        <f t="shared" si="42"/>
        <v>980.14346340366001</v>
      </c>
      <c r="E670" s="4">
        <f t="shared" si="43"/>
        <v>3839.85653659634</v>
      </c>
      <c r="F670">
        <f>IF(Tabela15[[#This Row],[Woda
'[ml']]]&gt;E669,Tabela15[[#This Row],[Woda
'[ml']]]-E669+F669,F669)</f>
        <v>6500</v>
      </c>
    </row>
    <row r="671" spans="1:6" hidden="1" x14ac:dyDescent="0.3">
      <c r="A671">
        <v>669</v>
      </c>
      <c r="B671" s="4">
        <f t="shared" si="41"/>
        <v>4820</v>
      </c>
      <c r="C671" s="3">
        <f t="shared" si="40"/>
        <v>0.20334926626631955</v>
      </c>
      <c r="D671" s="4">
        <f t="shared" si="42"/>
        <v>980.14346340366001</v>
      </c>
      <c r="E671" s="4">
        <f t="shared" si="43"/>
        <v>3839.85653659634</v>
      </c>
      <c r="F671">
        <f>IF(Tabela15[[#This Row],[Woda
'[ml']]]&gt;E670,Tabela15[[#This Row],[Woda
'[ml']]]-E670+F670,F670)</f>
        <v>6500</v>
      </c>
    </row>
    <row r="672" spans="1:6" hidden="1" x14ac:dyDescent="0.3">
      <c r="A672">
        <v>670</v>
      </c>
      <c r="B672" s="4">
        <f t="shared" si="41"/>
        <v>4800</v>
      </c>
      <c r="C672" s="3">
        <f t="shared" si="40"/>
        <v>0.20334926626631955</v>
      </c>
      <c r="D672" s="4">
        <f t="shared" si="42"/>
        <v>976.07647807833359</v>
      </c>
      <c r="E672" s="4">
        <f t="shared" si="43"/>
        <v>3823.9235219216662</v>
      </c>
      <c r="F672">
        <f>IF(Tabela15[[#This Row],[Woda
'[ml']]]&gt;E671,Tabela15[[#This Row],[Woda
'[ml']]]-E671+F671,F671)</f>
        <v>6500</v>
      </c>
    </row>
    <row r="673" spans="1:6" hidden="1" x14ac:dyDescent="0.3">
      <c r="A673">
        <v>671</v>
      </c>
      <c r="B673" s="4">
        <f t="shared" si="41"/>
        <v>4800</v>
      </c>
      <c r="C673" s="3">
        <f t="shared" si="40"/>
        <v>0.20334926626631955</v>
      </c>
      <c r="D673" s="4">
        <f t="shared" si="42"/>
        <v>976.07647807833359</v>
      </c>
      <c r="E673" s="4">
        <f t="shared" si="43"/>
        <v>3823.9235219216662</v>
      </c>
      <c r="F673">
        <f>IF(Tabela15[[#This Row],[Woda
'[ml']]]&gt;E672,Tabela15[[#This Row],[Woda
'[ml']]]-E672+F672,F672)</f>
        <v>6500</v>
      </c>
    </row>
    <row r="674" spans="1:6" hidden="1" x14ac:dyDescent="0.3">
      <c r="A674">
        <v>672</v>
      </c>
      <c r="B674" s="4">
        <f t="shared" si="41"/>
        <v>4780</v>
      </c>
      <c r="C674" s="3">
        <f t="shared" si="40"/>
        <v>0.20334926626631944</v>
      </c>
      <c r="D674" s="4">
        <f t="shared" si="42"/>
        <v>972.00949275300718</v>
      </c>
      <c r="E674" s="4">
        <f t="shared" si="43"/>
        <v>3807.9905072469928</v>
      </c>
      <c r="F674">
        <f>IF(Tabela15[[#This Row],[Woda
'[ml']]]&gt;E673,Tabela15[[#This Row],[Woda
'[ml']]]-E673+F673,F673)</f>
        <v>6500</v>
      </c>
    </row>
    <row r="675" spans="1:6" hidden="1" x14ac:dyDescent="0.3">
      <c r="A675">
        <v>673</v>
      </c>
      <c r="B675" s="4">
        <f t="shared" si="41"/>
        <v>4780</v>
      </c>
      <c r="C675" s="3">
        <f t="shared" si="40"/>
        <v>0.20334926626631944</v>
      </c>
      <c r="D675" s="4">
        <f t="shared" si="42"/>
        <v>972.00949275300718</v>
      </c>
      <c r="E675" s="4">
        <f t="shared" si="43"/>
        <v>3807.9905072469928</v>
      </c>
      <c r="F675">
        <f>IF(Tabela15[[#This Row],[Woda
'[ml']]]&gt;E674,Tabela15[[#This Row],[Woda
'[ml']]]-E674+F674,F674)</f>
        <v>6500</v>
      </c>
    </row>
    <row r="676" spans="1:6" hidden="1" x14ac:dyDescent="0.3">
      <c r="A676">
        <v>674</v>
      </c>
      <c r="B676" s="4">
        <f t="shared" si="41"/>
        <v>4760</v>
      </c>
      <c r="C676" s="3">
        <f t="shared" si="40"/>
        <v>0.20334926626631944</v>
      </c>
      <c r="D676" s="4">
        <f t="shared" si="42"/>
        <v>967.94250742768077</v>
      </c>
      <c r="E676" s="4">
        <f t="shared" si="43"/>
        <v>3792.0574925723195</v>
      </c>
      <c r="F676">
        <f>IF(Tabela15[[#This Row],[Woda
'[ml']]]&gt;E675,Tabela15[[#This Row],[Woda
'[ml']]]-E675+F675,F675)</f>
        <v>6500</v>
      </c>
    </row>
    <row r="677" spans="1:6" hidden="1" x14ac:dyDescent="0.3">
      <c r="A677">
        <v>675</v>
      </c>
      <c r="B677" s="4">
        <f t="shared" si="41"/>
        <v>4760</v>
      </c>
      <c r="C677" s="3">
        <f t="shared" si="40"/>
        <v>0.20334926626631944</v>
      </c>
      <c r="D677" s="4">
        <f t="shared" si="42"/>
        <v>967.94250742768077</v>
      </c>
      <c r="E677" s="4">
        <f t="shared" si="43"/>
        <v>3792.0574925723195</v>
      </c>
      <c r="F677">
        <f>IF(Tabela15[[#This Row],[Woda
'[ml']]]&gt;E676,Tabela15[[#This Row],[Woda
'[ml']]]-E676+F676,F676)</f>
        <v>6500</v>
      </c>
    </row>
    <row r="678" spans="1:6" hidden="1" x14ac:dyDescent="0.3">
      <c r="A678">
        <v>676</v>
      </c>
      <c r="B678" s="4">
        <f t="shared" si="41"/>
        <v>4740</v>
      </c>
      <c r="C678" s="3">
        <f t="shared" si="40"/>
        <v>0.20334926626631944</v>
      </c>
      <c r="D678" s="4">
        <f t="shared" si="42"/>
        <v>963.87552210235435</v>
      </c>
      <c r="E678" s="4">
        <f t="shared" si="43"/>
        <v>3776.1244778976456</v>
      </c>
      <c r="F678">
        <f>IF(Tabela15[[#This Row],[Woda
'[ml']]]&gt;E677,Tabela15[[#This Row],[Woda
'[ml']]]-E677+F677,F677)</f>
        <v>6500</v>
      </c>
    </row>
    <row r="679" spans="1:6" hidden="1" x14ac:dyDescent="0.3">
      <c r="A679">
        <v>677</v>
      </c>
      <c r="B679" s="4">
        <f t="shared" si="41"/>
        <v>4740</v>
      </c>
      <c r="C679" s="3">
        <f t="shared" si="40"/>
        <v>0.20334926626631944</v>
      </c>
      <c r="D679" s="4">
        <f t="shared" si="42"/>
        <v>963.87552210235435</v>
      </c>
      <c r="E679" s="4">
        <f t="shared" si="43"/>
        <v>3776.1244778976456</v>
      </c>
      <c r="F679">
        <f>IF(Tabela15[[#This Row],[Woda
'[ml']]]&gt;E678,Tabela15[[#This Row],[Woda
'[ml']]]-E678+F678,F678)</f>
        <v>6500</v>
      </c>
    </row>
    <row r="680" spans="1:6" hidden="1" x14ac:dyDescent="0.3">
      <c r="A680">
        <v>678</v>
      </c>
      <c r="B680" s="4">
        <f t="shared" si="41"/>
        <v>4720</v>
      </c>
      <c r="C680" s="3">
        <f t="shared" si="40"/>
        <v>0.20334926626631955</v>
      </c>
      <c r="D680" s="4">
        <f t="shared" si="42"/>
        <v>959.80853677702794</v>
      </c>
      <c r="E680" s="4">
        <f t="shared" si="43"/>
        <v>3760.1914632229718</v>
      </c>
      <c r="F680">
        <f>IF(Tabela15[[#This Row],[Woda
'[ml']]]&gt;E679,Tabela15[[#This Row],[Woda
'[ml']]]-E679+F679,F679)</f>
        <v>6500</v>
      </c>
    </row>
    <row r="681" spans="1:6" hidden="1" x14ac:dyDescent="0.3">
      <c r="A681">
        <v>679</v>
      </c>
      <c r="B681" s="4">
        <f t="shared" si="41"/>
        <v>4720</v>
      </c>
      <c r="C681" s="3">
        <f t="shared" si="40"/>
        <v>0.20334926626631955</v>
      </c>
      <c r="D681" s="4">
        <f t="shared" si="42"/>
        <v>959.80853677702794</v>
      </c>
      <c r="E681" s="4">
        <f t="shared" si="43"/>
        <v>3760.1914632229718</v>
      </c>
      <c r="F681">
        <f>IF(Tabela15[[#This Row],[Woda
'[ml']]]&gt;E680,Tabela15[[#This Row],[Woda
'[ml']]]-E680+F680,F680)</f>
        <v>6500</v>
      </c>
    </row>
    <row r="682" spans="1:6" hidden="1" x14ac:dyDescent="0.3">
      <c r="A682">
        <v>680</v>
      </c>
      <c r="B682" s="4">
        <f t="shared" si="41"/>
        <v>4700</v>
      </c>
      <c r="C682" s="3">
        <f t="shared" si="40"/>
        <v>0.20334926626631944</v>
      </c>
      <c r="D682" s="4">
        <f t="shared" si="42"/>
        <v>955.74155145170153</v>
      </c>
      <c r="E682" s="4">
        <f t="shared" si="43"/>
        <v>3744.2584485482985</v>
      </c>
      <c r="F682">
        <f>IF(Tabela15[[#This Row],[Woda
'[ml']]]&gt;E681,Tabela15[[#This Row],[Woda
'[ml']]]-E681+F681,F681)</f>
        <v>6500</v>
      </c>
    </row>
    <row r="683" spans="1:6" hidden="1" x14ac:dyDescent="0.3">
      <c r="A683">
        <v>681</v>
      </c>
      <c r="B683" s="4">
        <f t="shared" si="41"/>
        <v>4700</v>
      </c>
      <c r="C683" s="3">
        <f t="shared" si="40"/>
        <v>0.20334926626631944</v>
      </c>
      <c r="D683" s="4">
        <f t="shared" si="42"/>
        <v>955.74155145170153</v>
      </c>
      <c r="E683" s="4">
        <f t="shared" si="43"/>
        <v>3744.2584485482985</v>
      </c>
      <c r="F683">
        <f>IF(Tabela15[[#This Row],[Woda
'[ml']]]&gt;E682,Tabela15[[#This Row],[Woda
'[ml']]]-E682+F682,F682)</f>
        <v>6500</v>
      </c>
    </row>
    <row r="684" spans="1:6" hidden="1" x14ac:dyDescent="0.3">
      <c r="A684">
        <v>682</v>
      </c>
      <c r="B684" s="4">
        <f t="shared" si="41"/>
        <v>4680</v>
      </c>
      <c r="C684" s="3">
        <f t="shared" si="40"/>
        <v>0.20334926626631944</v>
      </c>
      <c r="D684" s="4">
        <f t="shared" si="42"/>
        <v>951.67456612637511</v>
      </c>
      <c r="E684" s="4">
        <f t="shared" si="43"/>
        <v>3728.3254338736251</v>
      </c>
      <c r="F684">
        <f>IF(Tabela15[[#This Row],[Woda
'[ml']]]&gt;E683,Tabela15[[#This Row],[Woda
'[ml']]]-E683+F683,F683)</f>
        <v>6500</v>
      </c>
    </row>
    <row r="685" spans="1:6" hidden="1" x14ac:dyDescent="0.3">
      <c r="A685">
        <v>683</v>
      </c>
      <c r="B685" s="4">
        <f t="shared" si="41"/>
        <v>4680</v>
      </c>
      <c r="C685" s="3">
        <f t="shared" si="40"/>
        <v>0.20334926626631944</v>
      </c>
      <c r="D685" s="4">
        <f t="shared" si="42"/>
        <v>951.67456612637511</v>
      </c>
      <c r="E685" s="4">
        <f t="shared" si="43"/>
        <v>3728.3254338736251</v>
      </c>
      <c r="F685">
        <f>IF(Tabela15[[#This Row],[Woda
'[ml']]]&gt;E684,Tabela15[[#This Row],[Woda
'[ml']]]-E684+F684,F684)</f>
        <v>6500</v>
      </c>
    </row>
    <row r="686" spans="1:6" hidden="1" x14ac:dyDescent="0.3">
      <c r="A686">
        <v>684</v>
      </c>
      <c r="B686" s="4">
        <f t="shared" si="41"/>
        <v>4660</v>
      </c>
      <c r="C686" s="3">
        <f t="shared" si="40"/>
        <v>0.20334926626631944</v>
      </c>
      <c r="D686" s="4">
        <f t="shared" si="42"/>
        <v>947.6075808010487</v>
      </c>
      <c r="E686" s="4">
        <f t="shared" si="43"/>
        <v>3712.3924191989513</v>
      </c>
      <c r="F686">
        <f>IF(Tabela15[[#This Row],[Woda
'[ml']]]&gt;E685,Tabela15[[#This Row],[Woda
'[ml']]]-E685+F685,F685)</f>
        <v>6500</v>
      </c>
    </row>
    <row r="687" spans="1:6" hidden="1" x14ac:dyDescent="0.3">
      <c r="A687">
        <v>685</v>
      </c>
      <c r="B687" s="4">
        <f t="shared" si="41"/>
        <v>4660</v>
      </c>
      <c r="C687" s="3">
        <f t="shared" si="40"/>
        <v>0.20334926626631944</v>
      </c>
      <c r="D687" s="4">
        <f t="shared" si="42"/>
        <v>947.6075808010487</v>
      </c>
      <c r="E687" s="4">
        <f t="shared" si="43"/>
        <v>3712.3924191989513</v>
      </c>
      <c r="F687">
        <f>IF(Tabela15[[#This Row],[Woda
'[ml']]]&gt;E686,Tabela15[[#This Row],[Woda
'[ml']]]-E686+F686,F686)</f>
        <v>6500</v>
      </c>
    </row>
    <row r="688" spans="1:6" hidden="1" x14ac:dyDescent="0.3">
      <c r="A688">
        <v>686</v>
      </c>
      <c r="B688" s="4">
        <f t="shared" si="41"/>
        <v>4640</v>
      </c>
      <c r="C688" s="3">
        <f t="shared" si="40"/>
        <v>0.20334926626631955</v>
      </c>
      <c r="D688" s="4">
        <f t="shared" si="42"/>
        <v>943.54059547572228</v>
      </c>
      <c r="E688" s="4">
        <f t="shared" si="43"/>
        <v>3696.4594045242775</v>
      </c>
      <c r="F688">
        <f>IF(Tabela15[[#This Row],[Woda
'[ml']]]&gt;E687,Tabela15[[#This Row],[Woda
'[ml']]]-E687+F687,F687)</f>
        <v>6500</v>
      </c>
    </row>
    <row r="689" spans="1:6" hidden="1" x14ac:dyDescent="0.3">
      <c r="A689">
        <v>687</v>
      </c>
      <c r="B689" s="4">
        <f t="shared" si="41"/>
        <v>4640</v>
      </c>
      <c r="C689" s="3">
        <f t="shared" si="40"/>
        <v>0.20334926626631955</v>
      </c>
      <c r="D689" s="4">
        <f t="shared" si="42"/>
        <v>943.54059547572228</v>
      </c>
      <c r="E689" s="4">
        <f t="shared" si="43"/>
        <v>3696.4594045242775</v>
      </c>
      <c r="F689">
        <f>IF(Tabela15[[#This Row],[Woda
'[ml']]]&gt;E688,Tabela15[[#This Row],[Woda
'[ml']]]-E688+F688,F688)</f>
        <v>6500</v>
      </c>
    </row>
    <row r="690" spans="1:6" hidden="1" x14ac:dyDescent="0.3">
      <c r="A690">
        <v>688</v>
      </c>
      <c r="B690" s="4">
        <f t="shared" si="41"/>
        <v>4620</v>
      </c>
      <c r="C690" s="3">
        <f t="shared" si="40"/>
        <v>0.20334926626631944</v>
      </c>
      <c r="D690" s="4">
        <f t="shared" si="42"/>
        <v>939.47361015039587</v>
      </c>
      <c r="E690" s="4">
        <f t="shared" si="43"/>
        <v>3680.5263898496041</v>
      </c>
      <c r="F690">
        <f>IF(Tabela15[[#This Row],[Woda
'[ml']]]&gt;E689,Tabela15[[#This Row],[Woda
'[ml']]]-E689+F689,F689)</f>
        <v>6500</v>
      </c>
    </row>
    <row r="691" spans="1:6" hidden="1" x14ac:dyDescent="0.3">
      <c r="A691">
        <v>689</v>
      </c>
      <c r="B691" s="4">
        <f t="shared" si="41"/>
        <v>4620</v>
      </c>
      <c r="C691" s="3">
        <f t="shared" si="40"/>
        <v>0.20334926626631944</v>
      </c>
      <c r="D691" s="4">
        <f t="shared" si="42"/>
        <v>939.47361015039587</v>
      </c>
      <c r="E691" s="4">
        <f t="shared" si="43"/>
        <v>3680.5263898496041</v>
      </c>
      <c r="F691">
        <f>IF(Tabela15[[#This Row],[Woda
'[ml']]]&gt;E690,Tabela15[[#This Row],[Woda
'[ml']]]-E690+F690,F690)</f>
        <v>6500</v>
      </c>
    </row>
    <row r="692" spans="1:6" hidden="1" x14ac:dyDescent="0.3">
      <c r="A692">
        <v>690</v>
      </c>
      <c r="B692" s="4">
        <f t="shared" si="41"/>
        <v>4600</v>
      </c>
      <c r="C692" s="3">
        <f t="shared" si="40"/>
        <v>0.20334926626631944</v>
      </c>
      <c r="D692" s="4">
        <f t="shared" si="42"/>
        <v>935.40662482506946</v>
      </c>
      <c r="E692" s="4">
        <f t="shared" si="43"/>
        <v>3664.5933751749308</v>
      </c>
      <c r="F692">
        <f>IF(Tabela15[[#This Row],[Woda
'[ml']]]&gt;E691,Tabela15[[#This Row],[Woda
'[ml']]]-E691+F691,F691)</f>
        <v>6500</v>
      </c>
    </row>
    <row r="693" spans="1:6" hidden="1" x14ac:dyDescent="0.3">
      <c r="A693">
        <v>691</v>
      </c>
      <c r="B693" s="4">
        <f t="shared" si="41"/>
        <v>4600</v>
      </c>
      <c r="C693" s="3">
        <f t="shared" si="40"/>
        <v>0.20334926626631944</v>
      </c>
      <c r="D693" s="4">
        <f t="shared" si="42"/>
        <v>935.40662482506946</v>
      </c>
      <c r="E693" s="4">
        <f t="shared" si="43"/>
        <v>3664.5933751749308</v>
      </c>
      <c r="F693">
        <f>IF(Tabela15[[#This Row],[Woda
'[ml']]]&gt;E692,Tabela15[[#This Row],[Woda
'[ml']]]-E692+F692,F692)</f>
        <v>6500</v>
      </c>
    </row>
    <row r="694" spans="1:6" hidden="1" x14ac:dyDescent="0.3">
      <c r="A694">
        <v>692</v>
      </c>
      <c r="B694" s="4">
        <f t="shared" si="41"/>
        <v>4580</v>
      </c>
      <c r="C694" s="3">
        <f t="shared" si="40"/>
        <v>0.20334926626631944</v>
      </c>
      <c r="D694" s="4">
        <f t="shared" si="42"/>
        <v>931.33963949974304</v>
      </c>
      <c r="E694" s="4">
        <f t="shared" si="43"/>
        <v>3648.660360500257</v>
      </c>
      <c r="F694">
        <f>IF(Tabela15[[#This Row],[Woda
'[ml']]]&gt;E693,Tabela15[[#This Row],[Woda
'[ml']]]-E693+F693,F693)</f>
        <v>6500</v>
      </c>
    </row>
    <row r="695" spans="1:6" hidden="1" x14ac:dyDescent="0.3">
      <c r="A695">
        <v>693</v>
      </c>
      <c r="B695" s="4">
        <f t="shared" si="41"/>
        <v>4580</v>
      </c>
      <c r="C695" s="3">
        <f t="shared" si="40"/>
        <v>0.20334926626631944</v>
      </c>
      <c r="D695" s="4">
        <f t="shared" si="42"/>
        <v>931.33963949974304</v>
      </c>
      <c r="E695" s="4">
        <f t="shared" si="43"/>
        <v>3648.660360500257</v>
      </c>
      <c r="F695">
        <f>IF(Tabela15[[#This Row],[Woda
'[ml']]]&gt;E694,Tabela15[[#This Row],[Woda
'[ml']]]-E694+F694,F694)</f>
        <v>6500</v>
      </c>
    </row>
    <row r="696" spans="1:6" hidden="1" x14ac:dyDescent="0.3">
      <c r="A696">
        <v>694</v>
      </c>
      <c r="B696" s="4">
        <f t="shared" si="41"/>
        <v>4560</v>
      </c>
      <c r="C696" s="3">
        <f t="shared" si="40"/>
        <v>0.20334926626631944</v>
      </c>
      <c r="D696" s="4">
        <f t="shared" si="42"/>
        <v>927.27265417441663</v>
      </c>
      <c r="E696" s="4">
        <f t="shared" si="43"/>
        <v>3632.7273458255831</v>
      </c>
      <c r="F696">
        <f>IF(Tabela15[[#This Row],[Woda
'[ml']]]&gt;E695,Tabela15[[#This Row],[Woda
'[ml']]]-E695+F695,F695)</f>
        <v>6500</v>
      </c>
    </row>
    <row r="697" spans="1:6" hidden="1" x14ac:dyDescent="0.3">
      <c r="A697">
        <v>695</v>
      </c>
      <c r="B697" s="4">
        <f t="shared" si="41"/>
        <v>4560</v>
      </c>
      <c r="C697" s="3">
        <f t="shared" si="40"/>
        <v>0.20334926626631944</v>
      </c>
      <c r="D697" s="4">
        <f t="shared" si="42"/>
        <v>927.27265417441663</v>
      </c>
      <c r="E697" s="4">
        <f t="shared" si="43"/>
        <v>3632.7273458255831</v>
      </c>
      <c r="F697">
        <f>IF(Tabela15[[#This Row],[Woda
'[ml']]]&gt;E696,Tabela15[[#This Row],[Woda
'[ml']]]-E696+F696,F696)</f>
        <v>6500</v>
      </c>
    </row>
    <row r="698" spans="1:6" hidden="1" x14ac:dyDescent="0.3">
      <c r="A698">
        <v>696</v>
      </c>
      <c r="B698" s="4">
        <f t="shared" si="41"/>
        <v>4540</v>
      </c>
      <c r="C698" s="3">
        <f t="shared" si="40"/>
        <v>0.20334926626631944</v>
      </c>
      <c r="D698" s="4">
        <f t="shared" si="42"/>
        <v>923.20566884909022</v>
      </c>
      <c r="E698" s="4">
        <f t="shared" si="43"/>
        <v>3616.7943311509098</v>
      </c>
      <c r="F698">
        <f>IF(Tabela15[[#This Row],[Woda
'[ml']]]&gt;E697,Tabela15[[#This Row],[Woda
'[ml']]]-E697+F697,F697)</f>
        <v>6500</v>
      </c>
    </row>
    <row r="699" spans="1:6" hidden="1" x14ac:dyDescent="0.3">
      <c r="A699">
        <v>697</v>
      </c>
      <c r="B699" s="4">
        <f t="shared" si="41"/>
        <v>4540</v>
      </c>
      <c r="C699" s="3">
        <f t="shared" si="40"/>
        <v>0.20334926626631944</v>
      </c>
      <c r="D699" s="4">
        <f t="shared" si="42"/>
        <v>923.20566884909022</v>
      </c>
      <c r="E699" s="4">
        <f t="shared" si="43"/>
        <v>3616.7943311509098</v>
      </c>
      <c r="F699">
        <f>IF(Tabela15[[#This Row],[Woda
'[ml']]]&gt;E698,Tabela15[[#This Row],[Woda
'[ml']]]-E698+F698,F698)</f>
        <v>6500</v>
      </c>
    </row>
    <row r="700" spans="1:6" hidden="1" x14ac:dyDescent="0.3">
      <c r="A700">
        <v>698</v>
      </c>
      <c r="B700" s="4">
        <f t="shared" si="41"/>
        <v>4520</v>
      </c>
      <c r="C700" s="3">
        <f t="shared" si="40"/>
        <v>0.20334926626631933</v>
      </c>
      <c r="D700" s="4">
        <f t="shared" si="42"/>
        <v>919.1386835237638</v>
      </c>
      <c r="E700" s="4">
        <f t="shared" si="43"/>
        <v>3600.8613164762364</v>
      </c>
      <c r="F700">
        <f>IF(Tabela15[[#This Row],[Woda
'[ml']]]&gt;E699,Tabela15[[#This Row],[Woda
'[ml']]]-E699+F699,F699)</f>
        <v>6500</v>
      </c>
    </row>
    <row r="701" spans="1:6" hidden="1" x14ac:dyDescent="0.3">
      <c r="A701">
        <v>699</v>
      </c>
      <c r="B701" s="4">
        <f t="shared" si="41"/>
        <v>4520</v>
      </c>
      <c r="C701" s="3">
        <f t="shared" si="40"/>
        <v>0.20334926626631933</v>
      </c>
      <c r="D701" s="4">
        <f t="shared" si="42"/>
        <v>919.1386835237638</v>
      </c>
      <c r="E701" s="4">
        <f t="shared" si="43"/>
        <v>3600.8613164762364</v>
      </c>
      <c r="F701">
        <f>IF(Tabela15[[#This Row],[Woda
'[ml']]]&gt;E700,Tabela15[[#This Row],[Woda
'[ml']]]-E700+F700,F700)</f>
        <v>6500</v>
      </c>
    </row>
    <row r="702" spans="1:6" hidden="1" x14ac:dyDescent="0.3">
      <c r="A702">
        <v>700</v>
      </c>
      <c r="B702" s="4">
        <f t="shared" si="41"/>
        <v>4500</v>
      </c>
      <c r="C702" s="3">
        <f t="shared" si="40"/>
        <v>0.20334926626631944</v>
      </c>
      <c r="D702" s="4">
        <f t="shared" si="42"/>
        <v>915.07169819843739</v>
      </c>
      <c r="E702" s="4">
        <f t="shared" si="43"/>
        <v>3584.9283018015626</v>
      </c>
      <c r="F702">
        <f>IF(Tabela15[[#This Row],[Woda
'[ml']]]&gt;E701,Tabela15[[#This Row],[Woda
'[ml']]]-E701+F701,F701)</f>
        <v>6500</v>
      </c>
    </row>
    <row r="703" spans="1:6" hidden="1" x14ac:dyDescent="0.3">
      <c r="A703">
        <v>701</v>
      </c>
      <c r="B703" s="4">
        <f t="shared" si="41"/>
        <v>5000</v>
      </c>
      <c r="C703" s="3">
        <f t="shared" si="40"/>
        <v>0.18301433963968738</v>
      </c>
      <c r="D703" s="4">
        <f t="shared" si="42"/>
        <v>915.07169819843739</v>
      </c>
      <c r="E703" s="4">
        <f t="shared" si="43"/>
        <v>4084.9283018015631</v>
      </c>
      <c r="F703">
        <f>IF(Tabela15[[#This Row],[Woda
'[ml']]]&gt;E702,Tabela15[[#This Row],[Woda
'[ml']]]-E702+F702,F702)</f>
        <v>7000</v>
      </c>
    </row>
    <row r="704" spans="1:6" hidden="1" x14ac:dyDescent="0.3">
      <c r="A704">
        <v>702</v>
      </c>
      <c r="B704" s="4">
        <f t="shared" si="41"/>
        <v>4980</v>
      </c>
      <c r="C704" s="3">
        <f t="shared" si="40"/>
        <v>0.1830143396396875</v>
      </c>
      <c r="D704" s="4">
        <f t="shared" si="42"/>
        <v>911.41141140564366</v>
      </c>
      <c r="E704" s="4">
        <f t="shared" si="43"/>
        <v>4068.5885885943562</v>
      </c>
      <c r="F704">
        <f>IF(Tabela15[[#This Row],[Woda
'[ml']]]&gt;E703,Tabela15[[#This Row],[Woda
'[ml']]]-E703+F703,F703)</f>
        <v>7000</v>
      </c>
    </row>
    <row r="705" spans="1:6" hidden="1" x14ac:dyDescent="0.3">
      <c r="A705">
        <v>703</v>
      </c>
      <c r="B705" s="4">
        <f t="shared" si="41"/>
        <v>4980</v>
      </c>
      <c r="C705" s="3">
        <f t="shared" si="40"/>
        <v>0.1830143396396875</v>
      </c>
      <c r="D705" s="4">
        <f t="shared" si="42"/>
        <v>911.41141140564366</v>
      </c>
      <c r="E705" s="4">
        <f t="shared" si="43"/>
        <v>4068.5885885943562</v>
      </c>
      <c r="F705">
        <f>IF(Tabela15[[#This Row],[Woda
'[ml']]]&gt;E704,Tabela15[[#This Row],[Woda
'[ml']]]-E704+F704,F704)</f>
        <v>7000</v>
      </c>
    </row>
    <row r="706" spans="1:6" hidden="1" x14ac:dyDescent="0.3">
      <c r="A706">
        <v>704</v>
      </c>
      <c r="B706" s="4">
        <f t="shared" si="41"/>
        <v>4960</v>
      </c>
      <c r="C706" s="3">
        <f t="shared" si="40"/>
        <v>0.1830143396396875</v>
      </c>
      <c r="D706" s="4">
        <f t="shared" si="42"/>
        <v>907.75112461284994</v>
      </c>
      <c r="E706" s="4">
        <f t="shared" si="43"/>
        <v>4052.2488753871503</v>
      </c>
      <c r="F706">
        <f>IF(Tabela15[[#This Row],[Woda
'[ml']]]&gt;E705,Tabela15[[#This Row],[Woda
'[ml']]]-E705+F705,F705)</f>
        <v>7000</v>
      </c>
    </row>
    <row r="707" spans="1:6" hidden="1" x14ac:dyDescent="0.3">
      <c r="A707">
        <v>705</v>
      </c>
      <c r="B707" s="4">
        <f t="shared" si="41"/>
        <v>4960</v>
      </c>
      <c r="C707" s="3">
        <f t="shared" ref="C707:C770" si="44">1-E707/B707</f>
        <v>0.1830143396396875</v>
      </c>
      <c r="D707" s="4">
        <f t="shared" si="42"/>
        <v>907.75112461284994</v>
      </c>
      <c r="E707" s="4">
        <f t="shared" si="43"/>
        <v>4052.2488753871503</v>
      </c>
      <c r="F707">
        <f>IF(Tabela15[[#This Row],[Woda
'[ml']]]&gt;E706,Tabela15[[#This Row],[Woda
'[ml']]]-E706+F706,F706)</f>
        <v>7000</v>
      </c>
    </row>
    <row r="708" spans="1:6" hidden="1" x14ac:dyDescent="0.3">
      <c r="A708">
        <v>706</v>
      </c>
      <c r="B708" s="4">
        <f t="shared" ref="B708:B771" si="45">IF((MOD(A708,2)) = 0,IF(MOD(A707,50)=0,B707-20+5000-B707,B707-20),IF(MOD(A707,50)=0,B707+5000-B707,B707))</f>
        <v>4940</v>
      </c>
      <c r="C708" s="3">
        <f t="shared" si="44"/>
        <v>0.1830143396396875</v>
      </c>
      <c r="D708" s="4">
        <f t="shared" ref="D708:D771" si="46">IF((MOD(A708,2)) = 0,D707-20*C707,D707)</f>
        <v>904.09083782005621</v>
      </c>
      <c r="E708" s="4">
        <f t="shared" ref="E708:E771" si="47">IF(MOD(A707,50)=0,B708-D708+5000-B708,B708-D708)</f>
        <v>4035.9091621799439</v>
      </c>
      <c r="F708">
        <f>IF(Tabela15[[#This Row],[Woda
'[ml']]]&gt;E707,Tabela15[[#This Row],[Woda
'[ml']]]-E707+F707,F707)</f>
        <v>7000</v>
      </c>
    </row>
    <row r="709" spans="1:6" hidden="1" x14ac:dyDescent="0.3">
      <c r="A709">
        <v>707</v>
      </c>
      <c r="B709" s="4">
        <f t="shared" si="45"/>
        <v>4940</v>
      </c>
      <c r="C709" s="3">
        <f t="shared" si="44"/>
        <v>0.1830143396396875</v>
      </c>
      <c r="D709" s="4">
        <f t="shared" si="46"/>
        <v>904.09083782005621</v>
      </c>
      <c r="E709" s="4">
        <f t="shared" si="47"/>
        <v>4035.9091621799439</v>
      </c>
      <c r="F709">
        <f>IF(Tabela15[[#This Row],[Woda
'[ml']]]&gt;E708,Tabela15[[#This Row],[Woda
'[ml']]]-E708+F708,F708)</f>
        <v>7000</v>
      </c>
    </row>
    <row r="710" spans="1:6" hidden="1" x14ac:dyDescent="0.3">
      <c r="A710">
        <v>708</v>
      </c>
      <c r="B710" s="4">
        <f t="shared" si="45"/>
        <v>4920</v>
      </c>
      <c r="C710" s="3">
        <f t="shared" si="44"/>
        <v>0.1830143396396875</v>
      </c>
      <c r="D710" s="4">
        <f t="shared" si="46"/>
        <v>900.43055102726248</v>
      </c>
      <c r="E710" s="4">
        <f t="shared" si="47"/>
        <v>4019.5694489727375</v>
      </c>
      <c r="F710">
        <f>IF(Tabela15[[#This Row],[Woda
'[ml']]]&gt;E709,Tabela15[[#This Row],[Woda
'[ml']]]-E709+F709,F709)</f>
        <v>7000</v>
      </c>
    </row>
    <row r="711" spans="1:6" hidden="1" x14ac:dyDescent="0.3">
      <c r="A711">
        <v>709</v>
      </c>
      <c r="B711" s="4">
        <f t="shared" si="45"/>
        <v>4920</v>
      </c>
      <c r="C711" s="3">
        <f t="shared" si="44"/>
        <v>0.1830143396396875</v>
      </c>
      <c r="D711" s="4">
        <f t="shared" si="46"/>
        <v>900.43055102726248</v>
      </c>
      <c r="E711" s="4">
        <f t="shared" si="47"/>
        <v>4019.5694489727375</v>
      </c>
      <c r="F711">
        <f>IF(Tabela15[[#This Row],[Woda
'[ml']]]&gt;E710,Tabela15[[#This Row],[Woda
'[ml']]]-E710+F710,F710)</f>
        <v>7000</v>
      </c>
    </row>
    <row r="712" spans="1:6" hidden="1" x14ac:dyDescent="0.3">
      <c r="A712">
        <v>710</v>
      </c>
      <c r="B712" s="4">
        <f t="shared" si="45"/>
        <v>4900</v>
      </c>
      <c r="C712" s="3">
        <f t="shared" si="44"/>
        <v>0.1830143396396875</v>
      </c>
      <c r="D712" s="4">
        <f t="shared" si="46"/>
        <v>896.77026423446875</v>
      </c>
      <c r="E712" s="4">
        <f t="shared" si="47"/>
        <v>4003.2297357655311</v>
      </c>
      <c r="F712">
        <f>IF(Tabela15[[#This Row],[Woda
'[ml']]]&gt;E711,Tabela15[[#This Row],[Woda
'[ml']]]-E711+F711,F711)</f>
        <v>7000</v>
      </c>
    </row>
    <row r="713" spans="1:6" hidden="1" x14ac:dyDescent="0.3">
      <c r="A713">
        <v>711</v>
      </c>
      <c r="B713" s="4">
        <f t="shared" si="45"/>
        <v>4900</v>
      </c>
      <c r="C713" s="3">
        <f t="shared" si="44"/>
        <v>0.1830143396396875</v>
      </c>
      <c r="D713" s="4">
        <f t="shared" si="46"/>
        <v>896.77026423446875</v>
      </c>
      <c r="E713" s="4">
        <f t="shared" si="47"/>
        <v>4003.2297357655311</v>
      </c>
      <c r="F713">
        <f>IF(Tabela15[[#This Row],[Woda
'[ml']]]&gt;E712,Tabela15[[#This Row],[Woda
'[ml']]]-E712+F712,F712)</f>
        <v>7000</v>
      </c>
    </row>
    <row r="714" spans="1:6" hidden="1" x14ac:dyDescent="0.3">
      <c r="A714">
        <v>712</v>
      </c>
      <c r="B714" s="4">
        <f t="shared" si="45"/>
        <v>4880</v>
      </c>
      <c r="C714" s="3">
        <f t="shared" si="44"/>
        <v>0.18301433963968761</v>
      </c>
      <c r="D714" s="4">
        <f t="shared" si="46"/>
        <v>893.10997744167503</v>
      </c>
      <c r="E714" s="4">
        <f t="shared" si="47"/>
        <v>3986.8900225583247</v>
      </c>
      <c r="F714">
        <f>IF(Tabela15[[#This Row],[Woda
'[ml']]]&gt;E713,Tabela15[[#This Row],[Woda
'[ml']]]-E713+F713,F713)</f>
        <v>7000</v>
      </c>
    </row>
    <row r="715" spans="1:6" hidden="1" x14ac:dyDescent="0.3">
      <c r="A715">
        <v>713</v>
      </c>
      <c r="B715" s="4">
        <f t="shared" si="45"/>
        <v>4880</v>
      </c>
      <c r="C715" s="3">
        <f t="shared" si="44"/>
        <v>0.18301433963968761</v>
      </c>
      <c r="D715" s="4">
        <f t="shared" si="46"/>
        <v>893.10997744167503</v>
      </c>
      <c r="E715" s="4">
        <f t="shared" si="47"/>
        <v>3986.8900225583247</v>
      </c>
      <c r="F715">
        <f>IF(Tabela15[[#This Row],[Woda
'[ml']]]&gt;E714,Tabela15[[#This Row],[Woda
'[ml']]]-E714+F714,F714)</f>
        <v>7000</v>
      </c>
    </row>
    <row r="716" spans="1:6" hidden="1" x14ac:dyDescent="0.3">
      <c r="A716">
        <v>714</v>
      </c>
      <c r="B716" s="4">
        <f t="shared" si="45"/>
        <v>4860</v>
      </c>
      <c r="C716" s="3">
        <f t="shared" si="44"/>
        <v>0.1830143396396875</v>
      </c>
      <c r="D716" s="4">
        <f t="shared" si="46"/>
        <v>889.4496906488813</v>
      </c>
      <c r="E716" s="4">
        <f t="shared" si="47"/>
        <v>3970.5503093511188</v>
      </c>
      <c r="F716">
        <f>IF(Tabela15[[#This Row],[Woda
'[ml']]]&gt;E715,Tabela15[[#This Row],[Woda
'[ml']]]-E715+F715,F715)</f>
        <v>7000</v>
      </c>
    </row>
    <row r="717" spans="1:6" hidden="1" x14ac:dyDescent="0.3">
      <c r="A717">
        <v>715</v>
      </c>
      <c r="B717" s="4">
        <f t="shared" si="45"/>
        <v>4860</v>
      </c>
      <c r="C717" s="3">
        <f t="shared" si="44"/>
        <v>0.1830143396396875</v>
      </c>
      <c r="D717" s="4">
        <f t="shared" si="46"/>
        <v>889.4496906488813</v>
      </c>
      <c r="E717" s="4">
        <f t="shared" si="47"/>
        <v>3970.5503093511188</v>
      </c>
      <c r="F717">
        <f>IF(Tabela15[[#This Row],[Woda
'[ml']]]&gt;E716,Tabela15[[#This Row],[Woda
'[ml']]]-E716+F716,F716)</f>
        <v>7000</v>
      </c>
    </row>
    <row r="718" spans="1:6" hidden="1" x14ac:dyDescent="0.3">
      <c r="A718">
        <v>716</v>
      </c>
      <c r="B718" s="4">
        <f t="shared" si="45"/>
        <v>4840</v>
      </c>
      <c r="C718" s="3">
        <f t="shared" si="44"/>
        <v>0.1830143396396875</v>
      </c>
      <c r="D718" s="4">
        <f t="shared" si="46"/>
        <v>885.78940385608757</v>
      </c>
      <c r="E718" s="4">
        <f t="shared" si="47"/>
        <v>3954.2105961439124</v>
      </c>
      <c r="F718">
        <f>IF(Tabela15[[#This Row],[Woda
'[ml']]]&gt;E717,Tabela15[[#This Row],[Woda
'[ml']]]-E717+F717,F717)</f>
        <v>7000</v>
      </c>
    </row>
    <row r="719" spans="1:6" hidden="1" x14ac:dyDescent="0.3">
      <c r="A719">
        <v>717</v>
      </c>
      <c r="B719" s="4">
        <f t="shared" si="45"/>
        <v>4840</v>
      </c>
      <c r="C719" s="3">
        <f t="shared" si="44"/>
        <v>0.1830143396396875</v>
      </c>
      <c r="D719" s="4">
        <f t="shared" si="46"/>
        <v>885.78940385608757</v>
      </c>
      <c r="E719" s="4">
        <f t="shared" si="47"/>
        <v>3954.2105961439124</v>
      </c>
      <c r="F719">
        <f>IF(Tabela15[[#This Row],[Woda
'[ml']]]&gt;E718,Tabela15[[#This Row],[Woda
'[ml']]]-E718+F718,F718)</f>
        <v>7000</v>
      </c>
    </row>
    <row r="720" spans="1:6" hidden="1" x14ac:dyDescent="0.3">
      <c r="A720">
        <v>718</v>
      </c>
      <c r="B720" s="4">
        <f t="shared" si="45"/>
        <v>4820</v>
      </c>
      <c r="C720" s="3">
        <f t="shared" si="44"/>
        <v>0.1830143396396875</v>
      </c>
      <c r="D720" s="4">
        <f t="shared" si="46"/>
        <v>882.12911706329385</v>
      </c>
      <c r="E720" s="4">
        <f t="shared" si="47"/>
        <v>3937.870882936706</v>
      </c>
      <c r="F720">
        <f>IF(Tabela15[[#This Row],[Woda
'[ml']]]&gt;E719,Tabela15[[#This Row],[Woda
'[ml']]]-E719+F719,F719)</f>
        <v>7000</v>
      </c>
    </row>
    <row r="721" spans="1:6" hidden="1" x14ac:dyDescent="0.3">
      <c r="A721">
        <v>719</v>
      </c>
      <c r="B721" s="4">
        <f t="shared" si="45"/>
        <v>4820</v>
      </c>
      <c r="C721" s="3">
        <f t="shared" si="44"/>
        <v>0.1830143396396875</v>
      </c>
      <c r="D721" s="4">
        <f t="shared" si="46"/>
        <v>882.12911706329385</v>
      </c>
      <c r="E721" s="4">
        <f t="shared" si="47"/>
        <v>3937.870882936706</v>
      </c>
      <c r="F721">
        <f>IF(Tabela15[[#This Row],[Woda
'[ml']]]&gt;E720,Tabela15[[#This Row],[Woda
'[ml']]]-E720+F720,F720)</f>
        <v>7000</v>
      </c>
    </row>
    <row r="722" spans="1:6" hidden="1" x14ac:dyDescent="0.3">
      <c r="A722">
        <v>720</v>
      </c>
      <c r="B722" s="4">
        <f t="shared" si="45"/>
        <v>4800</v>
      </c>
      <c r="C722" s="3">
        <f t="shared" si="44"/>
        <v>0.1830143396396875</v>
      </c>
      <c r="D722" s="4">
        <f t="shared" si="46"/>
        <v>878.46883027050012</v>
      </c>
      <c r="E722" s="4">
        <f t="shared" si="47"/>
        <v>3921.5311697295001</v>
      </c>
      <c r="F722">
        <f>IF(Tabela15[[#This Row],[Woda
'[ml']]]&gt;E721,Tabela15[[#This Row],[Woda
'[ml']]]-E721+F721,F721)</f>
        <v>7000</v>
      </c>
    </row>
    <row r="723" spans="1:6" hidden="1" x14ac:dyDescent="0.3">
      <c r="A723">
        <v>721</v>
      </c>
      <c r="B723" s="4">
        <f t="shared" si="45"/>
        <v>4800</v>
      </c>
      <c r="C723" s="3">
        <f t="shared" si="44"/>
        <v>0.1830143396396875</v>
      </c>
      <c r="D723" s="4">
        <f t="shared" si="46"/>
        <v>878.46883027050012</v>
      </c>
      <c r="E723" s="4">
        <f t="shared" si="47"/>
        <v>3921.5311697295001</v>
      </c>
      <c r="F723">
        <f>IF(Tabela15[[#This Row],[Woda
'[ml']]]&gt;E722,Tabela15[[#This Row],[Woda
'[ml']]]-E722+F722,F722)</f>
        <v>7000</v>
      </c>
    </row>
    <row r="724" spans="1:6" hidden="1" x14ac:dyDescent="0.3">
      <c r="A724">
        <v>722</v>
      </c>
      <c r="B724" s="4">
        <f t="shared" si="45"/>
        <v>4780</v>
      </c>
      <c r="C724" s="3">
        <f t="shared" si="44"/>
        <v>0.1830143396396875</v>
      </c>
      <c r="D724" s="4">
        <f t="shared" si="46"/>
        <v>874.80854347770639</v>
      </c>
      <c r="E724" s="4">
        <f t="shared" si="47"/>
        <v>3905.1914565222937</v>
      </c>
      <c r="F724">
        <f>IF(Tabela15[[#This Row],[Woda
'[ml']]]&gt;E723,Tabela15[[#This Row],[Woda
'[ml']]]-E723+F723,F723)</f>
        <v>7000</v>
      </c>
    </row>
    <row r="725" spans="1:6" hidden="1" x14ac:dyDescent="0.3">
      <c r="A725">
        <v>723</v>
      </c>
      <c r="B725" s="4">
        <f t="shared" si="45"/>
        <v>4780</v>
      </c>
      <c r="C725" s="3">
        <f t="shared" si="44"/>
        <v>0.1830143396396875</v>
      </c>
      <c r="D725" s="4">
        <f t="shared" si="46"/>
        <v>874.80854347770639</v>
      </c>
      <c r="E725" s="4">
        <f t="shared" si="47"/>
        <v>3905.1914565222937</v>
      </c>
      <c r="F725">
        <f>IF(Tabela15[[#This Row],[Woda
'[ml']]]&gt;E724,Tabela15[[#This Row],[Woda
'[ml']]]-E724+F724,F724)</f>
        <v>7000</v>
      </c>
    </row>
    <row r="726" spans="1:6" hidden="1" x14ac:dyDescent="0.3">
      <c r="A726">
        <v>724</v>
      </c>
      <c r="B726" s="4">
        <f t="shared" si="45"/>
        <v>4760</v>
      </c>
      <c r="C726" s="3">
        <f t="shared" si="44"/>
        <v>0.1830143396396875</v>
      </c>
      <c r="D726" s="4">
        <f t="shared" si="46"/>
        <v>871.14825668491267</v>
      </c>
      <c r="E726" s="4">
        <f t="shared" si="47"/>
        <v>3888.8517433150873</v>
      </c>
      <c r="F726">
        <f>IF(Tabela15[[#This Row],[Woda
'[ml']]]&gt;E725,Tabela15[[#This Row],[Woda
'[ml']]]-E725+F725,F725)</f>
        <v>7000</v>
      </c>
    </row>
    <row r="727" spans="1:6" hidden="1" x14ac:dyDescent="0.3">
      <c r="A727">
        <v>725</v>
      </c>
      <c r="B727" s="4">
        <f t="shared" si="45"/>
        <v>4760</v>
      </c>
      <c r="C727" s="3">
        <f t="shared" si="44"/>
        <v>0.1830143396396875</v>
      </c>
      <c r="D727" s="4">
        <f t="shared" si="46"/>
        <v>871.14825668491267</v>
      </c>
      <c r="E727" s="4">
        <f t="shared" si="47"/>
        <v>3888.8517433150873</v>
      </c>
      <c r="F727">
        <f>IF(Tabela15[[#This Row],[Woda
'[ml']]]&gt;E726,Tabela15[[#This Row],[Woda
'[ml']]]-E726+F726,F726)</f>
        <v>7000</v>
      </c>
    </row>
    <row r="728" spans="1:6" hidden="1" x14ac:dyDescent="0.3">
      <c r="A728">
        <v>726</v>
      </c>
      <c r="B728" s="4">
        <f t="shared" si="45"/>
        <v>4740</v>
      </c>
      <c r="C728" s="3">
        <f t="shared" si="44"/>
        <v>0.18301433963968761</v>
      </c>
      <c r="D728" s="4">
        <f t="shared" si="46"/>
        <v>867.48796989211894</v>
      </c>
      <c r="E728" s="4">
        <f t="shared" si="47"/>
        <v>3872.5120301078809</v>
      </c>
      <c r="F728">
        <f>IF(Tabela15[[#This Row],[Woda
'[ml']]]&gt;E727,Tabela15[[#This Row],[Woda
'[ml']]]-E727+F727,F727)</f>
        <v>7000</v>
      </c>
    </row>
    <row r="729" spans="1:6" hidden="1" x14ac:dyDescent="0.3">
      <c r="A729">
        <v>727</v>
      </c>
      <c r="B729" s="4">
        <f t="shared" si="45"/>
        <v>4740</v>
      </c>
      <c r="C729" s="3">
        <f t="shared" si="44"/>
        <v>0.18301433963968761</v>
      </c>
      <c r="D729" s="4">
        <f t="shared" si="46"/>
        <v>867.48796989211894</v>
      </c>
      <c r="E729" s="4">
        <f t="shared" si="47"/>
        <v>3872.5120301078809</v>
      </c>
      <c r="F729">
        <f>IF(Tabela15[[#This Row],[Woda
'[ml']]]&gt;E728,Tabela15[[#This Row],[Woda
'[ml']]]-E728+F728,F728)</f>
        <v>7000</v>
      </c>
    </row>
    <row r="730" spans="1:6" hidden="1" x14ac:dyDescent="0.3">
      <c r="A730">
        <v>728</v>
      </c>
      <c r="B730" s="4">
        <f t="shared" si="45"/>
        <v>4720</v>
      </c>
      <c r="C730" s="3">
        <f t="shared" si="44"/>
        <v>0.18301433963968761</v>
      </c>
      <c r="D730" s="4">
        <f t="shared" si="46"/>
        <v>863.82768309932521</v>
      </c>
      <c r="E730" s="4">
        <f t="shared" si="47"/>
        <v>3856.1723169006746</v>
      </c>
      <c r="F730">
        <f>IF(Tabela15[[#This Row],[Woda
'[ml']]]&gt;E729,Tabela15[[#This Row],[Woda
'[ml']]]-E729+F729,F729)</f>
        <v>7000</v>
      </c>
    </row>
    <row r="731" spans="1:6" hidden="1" x14ac:dyDescent="0.3">
      <c r="A731">
        <v>729</v>
      </c>
      <c r="B731" s="4">
        <f t="shared" si="45"/>
        <v>4720</v>
      </c>
      <c r="C731" s="3">
        <f t="shared" si="44"/>
        <v>0.18301433963968761</v>
      </c>
      <c r="D731" s="4">
        <f t="shared" si="46"/>
        <v>863.82768309932521</v>
      </c>
      <c r="E731" s="4">
        <f t="shared" si="47"/>
        <v>3856.1723169006746</v>
      </c>
      <c r="F731">
        <f>IF(Tabela15[[#This Row],[Woda
'[ml']]]&gt;E730,Tabela15[[#This Row],[Woda
'[ml']]]-E730+F730,F730)</f>
        <v>7000</v>
      </c>
    </row>
    <row r="732" spans="1:6" hidden="1" x14ac:dyDescent="0.3">
      <c r="A732">
        <v>730</v>
      </c>
      <c r="B732" s="4">
        <f t="shared" si="45"/>
        <v>4700</v>
      </c>
      <c r="C732" s="3">
        <f t="shared" si="44"/>
        <v>0.1830143396396875</v>
      </c>
      <c r="D732" s="4">
        <f t="shared" si="46"/>
        <v>860.16739630653149</v>
      </c>
      <c r="E732" s="4">
        <f t="shared" si="47"/>
        <v>3839.8326036934686</v>
      </c>
      <c r="F732">
        <f>IF(Tabela15[[#This Row],[Woda
'[ml']]]&gt;E731,Tabela15[[#This Row],[Woda
'[ml']]]-E731+F731,F731)</f>
        <v>7000</v>
      </c>
    </row>
    <row r="733" spans="1:6" hidden="1" x14ac:dyDescent="0.3">
      <c r="A733">
        <v>731</v>
      </c>
      <c r="B733" s="4">
        <f t="shared" si="45"/>
        <v>4700</v>
      </c>
      <c r="C733" s="3">
        <f t="shared" si="44"/>
        <v>0.1830143396396875</v>
      </c>
      <c r="D733" s="4">
        <f t="shared" si="46"/>
        <v>860.16739630653149</v>
      </c>
      <c r="E733" s="4">
        <f t="shared" si="47"/>
        <v>3839.8326036934686</v>
      </c>
      <c r="F733">
        <f>IF(Tabela15[[#This Row],[Woda
'[ml']]]&gt;E732,Tabela15[[#This Row],[Woda
'[ml']]]-E732+F732,F732)</f>
        <v>7000</v>
      </c>
    </row>
    <row r="734" spans="1:6" hidden="1" x14ac:dyDescent="0.3">
      <c r="A734">
        <v>732</v>
      </c>
      <c r="B734" s="4">
        <f t="shared" si="45"/>
        <v>4680</v>
      </c>
      <c r="C734" s="3">
        <f t="shared" si="44"/>
        <v>0.18301433963968761</v>
      </c>
      <c r="D734" s="4">
        <f t="shared" si="46"/>
        <v>856.50710951373776</v>
      </c>
      <c r="E734" s="4">
        <f t="shared" si="47"/>
        <v>3823.4928904862622</v>
      </c>
      <c r="F734">
        <f>IF(Tabela15[[#This Row],[Woda
'[ml']]]&gt;E733,Tabela15[[#This Row],[Woda
'[ml']]]-E733+F733,F733)</f>
        <v>7000</v>
      </c>
    </row>
    <row r="735" spans="1:6" hidden="1" x14ac:dyDescent="0.3">
      <c r="A735">
        <v>733</v>
      </c>
      <c r="B735" s="4">
        <f t="shared" si="45"/>
        <v>4680</v>
      </c>
      <c r="C735" s="3">
        <f t="shared" si="44"/>
        <v>0.18301433963968761</v>
      </c>
      <c r="D735" s="4">
        <f t="shared" si="46"/>
        <v>856.50710951373776</v>
      </c>
      <c r="E735" s="4">
        <f t="shared" si="47"/>
        <v>3823.4928904862622</v>
      </c>
      <c r="F735">
        <f>IF(Tabela15[[#This Row],[Woda
'[ml']]]&gt;E734,Tabela15[[#This Row],[Woda
'[ml']]]-E734+F734,F734)</f>
        <v>7000</v>
      </c>
    </row>
    <row r="736" spans="1:6" hidden="1" x14ac:dyDescent="0.3">
      <c r="A736">
        <v>734</v>
      </c>
      <c r="B736" s="4">
        <f t="shared" si="45"/>
        <v>4660</v>
      </c>
      <c r="C736" s="3">
        <f t="shared" si="44"/>
        <v>0.18301433963968761</v>
      </c>
      <c r="D736" s="4">
        <f t="shared" si="46"/>
        <v>852.84682272094403</v>
      </c>
      <c r="E736" s="4">
        <f t="shared" si="47"/>
        <v>3807.1531772790559</v>
      </c>
      <c r="F736">
        <f>IF(Tabela15[[#This Row],[Woda
'[ml']]]&gt;E735,Tabela15[[#This Row],[Woda
'[ml']]]-E735+F735,F735)</f>
        <v>7000</v>
      </c>
    </row>
    <row r="737" spans="1:6" hidden="1" x14ac:dyDescent="0.3">
      <c r="A737">
        <v>735</v>
      </c>
      <c r="B737" s="4">
        <f t="shared" si="45"/>
        <v>4660</v>
      </c>
      <c r="C737" s="3">
        <f t="shared" si="44"/>
        <v>0.18301433963968761</v>
      </c>
      <c r="D737" s="4">
        <f t="shared" si="46"/>
        <v>852.84682272094403</v>
      </c>
      <c r="E737" s="4">
        <f t="shared" si="47"/>
        <v>3807.1531772790559</v>
      </c>
      <c r="F737">
        <f>IF(Tabela15[[#This Row],[Woda
'[ml']]]&gt;E736,Tabela15[[#This Row],[Woda
'[ml']]]-E736+F736,F736)</f>
        <v>7000</v>
      </c>
    </row>
    <row r="738" spans="1:6" hidden="1" x14ac:dyDescent="0.3">
      <c r="A738">
        <v>736</v>
      </c>
      <c r="B738" s="4">
        <f t="shared" si="45"/>
        <v>4640</v>
      </c>
      <c r="C738" s="3">
        <f t="shared" si="44"/>
        <v>0.1830143396396875</v>
      </c>
      <c r="D738" s="4">
        <f t="shared" si="46"/>
        <v>849.18653592815031</v>
      </c>
      <c r="E738" s="4">
        <f t="shared" si="47"/>
        <v>3790.8134640718499</v>
      </c>
      <c r="F738">
        <f>IF(Tabela15[[#This Row],[Woda
'[ml']]]&gt;E737,Tabela15[[#This Row],[Woda
'[ml']]]-E737+F737,F737)</f>
        <v>7000</v>
      </c>
    </row>
    <row r="739" spans="1:6" hidden="1" x14ac:dyDescent="0.3">
      <c r="A739">
        <v>737</v>
      </c>
      <c r="B739" s="4">
        <f t="shared" si="45"/>
        <v>4640</v>
      </c>
      <c r="C739" s="3">
        <f t="shared" si="44"/>
        <v>0.1830143396396875</v>
      </c>
      <c r="D739" s="4">
        <f t="shared" si="46"/>
        <v>849.18653592815031</v>
      </c>
      <c r="E739" s="4">
        <f t="shared" si="47"/>
        <v>3790.8134640718499</v>
      </c>
      <c r="F739">
        <f>IF(Tabela15[[#This Row],[Woda
'[ml']]]&gt;E738,Tabela15[[#This Row],[Woda
'[ml']]]-E738+F738,F738)</f>
        <v>7000</v>
      </c>
    </row>
    <row r="740" spans="1:6" hidden="1" x14ac:dyDescent="0.3">
      <c r="A740">
        <v>738</v>
      </c>
      <c r="B740" s="4">
        <f t="shared" si="45"/>
        <v>4620</v>
      </c>
      <c r="C740" s="3">
        <f t="shared" si="44"/>
        <v>0.1830143396396875</v>
      </c>
      <c r="D740" s="4">
        <f t="shared" si="46"/>
        <v>845.52624913535658</v>
      </c>
      <c r="E740" s="4">
        <f t="shared" si="47"/>
        <v>3774.4737508646435</v>
      </c>
      <c r="F740">
        <f>IF(Tabela15[[#This Row],[Woda
'[ml']]]&gt;E739,Tabela15[[#This Row],[Woda
'[ml']]]-E739+F739,F739)</f>
        <v>7000</v>
      </c>
    </row>
    <row r="741" spans="1:6" hidden="1" x14ac:dyDescent="0.3">
      <c r="A741">
        <v>739</v>
      </c>
      <c r="B741" s="4">
        <f t="shared" si="45"/>
        <v>4620</v>
      </c>
      <c r="C741" s="3">
        <f t="shared" si="44"/>
        <v>0.1830143396396875</v>
      </c>
      <c r="D741" s="4">
        <f t="shared" si="46"/>
        <v>845.52624913535658</v>
      </c>
      <c r="E741" s="4">
        <f t="shared" si="47"/>
        <v>3774.4737508646435</v>
      </c>
      <c r="F741">
        <f>IF(Tabela15[[#This Row],[Woda
'[ml']]]&gt;E740,Tabela15[[#This Row],[Woda
'[ml']]]-E740+F740,F740)</f>
        <v>7000</v>
      </c>
    </row>
    <row r="742" spans="1:6" hidden="1" x14ac:dyDescent="0.3">
      <c r="A742">
        <v>740</v>
      </c>
      <c r="B742" s="4">
        <f t="shared" si="45"/>
        <v>4600</v>
      </c>
      <c r="C742" s="3">
        <f t="shared" si="44"/>
        <v>0.18301433963968761</v>
      </c>
      <c r="D742" s="4">
        <f t="shared" si="46"/>
        <v>841.86596234256285</v>
      </c>
      <c r="E742" s="4">
        <f t="shared" si="47"/>
        <v>3758.1340376574371</v>
      </c>
      <c r="F742">
        <f>IF(Tabela15[[#This Row],[Woda
'[ml']]]&gt;E741,Tabela15[[#This Row],[Woda
'[ml']]]-E741+F741,F741)</f>
        <v>7000</v>
      </c>
    </row>
    <row r="743" spans="1:6" hidden="1" x14ac:dyDescent="0.3">
      <c r="A743">
        <v>741</v>
      </c>
      <c r="B743" s="4">
        <f t="shared" si="45"/>
        <v>4600</v>
      </c>
      <c r="C743" s="3">
        <f t="shared" si="44"/>
        <v>0.18301433963968761</v>
      </c>
      <c r="D743" s="4">
        <f t="shared" si="46"/>
        <v>841.86596234256285</v>
      </c>
      <c r="E743" s="4">
        <f t="shared" si="47"/>
        <v>3758.1340376574371</v>
      </c>
      <c r="F743">
        <f>IF(Tabela15[[#This Row],[Woda
'[ml']]]&gt;E742,Tabela15[[#This Row],[Woda
'[ml']]]-E742+F742,F742)</f>
        <v>7000</v>
      </c>
    </row>
    <row r="744" spans="1:6" hidden="1" x14ac:dyDescent="0.3">
      <c r="A744">
        <v>742</v>
      </c>
      <c r="B744" s="4">
        <f t="shared" si="45"/>
        <v>4580</v>
      </c>
      <c r="C744" s="3">
        <f t="shared" si="44"/>
        <v>0.18301433963968761</v>
      </c>
      <c r="D744" s="4">
        <f t="shared" si="46"/>
        <v>838.20567554976913</v>
      </c>
      <c r="E744" s="4">
        <f t="shared" si="47"/>
        <v>3741.7943244502308</v>
      </c>
      <c r="F744">
        <f>IF(Tabela15[[#This Row],[Woda
'[ml']]]&gt;E743,Tabela15[[#This Row],[Woda
'[ml']]]-E743+F743,F743)</f>
        <v>7000</v>
      </c>
    </row>
    <row r="745" spans="1:6" hidden="1" x14ac:dyDescent="0.3">
      <c r="A745">
        <v>743</v>
      </c>
      <c r="B745" s="4">
        <f t="shared" si="45"/>
        <v>4580</v>
      </c>
      <c r="C745" s="3">
        <f t="shared" si="44"/>
        <v>0.18301433963968761</v>
      </c>
      <c r="D745" s="4">
        <f t="shared" si="46"/>
        <v>838.20567554976913</v>
      </c>
      <c r="E745" s="4">
        <f t="shared" si="47"/>
        <v>3741.7943244502308</v>
      </c>
      <c r="F745">
        <f>IF(Tabela15[[#This Row],[Woda
'[ml']]]&gt;E744,Tabela15[[#This Row],[Woda
'[ml']]]-E744+F744,F744)</f>
        <v>7000</v>
      </c>
    </row>
    <row r="746" spans="1:6" hidden="1" x14ac:dyDescent="0.3">
      <c r="A746">
        <v>744</v>
      </c>
      <c r="B746" s="4">
        <f t="shared" si="45"/>
        <v>4560</v>
      </c>
      <c r="C746" s="3">
        <f t="shared" si="44"/>
        <v>0.18301433963968761</v>
      </c>
      <c r="D746" s="4">
        <f t="shared" si="46"/>
        <v>834.5453887569754</v>
      </c>
      <c r="E746" s="4">
        <f t="shared" si="47"/>
        <v>3725.4546112430244</v>
      </c>
      <c r="F746">
        <f>IF(Tabela15[[#This Row],[Woda
'[ml']]]&gt;E745,Tabela15[[#This Row],[Woda
'[ml']]]-E745+F745,F745)</f>
        <v>7000</v>
      </c>
    </row>
    <row r="747" spans="1:6" hidden="1" x14ac:dyDescent="0.3">
      <c r="A747">
        <v>745</v>
      </c>
      <c r="B747" s="4">
        <f t="shared" si="45"/>
        <v>4560</v>
      </c>
      <c r="C747" s="3">
        <f t="shared" si="44"/>
        <v>0.18301433963968761</v>
      </c>
      <c r="D747" s="4">
        <f t="shared" si="46"/>
        <v>834.5453887569754</v>
      </c>
      <c r="E747" s="4">
        <f t="shared" si="47"/>
        <v>3725.4546112430244</v>
      </c>
      <c r="F747">
        <f>IF(Tabela15[[#This Row],[Woda
'[ml']]]&gt;E746,Tabela15[[#This Row],[Woda
'[ml']]]-E746+F746,F746)</f>
        <v>7000</v>
      </c>
    </row>
    <row r="748" spans="1:6" hidden="1" x14ac:dyDescent="0.3">
      <c r="A748">
        <v>746</v>
      </c>
      <c r="B748" s="4">
        <f t="shared" si="45"/>
        <v>4540</v>
      </c>
      <c r="C748" s="3">
        <f t="shared" si="44"/>
        <v>0.18301433963968761</v>
      </c>
      <c r="D748" s="4">
        <f t="shared" si="46"/>
        <v>830.88510196418167</v>
      </c>
      <c r="E748" s="4">
        <f t="shared" si="47"/>
        <v>3709.1148980358184</v>
      </c>
      <c r="F748">
        <f>IF(Tabela15[[#This Row],[Woda
'[ml']]]&gt;E747,Tabela15[[#This Row],[Woda
'[ml']]]-E747+F747,F747)</f>
        <v>7000</v>
      </c>
    </row>
    <row r="749" spans="1:6" hidden="1" x14ac:dyDescent="0.3">
      <c r="A749">
        <v>747</v>
      </c>
      <c r="B749" s="4">
        <f t="shared" si="45"/>
        <v>4540</v>
      </c>
      <c r="C749" s="3">
        <f t="shared" si="44"/>
        <v>0.18301433963968761</v>
      </c>
      <c r="D749" s="4">
        <f t="shared" si="46"/>
        <v>830.88510196418167</v>
      </c>
      <c r="E749" s="4">
        <f t="shared" si="47"/>
        <v>3709.1148980358184</v>
      </c>
      <c r="F749">
        <f>IF(Tabela15[[#This Row],[Woda
'[ml']]]&gt;E748,Tabela15[[#This Row],[Woda
'[ml']]]-E748+F748,F748)</f>
        <v>7000</v>
      </c>
    </row>
    <row r="750" spans="1:6" hidden="1" x14ac:dyDescent="0.3">
      <c r="A750">
        <v>748</v>
      </c>
      <c r="B750" s="4">
        <f t="shared" si="45"/>
        <v>4520</v>
      </c>
      <c r="C750" s="3">
        <f t="shared" si="44"/>
        <v>0.18301433963968761</v>
      </c>
      <c r="D750" s="4">
        <f t="shared" si="46"/>
        <v>827.22481517138795</v>
      </c>
      <c r="E750" s="4">
        <f t="shared" si="47"/>
        <v>3692.7751848286121</v>
      </c>
      <c r="F750">
        <f>IF(Tabela15[[#This Row],[Woda
'[ml']]]&gt;E749,Tabela15[[#This Row],[Woda
'[ml']]]-E749+F749,F749)</f>
        <v>7000</v>
      </c>
    </row>
    <row r="751" spans="1:6" hidden="1" x14ac:dyDescent="0.3">
      <c r="A751">
        <v>749</v>
      </c>
      <c r="B751" s="4">
        <f t="shared" si="45"/>
        <v>4520</v>
      </c>
      <c r="C751" s="3">
        <f t="shared" si="44"/>
        <v>0.18301433963968761</v>
      </c>
      <c r="D751" s="4">
        <f t="shared" si="46"/>
        <v>827.22481517138795</v>
      </c>
      <c r="E751" s="4">
        <f t="shared" si="47"/>
        <v>3692.7751848286121</v>
      </c>
      <c r="F751">
        <f>IF(Tabela15[[#This Row],[Woda
'[ml']]]&gt;E750,Tabela15[[#This Row],[Woda
'[ml']]]-E750+F750,F750)</f>
        <v>7000</v>
      </c>
    </row>
    <row r="752" spans="1:6" hidden="1" x14ac:dyDescent="0.3">
      <c r="A752">
        <v>750</v>
      </c>
      <c r="B752" s="4">
        <f t="shared" si="45"/>
        <v>4500</v>
      </c>
      <c r="C752" s="3">
        <f t="shared" si="44"/>
        <v>0.18301433963968761</v>
      </c>
      <c r="D752" s="4">
        <f t="shared" si="46"/>
        <v>823.56452837859422</v>
      </c>
      <c r="E752" s="4">
        <f t="shared" si="47"/>
        <v>3676.4354716214057</v>
      </c>
      <c r="F752">
        <f>IF(Tabela15[[#This Row],[Woda
'[ml']]]&gt;E751,Tabela15[[#This Row],[Woda
'[ml']]]-E751+F751,F751)</f>
        <v>7000</v>
      </c>
    </row>
    <row r="753" spans="1:6" hidden="1" x14ac:dyDescent="0.3">
      <c r="A753">
        <v>751</v>
      </c>
      <c r="B753" s="4">
        <f t="shared" si="45"/>
        <v>5000</v>
      </c>
      <c r="C753" s="3">
        <f t="shared" si="44"/>
        <v>0.16471290567571883</v>
      </c>
      <c r="D753" s="4">
        <f t="shared" si="46"/>
        <v>823.56452837859422</v>
      </c>
      <c r="E753" s="4">
        <f t="shared" si="47"/>
        <v>4176.4354716214057</v>
      </c>
      <c r="F753">
        <f>IF(Tabela15[[#This Row],[Woda
'[ml']]]&gt;E752,Tabela15[[#This Row],[Woda
'[ml']]]-E752+F752,F752)</f>
        <v>7500</v>
      </c>
    </row>
    <row r="754" spans="1:6" hidden="1" x14ac:dyDescent="0.3">
      <c r="A754">
        <v>752</v>
      </c>
      <c r="B754" s="4">
        <f t="shared" si="45"/>
        <v>4980</v>
      </c>
      <c r="C754" s="3">
        <f t="shared" si="44"/>
        <v>0.16471290567571872</v>
      </c>
      <c r="D754" s="4">
        <f t="shared" si="46"/>
        <v>820.27027026507983</v>
      </c>
      <c r="E754" s="4">
        <f t="shared" si="47"/>
        <v>4159.7297297349205</v>
      </c>
      <c r="F754">
        <f>IF(Tabela15[[#This Row],[Woda
'[ml']]]&gt;E753,Tabela15[[#This Row],[Woda
'[ml']]]-E753+F753,F753)</f>
        <v>7500</v>
      </c>
    </row>
    <row r="755" spans="1:6" hidden="1" x14ac:dyDescent="0.3">
      <c r="A755">
        <v>753</v>
      </c>
      <c r="B755" s="4">
        <f t="shared" si="45"/>
        <v>4980</v>
      </c>
      <c r="C755" s="3">
        <f t="shared" si="44"/>
        <v>0.16471290567571872</v>
      </c>
      <c r="D755" s="4">
        <f t="shared" si="46"/>
        <v>820.27027026507983</v>
      </c>
      <c r="E755" s="4">
        <f t="shared" si="47"/>
        <v>4159.7297297349205</v>
      </c>
      <c r="F755">
        <f>IF(Tabela15[[#This Row],[Woda
'[ml']]]&gt;E754,Tabela15[[#This Row],[Woda
'[ml']]]-E754+F754,F754)</f>
        <v>7500</v>
      </c>
    </row>
    <row r="756" spans="1:6" hidden="1" x14ac:dyDescent="0.3">
      <c r="A756">
        <v>754</v>
      </c>
      <c r="B756" s="4">
        <f t="shared" si="45"/>
        <v>4960</v>
      </c>
      <c r="C756" s="3">
        <f t="shared" si="44"/>
        <v>0.16471290567571883</v>
      </c>
      <c r="D756" s="4">
        <f t="shared" si="46"/>
        <v>816.97601215156544</v>
      </c>
      <c r="E756" s="4">
        <f t="shared" si="47"/>
        <v>4143.0239878484344</v>
      </c>
      <c r="F756">
        <f>IF(Tabela15[[#This Row],[Woda
'[ml']]]&gt;E755,Tabela15[[#This Row],[Woda
'[ml']]]-E755+F755,F755)</f>
        <v>7500</v>
      </c>
    </row>
    <row r="757" spans="1:6" hidden="1" x14ac:dyDescent="0.3">
      <c r="A757">
        <v>755</v>
      </c>
      <c r="B757" s="4">
        <f t="shared" si="45"/>
        <v>4960</v>
      </c>
      <c r="C757" s="3">
        <f t="shared" si="44"/>
        <v>0.16471290567571883</v>
      </c>
      <c r="D757" s="4">
        <f t="shared" si="46"/>
        <v>816.97601215156544</v>
      </c>
      <c r="E757" s="4">
        <f t="shared" si="47"/>
        <v>4143.0239878484344</v>
      </c>
      <c r="F757">
        <f>IF(Tabela15[[#This Row],[Woda
'[ml']]]&gt;E756,Tabela15[[#This Row],[Woda
'[ml']]]-E756+F756,F756)</f>
        <v>7500</v>
      </c>
    </row>
    <row r="758" spans="1:6" hidden="1" x14ac:dyDescent="0.3">
      <c r="A758">
        <v>756</v>
      </c>
      <c r="B758" s="4">
        <f t="shared" si="45"/>
        <v>4940</v>
      </c>
      <c r="C758" s="3">
        <f t="shared" si="44"/>
        <v>0.16471290567571872</v>
      </c>
      <c r="D758" s="4">
        <f t="shared" si="46"/>
        <v>813.68175403805105</v>
      </c>
      <c r="E758" s="4">
        <f t="shared" si="47"/>
        <v>4126.3182459619493</v>
      </c>
      <c r="F758">
        <f>IF(Tabela15[[#This Row],[Woda
'[ml']]]&gt;E757,Tabela15[[#This Row],[Woda
'[ml']]]-E757+F757,F757)</f>
        <v>7500</v>
      </c>
    </row>
    <row r="759" spans="1:6" hidden="1" x14ac:dyDescent="0.3">
      <c r="A759">
        <v>757</v>
      </c>
      <c r="B759" s="4">
        <f t="shared" si="45"/>
        <v>4940</v>
      </c>
      <c r="C759" s="3">
        <f t="shared" si="44"/>
        <v>0.16471290567571872</v>
      </c>
      <c r="D759" s="4">
        <f t="shared" si="46"/>
        <v>813.68175403805105</v>
      </c>
      <c r="E759" s="4">
        <f t="shared" si="47"/>
        <v>4126.3182459619493</v>
      </c>
      <c r="F759">
        <f>IF(Tabela15[[#This Row],[Woda
'[ml']]]&gt;E758,Tabela15[[#This Row],[Woda
'[ml']]]-E758+F758,F758)</f>
        <v>7500</v>
      </c>
    </row>
    <row r="760" spans="1:6" hidden="1" x14ac:dyDescent="0.3">
      <c r="A760">
        <v>758</v>
      </c>
      <c r="B760" s="4">
        <f t="shared" si="45"/>
        <v>4920</v>
      </c>
      <c r="C760" s="3">
        <f t="shared" si="44"/>
        <v>0.16471290567571883</v>
      </c>
      <c r="D760" s="4">
        <f t="shared" si="46"/>
        <v>810.38749592453667</v>
      </c>
      <c r="E760" s="4">
        <f t="shared" si="47"/>
        <v>4109.6125040754632</v>
      </c>
      <c r="F760">
        <f>IF(Tabela15[[#This Row],[Woda
'[ml']]]&gt;E759,Tabela15[[#This Row],[Woda
'[ml']]]-E759+F759,F759)</f>
        <v>7500</v>
      </c>
    </row>
    <row r="761" spans="1:6" hidden="1" x14ac:dyDescent="0.3">
      <c r="A761">
        <v>759</v>
      </c>
      <c r="B761" s="4">
        <f t="shared" si="45"/>
        <v>4920</v>
      </c>
      <c r="C761" s="3">
        <f t="shared" si="44"/>
        <v>0.16471290567571883</v>
      </c>
      <c r="D761" s="4">
        <f t="shared" si="46"/>
        <v>810.38749592453667</v>
      </c>
      <c r="E761" s="4">
        <f t="shared" si="47"/>
        <v>4109.6125040754632</v>
      </c>
      <c r="F761">
        <f>IF(Tabela15[[#This Row],[Woda
'[ml']]]&gt;E760,Tabela15[[#This Row],[Woda
'[ml']]]-E760+F760,F760)</f>
        <v>7500</v>
      </c>
    </row>
    <row r="762" spans="1:6" hidden="1" x14ac:dyDescent="0.3">
      <c r="A762">
        <v>760</v>
      </c>
      <c r="B762" s="4">
        <f t="shared" si="45"/>
        <v>4900</v>
      </c>
      <c r="C762" s="3">
        <f t="shared" si="44"/>
        <v>0.16471290567571883</v>
      </c>
      <c r="D762" s="4">
        <f t="shared" si="46"/>
        <v>807.09323781102228</v>
      </c>
      <c r="E762" s="4">
        <f t="shared" si="47"/>
        <v>4092.9067621889776</v>
      </c>
      <c r="F762">
        <f>IF(Tabela15[[#This Row],[Woda
'[ml']]]&gt;E761,Tabela15[[#This Row],[Woda
'[ml']]]-E761+F761,F761)</f>
        <v>7500</v>
      </c>
    </row>
    <row r="763" spans="1:6" hidden="1" x14ac:dyDescent="0.3">
      <c r="A763">
        <v>761</v>
      </c>
      <c r="B763" s="4">
        <f t="shared" si="45"/>
        <v>4900</v>
      </c>
      <c r="C763" s="3">
        <f t="shared" si="44"/>
        <v>0.16471290567571883</v>
      </c>
      <c r="D763" s="4">
        <f t="shared" si="46"/>
        <v>807.09323781102228</v>
      </c>
      <c r="E763" s="4">
        <f t="shared" si="47"/>
        <v>4092.9067621889776</v>
      </c>
      <c r="F763">
        <f>IF(Tabela15[[#This Row],[Woda
'[ml']]]&gt;E762,Tabela15[[#This Row],[Woda
'[ml']]]-E762+F762,F762)</f>
        <v>7500</v>
      </c>
    </row>
    <row r="764" spans="1:6" hidden="1" x14ac:dyDescent="0.3">
      <c r="A764">
        <v>762</v>
      </c>
      <c r="B764" s="4">
        <f t="shared" si="45"/>
        <v>4880</v>
      </c>
      <c r="C764" s="3">
        <f t="shared" si="44"/>
        <v>0.16471290567571883</v>
      </c>
      <c r="D764" s="4">
        <f t="shared" si="46"/>
        <v>803.79897969750789</v>
      </c>
      <c r="E764" s="4">
        <f t="shared" si="47"/>
        <v>4076.201020302492</v>
      </c>
      <c r="F764">
        <f>IF(Tabela15[[#This Row],[Woda
'[ml']]]&gt;E763,Tabela15[[#This Row],[Woda
'[ml']]]-E763+F763,F763)</f>
        <v>7500</v>
      </c>
    </row>
    <row r="765" spans="1:6" hidden="1" x14ac:dyDescent="0.3">
      <c r="A765">
        <v>763</v>
      </c>
      <c r="B765" s="4">
        <f t="shared" si="45"/>
        <v>4880</v>
      </c>
      <c r="C765" s="3">
        <f t="shared" si="44"/>
        <v>0.16471290567571883</v>
      </c>
      <c r="D765" s="4">
        <f t="shared" si="46"/>
        <v>803.79897969750789</v>
      </c>
      <c r="E765" s="4">
        <f t="shared" si="47"/>
        <v>4076.201020302492</v>
      </c>
      <c r="F765">
        <f>IF(Tabela15[[#This Row],[Woda
'[ml']]]&gt;E764,Tabela15[[#This Row],[Woda
'[ml']]]-E764+F764,F764)</f>
        <v>7500</v>
      </c>
    </row>
    <row r="766" spans="1:6" hidden="1" x14ac:dyDescent="0.3">
      <c r="A766">
        <v>764</v>
      </c>
      <c r="B766" s="4">
        <f t="shared" si="45"/>
        <v>4860</v>
      </c>
      <c r="C766" s="3">
        <f t="shared" si="44"/>
        <v>0.16471290567571883</v>
      </c>
      <c r="D766" s="4">
        <f t="shared" si="46"/>
        <v>800.5047215839935</v>
      </c>
      <c r="E766" s="4">
        <f t="shared" si="47"/>
        <v>4059.4952784160064</v>
      </c>
      <c r="F766">
        <f>IF(Tabela15[[#This Row],[Woda
'[ml']]]&gt;E765,Tabela15[[#This Row],[Woda
'[ml']]]-E765+F765,F765)</f>
        <v>7500</v>
      </c>
    </row>
    <row r="767" spans="1:6" hidden="1" x14ac:dyDescent="0.3">
      <c r="A767">
        <v>765</v>
      </c>
      <c r="B767" s="4">
        <f t="shared" si="45"/>
        <v>4860</v>
      </c>
      <c r="C767" s="3">
        <f t="shared" si="44"/>
        <v>0.16471290567571883</v>
      </c>
      <c r="D767" s="4">
        <f t="shared" si="46"/>
        <v>800.5047215839935</v>
      </c>
      <c r="E767" s="4">
        <f t="shared" si="47"/>
        <v>4059.4952784160064</v>
      </c>
      <c r="F767">
        <f>IF(Tabela15[[#This Row],[Woda
'[ml']]]&gt;E766,Tabela15[[#This Row],[Woda
'[ml']]]-E766+F766,F766)</f>
        <v>7500</v>
      </c>
    </row>
    <row r="768" spans="1:6" hidden="1" x14ac:dyDescent="0.3">
      <c r="A768">
        <v>766</v>
      </c>
      <c r="B768" s="4">
        <f t="shared" si="45"/>
        <v>4840</v>
      </c>
      <c r="C768" s="3">
        <f t="shared" si="44"/>
        <v>0.16471290567571883</v>
      </c>
      <c r="D768" s="4">
        <f t="shared" si="46"/>
        <v>797.21046347047911</v>
      </c>
      <c r="E768" s="4">
        <f t="shared" si="47"/>
        <v>4042.7895365295208</v>
      </c>
      <c r="F768">
        <f>IF(Tabela15[[#This Row],[Woda
'[ml']]]&gt;E767,Tabela15[[#This Row],[Woda
'[ml']]]-E767+F767,F767)</f>
        <v>7500</v>
      </c>
    </row>
    <row r="769" spans="1:6" hidden="1" x14ac:dyDescent="0.3">
      <c r="A769">
        <v>767</v>
      </c>
      <c r="B769" s="4">
        <f t="shared" si="45"/>
        <v>4840</v>
      </c>
      <c r="C769" s="3">
        <f t="shared" si="44"/>
        <v>0.16471290567571883</v>
      </c>
      <c r="D769" s="4">
        <f t="shared" si="46"/>
        <v>797.21046347047911</v>
      </c>
      <c r="E769" s="4">
        <f t="shared" si="47"/>
        <v>4042.7895365295208</v>
      </c>
      <c r="F769">
        <f>IF(Tabela15[[#This Row],[Woda
'[ml']]]&gt;E768,Tabela15[[#This Row],[Woda
'[ml']]]-E768+F768,F768)</f>
        <v>7500</v>
      </c>
    </row>
    <row r="770" spans="1:6" hidden="1" x14ac:dyDescent="0.3">
      <c r="A770">
        <v>768</v>
      </c>
      <c r="B770" s="4">
        <f t="shared" si="45"/>
        <v>4820</v>
      </c>
      <c r="C770" s="3">
        <f t="shared" si="44"/>
        <v>0.16471290567571883</v>
      </c>
      <c r="D770" s="4">
        <f t="shared" si="46"/>
        <v>793.91620535696472</v>
      </c>
      <c r="E770" s="4">
        <f t="shared" si="47"/>
        <v>4026.0837946430352</v>
      </c>
      <c r="F770">
        <f>IF(Tabela15[[#This Row],[Woda
'[ml']]]&gt;E769,Tabela15[[#This Row],[Woda
'[ml']]]-E769+F769,F769)</f>
        <v>7500</v>
      </c>
    </row>
    <row r="771" spans="1:6" hidden="1" x14ac:dyDescent="0.3">
      <c r="A771">
        <v>769</v>
      </c>
      <c r="B771" s="4">
        <f t="shared" si="45"/>
        <v>4820</v>
      </c>
      <c r="C771" s="3">
        <f t="shared" ref="C771:C834" si="48">1-E771/B771</f>
        <v>0.16471290567571883</v>
      </c>
      <c r="D771" s="4">
        <f t="shared" si="46"/>
        <v>793.91620535696472</v>
      </c>
      <c r="E771" s="4">
        <f t="shared" si="47"/>
        <v>4026.0837946430352</v>
      </c>
      <c r="F771">
        <f>IF(Tabela15[[#This Row],[Woda
'[ml']]]&gt;E770,Tabela15[[#This Row],[Woda
'[ml']]]-E770+F770,F770)</f>
        <v>7500</v>
      </c>
    </row>
    <row r="772" spans="1:6" hidden="1" x14ac:dyDescent="0.3">
      <c r="A772">
        <v>770</v>
      </c>
      <c r="B772" s="4">
        <f t="shared" ref="B772:B835" si="49">IF((MOD(A772,2)) = 0,IF(MOD(A771,50)=0,B771-20+5000-B771,B771-20),IF(MOD(A771,50)=0,B771+5000-B771,B771))</f>
        <v>4800</v>
      </c>
      <c r="C772" s="3">
        <f t="shared" si="48"/>
        <v>0.16471290567571883</v>
      </c>
      <c r="D772" s="4">
        <f t="shared" ref="D772:D835" si="50">IF((MOD(A772,2)) = 0,D771-20*C771,D771)</f>
        <v>790.62194724345034</v>
      </c>
      <c r="E772" s="4">
        <f t="shared" ref="E772:E835" si="51">IF(MOD(A771,50)=0,B772-D772+5000-B772,B772-D772)</f>
        <v>4009.3780527565496</v>
      </c>
      <c r="F772">
        <f>IF(Tabela15[[#This Row],[Woda
'[ml']]]&gt;E771,Tabela15[[#This Row],[Woda
'[ml']]]-E771+F771,F771)</f>
        <v>7500</v>
      </c>
    </row>
    <row r="773" spans="1:6" hidden="1" x14ac:dyDescent="0.3">
      <c r="A773">
        <v>771</v>
      </c>
      <c r="B773" s="4">
        <f t="shared" si="49"/>
        <v>4800</v>
      </c>
      <c r="C773" s="3">
        <f t="shared" si="48"/>
        <v>0.16471290567571883</v>
      </c>
      <c r="D773" s="4">
        <f t="shared" si="50"/>
        <v>790.62194724345034</v>
      </c>
      <c r="E773" s="4">
        <f t="shared" si="51"/>
        <v>4009.3780527565496</v>
      </c>
      <c r="F773">
        <f>IF(Tabela15[[#This Row],[Woda
'[ml']]]&gt;E772,Tabela15[[#This Row],[Woda
'[ml']]]-E772+F772,F772)</f>
        <v>7500</v>
      </c>
    </row>
    <row r="774" spans="1:6" hidden="1" x14ac:dyDescent="0.3">
      <c r="A774">
        <v>772</v>
      </c>
      <c r="B774" s="4">
        <f t="shared" si="49"/>
        <v>4780</v>
      </c>
      <c r="C774" s="3">
        <f t="shared" si="48"/>
        <v>0.16471290567571883</v>
      </c>
      <c r="D774" s="4">
        <f t="shared" si="50"/>
        <v>787.32768912993595</v>
      </c>
      <c r="E774" s="4">
        <f t="shared" si="51"/>
        <v>3992.6723108700639</v>
      </c>
      <c r="F774">
        <f>IF(Tabela15[[#This Row],[Woda
'[ml']]]&gt;E773,Tabela15[[#This Row],[Woda
'[ml']]]-E773+F773,F773)</f>
        <v>7500</v>
      </c>
    </row>
    <row r="775" spans="1:6" hidden="1" x14ac:dyDescent="0.3">
      <c r="A775">
        <v>773</v>
      </c>
      <c r="B775" s="4">
        <f t="shared" si="49"/>
        <v>4780</v>
      </c>
      <c r="C775" s="3">
        <f t="shared" si="48"/>
        <v>0.16471290567571883</v>
      </c>
      <c r="D775" s="4">
        <f t="shared" si="50"/>
        <v>787.32768912993595</v>
      </c>
      <c r="E775" s="4">
        <f t="shared" si="51"/>
        <v>3992.6723108700639</v>
      </c>
      <c r="F775">
        <f>IF(Tabela15[[#This Row],[Woda
'[ml']]]&gt;E774,Tabela15[[#This Row],[Woda
'[ml']]]-E774+F774,F774)</f>
        <v>7500</v>
      </c>
    </row>
    <row r="776" spans="1:6" hidden="1" x14ac:dyDescent="0.3">
      <c r="A776">
        <v>774</v>
      </c>
      <c r="B776" s="4">
        <f t="shared" si="49"/>
        <v>4760</v>
      </c>
      <c r="C776" s="3">
        <f t="shared" si="48"/>
        <v>0.16471290567571883</v>
      </c>
      <c r="D776" s="4">
        <f t="shared" si="50"/>
        <v>784.03343101642156</v>
      </c>
      <c r="E776" s="4">
        <f t="shared" si="51"/>
        <v>3975.9665689835783</v>
      </c>
      <c r="F776">
        <f>IF(Tabela15[[#This Row],[Woda
'[ml']]]&gt;E775,Tabela15[[#This Row],[Woda
'[ml']]]-E775+F775,F775)</f>
        <v>7500</v>
      </c>
    </row>
    <row r="777" spans="1:6" hidden="1" x14ac:dyDescent="0.3">
      <c r="A777">
        <v>775</v>
      </c>
      <c r="B777" s="4">
        <f t="shared" si="49"/>
        <v>4760</v>
      </c>
      <c r="C777" s="3">
        <f t="shared" si="48"/>
        <v>0.16471290567571883</v>
      </c>
      <c r="D777" s="4">
        <f t="shared" si="50"/>
        <v>784.03343101642156</v>
      </c>
      <c r="E777" s="4">
        <f t="shared" si="51"/>
        <v>3975.9665689835783</v>
      </c>
      <c r="F777">
        <f>IF(Tabela15[[#This Row],[Woda
'[ml']]]&gt;E776,Tabela15[[#This Row],[Woda
'[ml']]]-E776+F776,F776)</f>
        <v>7500</v>
      </c>
    </row>
    <row r="778" spans="1:6" hidden="1" x14ac:dyDescent="0.3">
      <c r="A778">
        <v>776</v>
      </c>
      <c r="B778" s="4">
        <f t="shared" si="49"/>
        <v>4740</v>
      </c>
      <c r="C778" s="3">
        <f t="shared" si="48"/>
        <v>0.16471290567571883</v>
      </c>
      <c r="D778" s="4">
        <f t="shared" si="50"/>
        <v>780.73917290290717</v>
      </c>
      <c r="E778" s="4">
        <f t="shared" si="51"/>
        <v>3959.2608270970927</v>
      </c>
      <c r="F778">
        <f>IF(Tabela15[[#This Row],[Woda
'[ml']]]&gt;E777,Tabela15[[#This Row],[Woda
'[ml']]]-E777+F777,F777)</f>
        <v>7500</v>
      </c>
    </row>
    <row r="779" spans="1:6" hidden="1" x14ac:dyDescent="0.3">
      <c r="A779">
        <v>777</v>
      </c>
      <c r="B779" s="4">
        <f t="shared" si="49"/>
        <v>4740</v>
      </c>
      <c r="C779" s="3">
        <f t="shared" si="48"/>
        <v>0.16471290567571883</v>
      </c>
      <c r="D779" s="4">
        <f t="shared" si="50"/>
        <v>780.73917290290717</v>
      </c>
      <c r="E779" s="4">
        <f t="shared" si="51"/>
        <v>3959.2608270970927</v>
      </c>
      <c r="F779">
        <f>IF(Tabela15[[#This Row],[Woda
'[ml']]]&gt;E778,Tabela15[[#This Row],[Woda
'[ml']]]-E778+F778,F778)</f>
        <v>7500</v>
      </c>
    </row>
    <row r="780" spans="1:6" hidden="1" x14ac:dyDescent="0.3">
      <c r="A780">
        <v>778</v>
      </c>
      <c r="B780" s="4">
        <f t="shared" si="49"/>
        <v>4720</v>
      </c>
      <c r="C780" s="3">
        <f t="shared" si="48"/>
        <v>0.16471290567571883</v>
      </c>
      <c r="D780" s="4">
        <f t="shared" si="50"/>
        <v>777.44491478939278</v>
      </c>
      <c r="E780" s="4">
        <f t="shared" si="51"/>
        <v>3942.5550852106071</v>
      </c>
      <c r="F780">
        <f>IF(Tabela15[[#This Row],[Woda
'[ml']]]&gt;E779,Tabela15[[#This Row],[Woda
'[ml']]]-E779+F779,F779)</f>
        <v>7500</v>
      </c>
    </row>
    <row r="781" spans="1:6" hidden="1" x14ac:dyDescent="0.3">
      <c r="A781">
        <v>779</v>
      </c>
      <c r="B781" s="4">
        <f t="shared" si="49"/>
        <v>4720</v>
      </c>
      <c r="C781" s="3">
        <f t="shared" si="48"/>
        <v>0.16471290567571883</v>
      </c>
      <c r="D781" s="4">
        <f t="shared" si="50"/>
        <v>777.44491478939278</v>
      </c>
      <c r="E781" s="4">
        <f t="shared" si="51"/>
        <v>3942.5550852106071</v>
      </c>
      <c r="F781">
        <f>IF(Tabela15[[#This Row],[Woda
'[ml']]]&gt;E780,Tabela15[[#This Row],[Woda
'[ml']]]-E780+F780,F780)</f>
        <v>7500</v>
      </c>
    </row>
    <row r="782" spans="1:6" hidden="1" x14ac:dyDescent="0.3">
      <c r="A782">
        <v>780</v>
      </c>
      <c r="B782" s="4">
        <f t="shared" si="49"/>
        <v>4700</v>
      </c>
      <c r="C782" s="3">
        <f t="shared" si="48"/>
        <v>0.16471290567571883</v>
      </c>
      <c r="D782" s="4">
        <f t="shared" si="50"/>
        <v>774.15065667587839</v>
      </c>
      <c r="E782" s="4">
        <f t="shared" si="51"/>
        <v>3925.8493433241215</v>
      </c>
      <c r="F782">
        <f>IF(Tabela15[[#This Row],[Woda
'[ml']]]&gt;E781,Tabela15[[#This Row],[Woda
'[ml']]]-E781+F781,F781)</f>
        <v>7500</v>
      </c>
    </row>
    <row r="783" spans="1:6" hidden="1" x14ac:dyDescent="0.3">
      <c r="A783">
        <v>781</v>
      </c>
      <c r="B783" s="4">
        <f t="shared" si="49"/>
        <v>4700</v>
      </c>
      <c r="C783" s="3">
        <f t="shared" si="48"/>
        <v>0.16471290567571883</v>
      </c>
      <c r="D783" s="4">
        <f t="shared" si="50"/>
        <v>774.15065667587839</v>
      </c>
      <c r="E783" s="4">
        <f t="shared" si="51"/>
        <v>3925.8493433241215</v>
      </c>
      <c r="F783">
        <f>IF(Tabela15[[#This Row],[Woda
'[ml']]]&gt;E782,Tabela15[[#This Row],[Woda
'[ml']]]-E782+F782,F782)</f>
        <v>7500</v>
      </c>
    </row>
    <row r="784" spans="1:6" hidden="1" x14ac:dyDescent="0.3">
      <c r="A784">
        <v>782</v>
      </c>
      <c r="B784" s="4">
        <f t="shared" si="49"/>
        <v>4680</v>
      </c>
      <c r="C784" s="3">
        <f t="shared" si="48"/>
        <v>0.16471290567571883</v>
      </c>
      <c r="D784" s="4">
        <f t="shared" si="50"/>
        <v>770.85639856236401</v>
      </c>
      <c r="E784" s="4">
        <f t="shared" si="51"/>
        <v>3909.1436014376359</v>
      </c>
      <c r="F784">
        <f>IF(Tabela15[[#This Row],[Woda
'[ml']]]&gt;E783,Tabela15[[#This Row],[Woda
'[ml']]]-E783+F783,F783)</f>
        <v>7500</v>
      </c>
    </row>
    <row r="785" spans="1:6" hidden="1" x14ac:dyDescent="0.3">
      <c r="A785">
        <v>783</v>
      </c>
      <c r="B785" s="4">
        <f t="shared" si="49"/>
        <v>4680</v>
      </c>
      <c r="C785" s="3">
        <f t="shared" si="48"/>
        <v>0.16471290567571883</v>
      </c>
      <c r="D785" s="4">
        <f t="shared" si="50"/>
        <v>770.85639856236401</v>
      </c>
      <c r="E785" s="4">
        <f t="shared" si="51"/>
        <v>3909.1436014376359</v>
      </c>
      <c r="F785">
        <f>IF(Tabela15[[#This Row],[Woda
'[ml']]]&gt;E784,Tabela15[[#This Row],[Woda
'[ml']]]-E784+F784,F784)</f>
        <v>7500</v>
      </c>
    </row>
    <row r="786" spans="1:6" hidden="1" x14ac:dyDescent="0.3">
      <c r="A786">
        <v>784</v>
      </c>
      <c r="B786" s="4">
        <f t="shared" si="49"/>
        <v>4660</v>
      </c>
      <c r="C786" s="3">
        <f t="shared" si="48"/>
        <v>0.16471290567571883</v>
      </c>
      <c r="D786" s="4">
        <f t="shared" si="50"/>
        <v>767.56214044884962</v>
      </c>
      <c r="E786" s="4">
        <f t="shared" si="51"/>
        <v>3892.4378595511503</v>
      </c>
      <c r="F786">
        <f>IF(Tabela15[[#This Row],[Woda
'[ml']]]&gt;E785,Tabela15[[#This Row],[Woda
'[ml']]]-E785+F785,F785)</f>
        <v>7500</v>
      </c>
    </row>
    <row r="787" spans="1:6" hidden="1" x14ac:dyDescent="0.3">
      <c r="A787">
        <v>785</v>
      </c>
      <c r="B787" s="4">
        <f t="shared" si="49"/>
        <v>4660</v>
      </c>
      <c r="C787" s="3">
        <f t="shared" si="48"/>
        <v>0.16471290567571883</v>
      </c>
      <c r="D787" s="4">
        <f t="shared" si="50"/>
        <v>767.56214044884962</v>
      </c>
      <c r="E787" s="4">
        <f t="shared" si="51"/>
        <v>3892.4378595511503</v>
      </c>
      <c r="F787">
        <f>IF(Tabela15[[#This Row],[Woda
'[ml']]]&gt;E786,Tabela15[[#This Row],[Woda
'[ml']]]-E786+F786,F786)</f>
        <v>7500</v>
      </c>
    </row>
    <row r="788" spans="1:6" hidden="1" x14ac:dyDescent="0.3">
      <c r="A788">
        <v>786</v>
      </c>
      <c r="B788" s="4">
        <f t="shared" si="49"/>
        <v>4640</v>
      </c>
      <c r="C788" s="3">
        <f t="shared" si="48"/>
        <v>0.16471290567571883</v>
      </c>
      <c r="D788" s="4">
        <f t="shared" si="50"/>
        <v>764.26788233533523</v>
      </c>
      <c r="E788" s="4">
        <f t="shared" si="51"/>
        <v>3875.7321176646647</v>
      </c>
      <c r="F788">
        <f>IF(Tabela15[[#This Row],[Woda
'[ml']]]&gt;E787,Tabela15[[#This Row],[Woda
'[ml']]]-E787+F787,F787)</f>
        <v>7500</v>
      </c>
    </row>
    <row r="789" spans="1:6" hidden="1" x14ac:dyDescent="0.3">
      <c r="A789">
        <v>787</v>
      </c>
      <c r="B789" s="4">
        <f t="shared" si="49"/>
        <v>4640</v>
      </c>
      <c r="C789" s="3">
        <f t="shared" si="48"/>
        <v>0.16471290567571883</v>
      </c>
      <c r="D789" s="4">
        <f t="shared" si="50"/>
        <v>764.26788233533523</v>
      </c>
      <c r="E789" s="4">
        <f t="shared" si="51"/>
        <v>3875.7321176646647</v>
      </c>
      <c r="F789">
        <f>IF(Tabela15[[#This Row],[Woda
'[ml']]]&gt;E788,Tabela15[[#This Row],[Woda
'[ml']]]-E788+F788,F788)</f>
        <v>7500</v>
      </c>
    </row>
    <row r="790" spans="1:6" hidden="1" x14ac:dyDescent="0.3">
      <c r="A790">
        <v>788</v>
      </c>
      <c r="B790" s="4">
        <f t="shared" si="49"/>
        <v>4620</v>
      </c>
      <c r="C790" s="3">
        <f t="shared" si="48"/>
        <v>0.16471290567571883</v>
      </c>
      <c r="D790" s="4">
        <f t="shared" si="50"/>
        <v>760.97362422182084</v>
      </c>
      <c r="E790" s="4">
        <f t="shared" si="51"/>
        <v>3859.026375778179</v>
      </c>
      <c r="F790">
        <f>IF(Tabela15[[#This Row],[Woda
'[ml']]]&gt;E789,Tabela15[[#This Row],[Woda
'[ml']]]-E789+F789,F789)</f>
        <v>7500</v>
      </c>
    </row>
    <row r="791" spans="1:6" hidden="1" x14ac:dyDescent="0.3">
      <c r="A791">
        <v>789</v>
      </c>
      <c r="B791" s="4">
        <f t="shared" si="49"/>
        <v>4620</v>
      </c>
      <c r="C791" s="3">
        <f t="shared" si="48"/>
        <v>0.16471290567571883</v>
      </c>
      <c r="D791" s="4">
        <f t="shared" si="50"/>
        <v>760.97362422182084</v>
      </c>
      <c r="E791" s="4">
        <f t="shared" si="51"/>
        <v>3859.026375778179</v>
      </c>
      <c r="F791">
        <f>IF(Tabela15[[#This Row],[Woda
'[ml']]]&gt;E790,Tabela15[[#This Row],[Woda
'[ml']]]-E790+F790,F790)</f>
        <v>7500</v>
      </c>
    </row>
    <row r="792" spans="1:6" hidden="1" x14ac:dyDescent="0.3">
      <c r="A792">
        <v>790</v>
      </c>
      <c r="B792" s="4">
        <f t="shared" si="49"/>
        <v>4600</v>
      </c>
      <c r="C792" s="3">
        <f t="shared" si="48"/>
        <v>0.16471290567571883</v>
      </c>
      <c r="D792" s="4">
        <f t="shared" si="50"/>
        <v>757.67936610830645</v>
      </c>
      <c r="E792" s="4">
        <f t="shared" si="51"/>
        <v>3842.3206338916934</v>
      </c>
      <c r="F792">
        <f>IF(Tabela15[[#This Row],[Woda
'[ml']]]&gt;E791,Tabela15[[#This Row],[Woda
'[ml']]]-E791+F791,F791)</f>
        <v>7500</v>
      </c>
    </row>
    <row r="793" spans="1:6" hidden="1" x14ac:dyDescent="0.3">
      <c r="A793">
        <v>791</v>
      </c>
      <c r="B793" s="4">
        <f t="shared" si="49"/>
        <v>4600</v>
      </c>
      <c r="C793" s="3">
        <f t="shared" si="48"/>
        <v>0.16471290567571883</v>
      </c>
      <c r="D793" s="4">
        <f t="shared" si="50"/>
        <v>757.67936610830645</v>
      </c>
      <c r="E793" s="4">
        <f t="shared" si="51"/>
        <v>3842.3206338916934</v>
      </c>
      <c r="F793">
        <f>IF(Tabela15[[#This Row],[Woda
'[ml']]]&gt;E792,Tabela15[[#This Row],[Woda
'[ml']]]-E792+F792,F792)</f>
        <v>7500</v>
      </c>
    </row>
    <row r="794" spans="1:6" hidden="1" x14ac:dyDescent="0.3">
      <c r="A794">
        <v>792</v>
      </c>
      <c r="B794" s="4">
        <f t="shared" si="49"/>
        <v>4580</v>
      </c>
      <c r="C794" s="3">
        <f t="shared" si="48"/>
        <v>0.16471290567571883</v>
      </c>
      <c r="D794" s="4">
        <f t="shared" si="50"/>
        <v>754.38510799479207</v>
      </c>
      <c r="E794" s="4">
        <f t="shared" si="51"/>
        <v>3825.6148920052078</v>
      </c>
      <c r="F794">
        <f>IF(Tabela15[[#This Row],[Woda
'[ml']]]&gt;E793,Tabela15[[#This Row],[Woda
'[ml']]]-E793+F793,F793)</f>
        <v>7500</v>
      </c>
    </row>
    <row r="795" spans="1:6" hidden="1" x14ac:dyDescent="0.3">
      <c r="A795">
        <v>793</v>
      </c>
      <c r="B795" s="4">
        <f t="shared" si="49"/>
        <v>4580</v>
      </c>
      <c r="C795" s="3">
        <f t="shared" si="48"/>
        <v>0.16471290567571883</v>
      </c>
      <c r="D795" s="4">
        <f t="shared" si="50"/>
        <v>754.38510799479207</v>
      </c>
      <c r="E795" s="4">
        <f t="shared" si="51"/>
        <v>3825.6148920052078</v>
      </c>
      <c r="F795">
        <f>IF(Tabela15[[#This Row],[Woda
'[ml']]]&gt;E794,Tabela15[[#This Row],[Woda
'[ml']]]-E794+F794,F794)</f>
        <v>7500</v>
      </c>
    </row>
    <row r="796" spans="1:6" hidden="1" x14ac:dyDescent="0.3">
      <c r="A796">
        <v>794</v>
      </c>
      <c r="B796" s="4">
        <f t="shared" si="49"/>
        <v>4560</v>
      </c>
      <c r="C796" s="3">
        <f t="shared" si="48"/>
        <v>0.16471290567571883</v>
      </c>
      <c r="D796" s="4">
        <f t="shared" si="50"/>
        <v>751.09084988127768</v>
      </c>
      <c r="E796" s="4">
        <f t="shared" si="51"/>
        <v>3808.9091501187222</v>
      </c>
      <c r="F796">
        <f>IF(Tabela15[[#This Row],[Woda
'[ml']]]&gt;E795,Tabela15[[#This Row],[Woda
'[ml']]]-E795+F795,F795)</f>
        <v>7500</v>
      </c>
    </row>
    <row r="797" spans="1:6" hidden="1" x14ac:dyDescent="0.3">
      <c r="A797">
        <v>795</v>
      </c>
      <c r="B797" s="4">
        <f t="shared" si="49"/>
        <v>4560</v>
      </c>
      <c r="C797" s="3">
        <f t="shared" si="48"/>
        <v>0.16471290567571883</v>
      </c>
      <c r="D797" s="4">
        <f t="shared" si="50"/>
        <v>751.09084988127768</v>
      </c>
      <c r="E797" s="4">
        <f t="shared" si="51"/>
        <v>3808.9091501187222</v>
      </c>
      <c r="F797">
        <f>IF(Tabela15[[#This Row],[Woda
'[ml']]]&gt;E796,Tabela15[[#This Row],[Woda
'[ml']]]-E796+F796,F796)</f>
        <v>7500</v>
      </c>
    </row>
    <row r="798" spans="1:6" hidden="1" x14ac:dyDescent="0.3">
      <c r="A798">
        <v>796</v>
      </c>
      <c r="B798" s="4">
        <f t="shared" si="49"/>
        <v>4540</v>
      </c>
      <c r="C798" s="3">
        <f t="shared" si="48"/>
        <v>0.16471290567571883</v>
      </c>
      <c r="D798" s="4">
        <f t="shared" si="50"/>
        <v>747.79659176776329</v>
      </c>
      <c r="E798" s="4">
        <f t="shared" si="51"/>
        <v>3792.2034082322366</v>
      </c>
      <c r="F798">
        <f>IF(Tabela15[[#This Row],[Woda
'[ml']]]&gt;E797,Tabela15[[#This Row],[Woda
'[ml']]]-E797+F797,F797)</f>
        <v>7500</v>
      </c>
    </row>
    <row r="799" spans="1:6" hidden="1" x14ac:dyDescent="0.3">
      <c r="A799">
        <v>797</v>
      </c>
      <c r="B799" s="4">
        <f t="shared" si="49"/>
        <v>4540</v>
      </c>
      <c r="C799" s="3">
        <f t="shared" si="48"/>
        <v>0.16471290567571883</v>
      </c>
      <c r="D799" s="4">
        <f t="shared" si="50"/>
        <v>747.79659176776329</v>
      </c>
      <c r="E799" s="4">
        <f t="shared" si="51"/>
        <v>3792.2034082322366</v>
      </c>
      <c r="F799">
        <f>IF(Tabela15[[#This Row],[Woda
'[ml']]]&gt;E798,Tabela15[[#This Row],[Woda
'[ml']]]-E798+F798,F798)</f>
        <v>7500</v>
      </c>
    </row>
    <row r="800" spans="1:6" hidden="1" x14ac:dyDescent="0.3">
      <c r="A800">
        <v>798</v>
      </c>
      <c r="B800" s="4">
        <f t="shared" si="49"/>
        <v>4520</v>
      </c>
      <c r="C800" s="3">
        <f t="shared" si="48"/>
        <v>0.16471290567571883</v>
      </c>
      <c r="D800" s="4">
        <f t="shared" si="50"/>
        <v>744.5023336542489</v>
      </c>
      <c r="E800" s="4">
        <f t="shared" si="51"/>
        <v>3775.497666345751</v>
      </c>
      <c r="F800">
        <f>IF(Tabela15[[#This Row],[Woda
'[ml']]]&gt;E799,Tabela15[[#This Row],[Woda
'[ml']]]-E799+F799,F799)</f>
        <v>7500</v>
      </c>
    </row>
    <row r="801" spans="1:6" hidden="1" x14ac:dyDescent="0.3">
      <c r="A801">
        <v>799</v>
      </c>
      <c r="B801" s="4">
        <f t="shared" si="49"/>
        <v>4520</v>
      </c>
      <c r="C801" s="3">
        <f t="shared" si="48"/>
        <v>0.16471290567571883</v>
      </c>
      <c r="D801" s="4">
        <f t="shared" si="50"/>
        <v>744.5023336542489</v>
      </c>
      <c r="E801" s="4">
        <f t="shared" si="51"/>
        <v>3775.497666345751</v>
      </c>
      <c r="F801">
        <f>IF(Tabela15[[#This Row],[Woda
'[ml']]]&gt;E800,Tabela15[[#This Row],[Woda
'[ml']]]-E800+F800,F800)</f>
        <v>7500</v>
      </c>
    </row>
    <row r="802" spans="1:6" hidden="1" x14ac:dyDescent="0.3">
      <c r="A802">
        <v>800</v>
      </c>
      <c r="B802" s="4">
        <f t="shared" si="49"/>
        <v>4500</v>
      </c>
      <c r="C802" s="3">
        <f t="shared" si="48"/>
        <v>0.16471290567571883</v>
      </c>
      <c r="D802" s="4">
        <f t="shared" si="50"/>
        <v>741.20807554073451</v>
      </c>
      <c r="E802" s="4">
        <f t="shared" si="51"/>
        <v>3758.7919244592654</v>
      </c>
      <c r="F802">
        <f>IF(Tabela15[[#This Row],[Woda
'[ml']]]&gt;E801,Tabela15[[#This Row],[Woda
'[ml']]]-E801+F801,F801)</f>
        <v>7500</v>
      </c>
    </row>
    <row r="803" spans="1:6" hidden="1" x14ac:dyDescent="0.3">
      <c r="A803">
        <v>801</v>
      </c>
      <c r="B803" s="4">
        <f t="shared" si="49"/>
        <v>5000</v>
      </c>
      <c r="C803" s="3">
        <f t="shared" si="48"/>
        <v>0.14824161510814671</v>
      </c>
      <c r="D803" s="4">
        <f t="shared" si="50"/>
        <v>741.20807554073451</v>
      </c>
      <c r="E803" s="4">
        <f t="shared" si="51"/>
        <v>4258.7919244592667</v>
      </c>
      <c r="F803">
        <f>IF(Tabela15[[#This Row],[Woda
'[ml']]]&gt;E802,Tabela15[[#This Row],[Woda
'[ml']]]-E802+F802,F802)</f>
        <v>8000.0000000000018</v>
      </c>
    </row>
    <row r="804" spans="1:6" hidden="1" x14ac:dyDescent="0.3">
      <c r="A804">
        <v>802</v>
      </c>
      <c r="B804" s="4">
        <f t="shared" si="49"/>
        <v>4980</v>
      </c>
      <c r="C804" s="3">
        <f t="shared" si="48"/>
        <v>0.14824161510814682</v>
      </c>
      <c r="D804" s="4">
        <f t="shared" si="50"/>
        <v>738.24324323857161</v>
      </c>
      <c r="E804" s="4">
        <f t="shared" si="51"/>
        <v>4241.7567567614287</v>
      </c>
      <c r="F804">
        <f>IF(Tabela15[[#This Row],[Woda
'[ml']]]&gt;E803,Tabela15[[#This Row],[Woda
'[ml']]]-E803+F803,F803)</f>
        <v>8000.0000000000018</v>
      </c>
    </row>
    <row r="805" spans="1:6" hidden="1" x14ac:dyDescent="0.3">
      <c r="A805">
        <v>803</v>
      </c>
      <c r="B805" s="4">
        <f t="shared" si="49"/>
        <v>4980</v>
      </c>
      <c r="C805" s="3">
        <f t="shared" si="48"/>
        <v>0.14824161510814682</v>
      </c>
      <c r="D805" s="4">
        <f t="shared" si="50"/>
        <v>738.24324323857161</v>
      </c>
      <c r="E805" s="4">
        <f t="shared" si="51"/>
        <v>4241.7567567614287</v>
      </c>
      <c r="F805">
        <f>IF(Tabela15[[#This Row],[Woda
'[ml']]]&gt;E804,Tabela15[[#This Row],[Woda
'[ml']]]-E804+F804,F804)</f>
        <v>8000.0000000000018</v>
      </c>
    </row>
    <row r="806" spans="1:6" hidden="1" x14ac:dyDescent="0.3">
      <c r="A806">
        <v>804</v>
      </c>
      <c r="B806" s="4">
        <f t="shared" si="49"/>
        <v>4960</v>
      </c>
      <c r="C806" s="3">
        <f t="shared" si="48"/>
        <v>0.14824161510814682</v>
      </c>
      <c r="D806" s="4">
        <f t="shared" si="50"/>
        <v>735.2784109364087</v>
      </c>
      <c r="E806" s="4">
        <f t="shared" si="51"/>
        <v>4224.7215890635916</v>
      </c>
      <c r="F806">
        <f>IF(Tabela15[[#This Row],[Woda
'[ml']]]&gt;E805,Tabela15[[#This Row],[Woda
'[ml']]]-E805+F805,F805)</f>
        <v>8000.0000000000018</v>
      </c>
    </row>
    <row r="807" spans="1:6" hidden="1" x14ac:dyDescent="0.3">
      <c r="A807">
        <v>805</v>
      </c>
      <c r="B807" s="4">
        <f t="shared" si="49"/>
        <v>4960</v>
      </c>
      <c r="C807" s="3">
        <f t="shared" si="48"/>
        <v>0.14824161510814682</v>
      </c>
      <c r="D807" s="4">
        <f t="shared" si="50"/>
        <v>735.2784109364087</v>
      </c>
      <c r="E807" s="4">
        <f t="shared" si="51"/>
        <v>4224.7215890635916</v>
      </c>
      <c r="F807">
        <f>IF(Tabela15[[#This Row],[Woda
'[ml']]]&gt;E806,Tabela15[[#This Row],[Woda
'[ml']]]-E806+F806,F806)</f>
        <v>8000.0000000000018</v>
      </c>
    </row>
    <row r="808" spans="1:6" hidden="1" x14ac:dyDescent="0.3">
      <c r="A808">
        <v>806</v>
      </c>
      <c r="B808" s="4">
        <f t="shared" si="49"/>
        <v>4940</v>
      </c>
      <c r="C808" s="3">
        <f t="shared" si="48"/>
        <v>0.14824161510814682</v>
      </c>
      <c r="D808" s="4">
        <f t="shared" si="50"/>
        <v>732.3135786342458</v>
      </c>
      <c r="E808" s="4">
        <f t="shared" si="51"/>
        <v>4207.6864213657545</v>
      </c>
      <c r="F808">
        <f>IF(Tabela15[[#This Row],[Woda
'[ml']]]&gt;E807,Tabela15[[#This Row],[Woda
'[ml']]]-E807+F807,F807)</f>
        <v>8000.0000000000018</v>
      </c>
    </row>
    <row r="809" spans="1:6" hidden="1" x14ac:dyDescent="0.3">
      <c r="A809">
        <v>807</v>
      </c>
      <c r="B809" s="4">
        <f t="shared" si="49"/>
        <v>4940</v>
      </c>
      <c r="C809" s="3">
        <f t="shared" si="48"/>
        <v>0.14824161510814682</v>
      </c>
      <c r="D809" s="4">
        <f t="shared" si="50"/>
        <v>732.3135786342458</v>
      </c>
      <c r="E809" s="4">
        <f t="shared" si="51"/>
        <v>4207.6864213657545</v>
      </c>
      <c r="F809">
        <f>IF(Tabela15[[#This Row],[Woda
'[ml']]]&gt;E808,Tabela15[[#This Row],[Woda
'[ml']]]-E808+F808,F808)</f>
        <v>8000.0000000000018</v>
      </c>
    </row>
    <row r="810" spans="1:6" hidden="1" x14ac:dyDescent="0.3">
      <c r="A810">
        <v>808</v>
      </c>
      <c r="B810" s="4">
        <f t="shared" si="49"/>
        <v>4920</v>
      </c>
      <c r="C810" s="3">
        <f t="shared" si="48"/>
        <v>0.14824161510814682</v>
      </c>
      <c r="D810" s="4">
        <f t="shared" si="50"/>
        <v>729.3487463320829</v>
      </c>
      <c r="E810" s="4">
        <f t="shared" si="51"/>
        <v>4190.6512536679174</v>
      </c>
      <c r="F810">
        <f>IF(Tabela15[[#This Row],[Woda
'[ml']]]&gt;E809,Tabela15[[#This Row],[Woda
'[ml']]]-E809+F809,F809)</f>
        <v>8000.0000000000018</v>
      </c>
    </row>
    <row r="811" spans="1:6" hidden="1" x14ac:dyDescent="0.3">
      <c r="A811">
        <v>809</v>
      </c>
      <c r="B811" s="4">
        <f t="shared" si="49"/>
        <v>4920</v>
      </c>
      <c r="C811" s="3">
        <f t="shared" si="48"/>
        <v>0.14824161510814682</v>
      </c>
      <c r="D811" s="4">
        <f t="shared" si="50"/>
        <v>729.3487463320829</v>
      </c>
      <c r="E811" s="4">
        <f t="shared" si="51"/>
        <v>4190.6512536679174</v>
      </c>
      <c r="F811">
        <f>IF(Tabela15[[#This Row],[Woda
'[ml']]]&gt;E810,Tabela15[[#This Row],[Woda
'[ml']]]-E810+F810,F810)</f>
        <v>8000.0000000000018</v>
      </c>
    </row>
    <row r="812" spans="1:6" hidden="1" x14ac:dyDescent="0.3">
      <c r="A812">
        <v>810</v>
      </c>
      <c r="B812" s="4">
        <f t="shared" si="49"/>
        <v>4900</v>
      </c>
      <c r="C812" s="3">
        <f t="shared" si="48"/>
        <v>0.14824161510814682</v>
      </c>
      <c r="D812" s="4">
        <f t="shared" si="50"/>
        <v>726.38391402991999</v>
      </c>
      <c r="E812" s="4">
        <f t="shared" si="51"/>
        <v>4173.6160859700803</v>
      </c>
      <c r="F812">
        <f>IF(Tabela15[[#This Row],[Woda
'[ml']]]&gt;E811,Tabela15[[#This Row],[Woda
'[ml']]]-E811+F811,F811)</f>
        <v>8000.0000000000018</v>
      </c>
    </row>
    <row r="813" spans="1:6" hidden="1" x14ac:dyDescent="0.3">
      <c r="A813">
        <v>811</v>
      </c>
      <c r="B813" s="4">
        <f t="shared" si="49"/>
        <v>4900</v>
      </c>
      <c r="C813" s="3">
        <f t="shared" si="48"/>
        <v>0.14824161510814682</v>
      </c>
      <c r="D813" s="4">
        <f t="shared" si="50"/>
        <v>726.38391402991999</v>
      </c>
      <c r="E813" s="4">
        <f t="shared" si="51"/>
        <v>4173.6160859700803</v>
      </c>
      <c r="F813">
        <f>IF(Tabela15[[#This Row],[Woda
'[ml']]]&gt;E812,Tabela15[[#This Row],[Woda
'[ml']]]-E812+F812,F812)</f>
        <v>8000.0000000000018</v>
      </c>
    </row>
    <row r="814" spans="1:6" hidden="1" x14ac:dyDescent="0.3">
      <c r="A814">
        <v>812</v>
      </c>
      <c r="B814" s="4">
        <f t="shared" si="49"/>
        <v>4880</v>
      </c>
      <c r="C814" s="3">
        <f t="shared" si="48"/>
        <v>0.14824161510814693</v>
      </c>
      <c r="D814" s="4">
        <f t="shared" si="50"/>
        <v>723.41908172775709</v>
      </c>
      <c r="E814" s="4">
        <f t="shared" si="51"/>
        <v>4156.5809182722433</v>
      </c>
      <c r="F814">
        <f>IF(Tabela15[[#This Row],[Woda
'[ml']]]&gt;E813,Tabela15[[#This Row],[Woda
'[ml']]]-E813+F813,F813)</f>
        <v>8000.0000000000018</v>
      </c>
    </row>
    <row r="815" spans="1:6" hidden="1" x14ac:dyDescent="0.3">
      <c r="A815">
        <v>813</v>
      </c>
      <c r="B815" s="4">
        <f t="shared" si="49"/>
        <v>4880</v>
      </c>
      <c r="C815" s="3">
        <f t="shared" si="48"/>
        <v>0.14824161510814693</v>
      </c>
      <c r="D815" s="4">
        <f t="shared" si="50"/>
        <v>723.41908172775709</v>
      </c>
      <c r="E815" s="4">
        <f t="shared" si="51"/>
        <v>4156.5809182722433</v>
      </c>
      <c r="F815">
        <f>IF(Tabela15[[#This Row],[Woda
'[ml']]]&gt;E814,Tabela15[[#This Row],[Woda
'[ml']]]-E814+F814,F814)</f>
        <v>8000.0000000000018</v>
      </c>
    </row>
    <row r="816" spans="1:6" hidden="1" x14ac:dyDescent="0.3">
      <c r="A816">
        <v>814</v>
      </c>
      <c r="B816" s="4">
        <f t="shared" si="49"/>
        <v>4860</v>
      </c>
      <c r="C816" s="3">
        <f t="shared" si="48"/>
        <v>0.14824161510814693</v>
      </c>
      <c r="D816" s="4">
        <f t="shared" si="50"/>
        <v>720.45424942559418</v>
      </c>
      <c r="E816" s="4">
        <f t="shared" si="51"/>
        <v>4139.5457505744062</v>
      </c>
      <c r="F816">
        <f>IF(Tabela15[[#This Row],[Woda
'[ml']]]&gt;E815,Tabela15[[#This Row],[Woda
'[ml']]]-E815+F815,F815)</f>
        <v>8000.0000000000018</v>
      </c>
    </row>
    <row r="817" spans="1:6" hidden="1" x14ac:dyDescent="0.3">
      <c r="A817">
        <v>815</v>
      </c>
      <c r="B817" s="4">
        <f t="shared" si="49"/>
        <v>4860</v>
      </c>
      <c r="C817" s="3">
        <f t="shared" si="48"/>
        <v>0.14824161510814693</v>
      </c>
      <c r="D817" s="4">
        <f t="shared" si="50"/>
        <v>720.45424942559418</v>
      </c>
      <c r="E817" s="4">
        <f t="shared" si="51"/>
        <v>4139.5457505744062</v>
      </c>
      <c r="F817">
        <f>IF(Tabela15[[#This Row],[Woda
'[ml']]]&gt;E816,Tabela15[[#This Row],[Woda
'[ml']]]-E816+F816,F816)</f>
        <v>8000.0000000000018</v>
      </c>
    </row>
    <row r="818" spans="1:6" hidden="1" x14ac:dyDescent="0.3">
      <c r="A818">
        <v>816</v>
      </c>
      <c r="B818" s="4">
        <f t="shared" si="49"/>
        <v>4840</v>
      </c>
      <c r="C818" s="3">
        <f t="shared" si="48"/>
        <v>0.14824161510814693</v>
      </c>
      <c r="D818" s="4">
        <f t="shared" si="50"/>
        <v>717.48941712343128</v>
      </c>
      <c r="E818" s="4">
        <f t="shared" si="51"/>
        <v>4122.5105828765691</v>
      </c>
      <c r="F818">
        <f>IF(Tabela15[[#This Row],[Woda
'[ml']]]&gt;E817,Tabela15[[#This Row],[Woda
'[ml']]]-E817+F817,F817)</f>
        <v>8000.0000000000018</v>
      </c>
    </row>
    <row r="819" spans="1:6" hidden="1" x14ac:dyDescent="0.3">
      <c r="A819">
        <v>817</v>
      </c>
      <c r="B819" s="4">
        <f t="shared" si="49"/>
        <v>4840</v>
      </c>
      <c r="C819" s="3">
        <f t="shared" si="48"/>
        <v>0.14824161510814693</v>
      </c>
      <c r="D819" s="4">
        <f t="shared" si="50"/>
        <v>717.48941712343128</v>
      </c>
      <c r="E819" s="4">
        <f t="shared" si="51"/>
        <v>4122.5105828765691</v>
      </c>
      <c r="F819">
        <f>IF(Tabela15[[#This Row],[Woda
'[ml']]]&gt;E818,Tabela15[[#This Row],[Woda
'[ml']]]-E818+F818,F818)</f>
        <v>8000.0000000000018</v>
      </c>
    </row>
    <row r="820" spans="1:6" hidden="1" x14ac:dyDescent="0.3">
      <c r="A820">
        <v>818</v>
      </c>
      <c r="B820" s="4">
        <f t="shared" si="49"/>
        <v>4820</v>
      </c>
      <c r="C820" s="3">
        <f t="shared" si="48"/>
        <v>0.14824161510814693</v>
      </c>
      <c r="D820" s="4">
        <f t="shared" si="50"/>
        <v>714.52458482126838</v>
      </c>
      <c r="E820" s="4">
        <f t="shared" si="51"/>
        <v>4105.475415178732</v>
      </c>
      <c r="F820">
        <f>IF(Tabela15[[#This Row],[Woda
'[ml']]]&gt;E819,Tabela15[[#This Row],[Woda
'[ml']]]-E819+F819,F819)</f>
        <v>8000.0000000000018</v>
      </c>
    </row>
    <row r="821" spans="1:6" hidden="1" x14ac:dyDescent="0.3">
      <c r="A821">
        <v>819</v>
      </c>
      <c r="B821" s="4">
        <f t="shared" si="49"/>
        <v>4820</v>
      </c>
      <c r="C821" s="3">
        <f t="shared" si="48"/>
        <v>0.14824161510814693</v>
      </c>
      <c r="D821" s="4">
        <f t="shared" si="50"/>
        <v>714.52458482126838</v>
      </c>
      <c r="E821" s="4">
        <f t="shared" si="51"/>
        <v>4105.475415178732</v>
      </c>
      <c r="F821">
        <f>IF(Tabela15[[#This Row],[Woda
'[ml']]]&gt;E820,Tabela15[[#This Row],[Woda
'[ml']]]-E820+F820,F820)</f>
        <v>8000.0000000000018</v>
      </c>
    </row>
    <row r="822" spans="1:6" hidden="1" x14ac:dyDescent="0.3">
      <c r="A822">
        <v>820</v>
      </c>
      <c r="B822" s="4">
        <f t="shared" si="49"/>
        <v>4800</v>
      </c>
      <c r="C822" s="3">
        <f t="shared" si="48"/>
        <v>0.14824161510814704</v>
      </c>
      <c r="D822" s="4">
        <f t="shared" si="50"/>
        <v>711.55975251910547</v>
      </c>
      <c r="E822" s="4">
        <f t="shared" si="51"/>
        <v>4088.4402474808944</v>
      </c>
      <c r="F822">
        <f>IF(Tabela15[[#This Row],[Woda
'[ml']]]&gt;E821,Tabela15[[#This Row],[Woda
'[ml']]]-E821+F821,F821)</f>
        <v>8000.0000000000018</v>
      </c>
    </row>
    <row r="823" spans="1:6" hidden="1" x14ac:dyDescent="0.3">
      <c r="A823">
        <v>821</v>
      </c>
      <c r="B823" s="4">
        <f t="shared" si="49"/>
        <v>4800</v>
      </c>
      <c r="C823" s="3">
        <f t="shared" si="48"/>
        <v>0.14824161510814704</v>
      </c>
      <c r="D823" s="4">
        <f t="shared" si="50"/>
        <v>711.55975251910547</v>
      </c>
      <c r="E823" s="4">
        <f t="shared" si="51"/>
        <v>4088.4402474808944</v>
      </c>
      <c r="F823">
        <f>IF(Tabela15[[#This Row],[Woda
'[ml']]]&gt;E822,Tabela15[[#This Row],[Woda
'[ml']]]-E822+F822,F822)</f>
        <v>8000.0000000000018</v>
      </c>
    </row>
    <row r="824" spans="1:6" hidden="1" x14ac:dyDescent="0.3">
      <c r="A824">
        <v>822</v>
      </c>
      <c r="B824" s="4">
        <f t="shared" si="49"/>
        <v>4780</v>
      </c>
      <c r="C824" s="3">
        <f t="shared" si="48"/>
        <v>0.14824161510814704</v>
      </c>
      <c r="D824" s="4">
        <f t="shared" si="50"/>
        <v>708.59492021694257</v>
      </c>
      <c r="E824" s="4">
        <f t="shared" si="51"/>
        <v>4071.4050797830573</v>
      </c>
      <c r="F824">
        <f>IF(Tabela15[[#This Row],[Woda
'[ml']]]&gt;E823,Tabela15[[#This Row],[Woda
'[ml']]]-E823+F823,F823)</f>
        <v>8000.0000000000018</v>
      </c>
    </row>
    <row r="825" spans="1:6" hidden="1" x14ac:dyDescent="0.3">
      <c r="A825">
        <v>823</v>
      </c>
      <c r="B825" s="4">
        <f t="shared" si="49"/>
        <v>4780</v>
      </c>
      <c r="C825" s="3">
        <f t="shared" si="48"/>
        <v>0.14824161510814704</v>
      </c>
      <c r="D825" s="4">
        <f t="shared" si="50"/>
        <v>708.59492021694257</v>
      </c>
      <c r="E825" s="4">
        <f t="shared" si="51"/>
        <v>4071.4050797830573</v>
      </c>
      <c r="F825">
        <f>IF(Tabela15[[#This Row],[Woda
'[ml']]]&gt;E824,Tabela15[[#This Row],[Woda
'[ml']]]-E824+F824,F824)</f>
        <v>8000.0000000000018</v>
      </c>
    </row>
    <row r="826" spans="1:6" hidden="1" x14ac:dyDescent="0.3">
      <c r="A826">
        <v>824</v>
      </c>
      <c r="B826" s="4">
        <f t="shared" si="49"/>
        <v>4760</v>
      </c>
      <c r="C826" s="3">
        <f t="shared" si="48"/>
        <v>0.14824161510814704</v>
      </c>
      <c r="D826" s="4">
        <f t="shared" si="50"/>
        <v>705.63008791477966</v>
      </c>
      <c r="E826" s="4">
        <f t="shared" si="51"/>
        <v>4054.3699120852202</v>
      </c>
      <c r="F826">
        <f>IF(Tabela15[[#This Row],[Woda
'[ml']]]&gt;E825,Tabela15[[#This Row],[Woda
'[ml']]]-E825+F825,F825)</f>
        <v>8000.0000000000018</v>
      </c>
    </row>
    <row r="827" spans="1:6" hidden="1" x14ac:dyDescent="0.3">
      <c r="A827">
        <v>825</v>
      </c>
      <c r="B827" s="4">
        <f t="shared" si="49"/>
        <v>4760</v>
      </c>
      <c r="C827" s="3">
        <f t="shared" si="48"/>
        <v>0.14824161510814704</v>
      </c>
      <c r="D827" s="4">
        <f t="shared" si="50"/>
        <v>705.63008791477966</v>
      </c>
      <c r="E827" s="4">
        <f t="shared" si="51"/>
        <v>4054.3699120852202</v>
      </c>
      <c r="F827">
        <f>IF(Tabela15[[#This Row],[Woda
'[ml']]]&gt;E826,Tabela15[[#This Row],[Woda
'[ml']]]-E826+F826,F826)</f>
        <v>8000.0000000000018</v>
      </c>
    </row>
    <row r="828" spans="1:6" hidden="1" x14ac:dyDescent="0.3">
      <c r="A828">
        <v>826</v>
      </c>
      <c r="B828" s="4">
        <f t="shared" si="49"/>
        <v>4740</v>
      </c>
      <c r="C828" s="3">
        <f t="shared" si="48"/>
        <v>0.14824161510814704</v>
      </c>
      <c r="D828" s="4">
        <f t="shared" si="50"/>
        <v>702.66525561261676</v>
      </c>
      <c r="E828" s="4">
        <f t="shared" si="51"/>
        <v>4037.3347443873831</v>
      </c>
      <c r="F828">
        <f>IF(Tabela15[[#This Row],[Woda
'[ml']]]&gt;E827,Tabela15[[#This Row],[Woda
'[ml']]]-E827+F827,F827)</f>
        <v>8000.0000000000018</v>
      </c>
    </row>
    <row r="829" spans="1:6" hidden="1" x14ac:dyDescent="0.3">
      <c r="A829">
        <v>827</v>
      </c>
      <c r="B829" s="4">
        <f t="shared" si="49"/>
        <v>4740</v>
      </c>
      <c r="C829" s="3">
        <f t="shared" si="48"/>
        <v>0.14824161510814704</v>
      </c>
      <c r="D829" s="4">
        <f t="shared" si="50"/>
        <v>702.66525561261676</v>
      </c>
      <c r="E829" s="4">
        <f t="shared" si="51"/>
        <v>4037.3347443873831</v>
      </c>
      <c r="F829">
        <f>IF(Tabela15[[#This Row],[Woda
'[ml']]]&gt;E828,Tabela15[[#This Row],[Woda
'[ml']]]-E828+F828,F828)</f>
        <v>8000.0000000000018</v>
      </c>
    </row>
    <row r="830" spans="1:6" hidden="1" x14ac:dyDescent="0.3">
      <c r="A830">
        <v>828</v>
      </c>
      <c r="B830" s="4">
        <f t="shared" si="49"/>
        <v>4720</v>
      </c>
      <c r="C830" s="3">
        <f t="shared" si="48"/>
        <v>0.14824161510814704</v>
      </c>
      <c r="D830" s="4">
        <f t="shared" si="50"/>
        <v>699.70042331045386</v>
      </c>
      <c r="E830" s="4">
        <f t="shared" si="51"/>
        <v>4020.299576689546</v>
      </c>
      <c r="F830">
        <f>IF(Tabela15[[#This Row],[Woda
'[ml']]]&gt;E829,Tabela15[[#This Row],[Woda
'[ml']]]-E829+F829,F829)</f>
        <v>8000.0000000000018</v>
      </c>
    </row>
    <row r="831" spans="1:6" hidden="1" x14ac:dyDescent="0.3">
      <c r="A831">
        <v>829</v>
      </c>
      <c r="B831" s="4">
        <f t="shared" si="49"/>
        <v>4720</v>
      </c>
      <c r="C831" s="3">
        <f t="shared" si="48"/>
        <v>0.14824161510814704</v>
      </c>
      <c r="D831" s="4">
        <f t="shared" si="50"/>
        <v>699.70042331045386</v>
      </c>
      <c r="E831" s="4">
        <f t="shared" si="51"/>
        <v>4020.299576689546</v>
      </c>
      <c r="F831">
        <f>IF(Tabela15[[#This Row],[Woda
'[ml']]]&gt;E830,Tabela15[[#This Row],[Woda
'[ml']]]-E830+F830,F830)</f>
        <v>8000.0000000000018</v>
      </c>
    </row>
    <row r="832" spans="1:6" hidden="1" x14ac:dyDescent="0.3">
      <c r="A832">
        <v>830</v>
      </c>
      <c r="B832" s="4">
        <f t="shared" si="49"/>
        <v>4700</v>
      </c>
      <c r="C832" s="3">
        <f t="shared" si="48"/>
        <v>0.14824161510814704</v>
      </c>
      <c r="D832" s="4">
        <f t="shared" si="50"/>
        <v>696.73559100829095</v>
      </c>
      <c r="E832" s="4">
        <f t="shared" si="51"/>
        <v>4003.2644089917089</v>
      </c>
      <c r="F832">
        <f>IF(Tabela15[[#This Row],[Woda
'[ml']]]&gt;E831,Tabela15[[#This Row],[Woda
'[ml']]]-E831+F831,F831)</f>
        <v>8000.0000000000018</v>
      </c>
    </row>
    <row r="833" spans="1:6" hidden="1" x14ac:dyDescent="0.3">
      <c r="A833">
        <v>831</v>
      </c>
      <c r="B833" s="4">
        <f t="shared" si="49"/>
        <v>4700</v>
      </c>
      <c r="C833" s="3">
        <f t="shared" si="48"/>
        <v>0.14824161510814704</v>
      </c>
      <c r="D833" s="4">
        <f t="shared" si="50"/>
        <v>696.73559100829095</v>
      </c>
      <c r="E833" s="4">
        <f t="shared" si="51"/>
        <v>4003.2644089917089</v>
      </c>
      <c r="F833">
        <f>IF(Tabela15[[#This Row],[Woda
'[ml']]]&gt;E832,Tabela15[[#This Row],[Woda
'[ml']]]-E832+F832,F832)</f>
        <v>8000.0000000000018</v>
      </c>
    </row>
    <row r="834" spans="1:6" hidden="1" x14ac:dyDescent="0.3">
      <c r="A834">
        <v>832</v>
      </c>
      <c r="B834" s="4">
        <f t="shared" si="49"/>
        <v>4680</v>
      </c>
      <c r="C834" s="3">
        <f t="shared" si="48"/>
        <v>0.14824161510814704</v>
      </c>
      <c r="D834" s="4">
        <f t="shared" si="50"/>
        <v>693.77075870612805</v>
      </c>
      <c r="E834" s="4">
        <f t="shared" si="51"/>
        <v>3986.2292412938718</v>
      </c>
      <c r="F834">
        <f>IF(Tabela15[[#This Row],[Woda
'[ml']]]&gt;E833,Tabela15[[#This Row],[Woda
'[ml']]]-E833+F833,F833)</f>
        <v>8000.0000000000018</v>
      </c>
    </row>
    <row r="835" spans="1:6" hidden="1" x14ac:dyDescent="0.3">
      <c r="A835">
        <v>833</v>
      </c>
      <c r="B835" s="4">
        <f t="shared" si="49"/>
        <v>4680</v>
      </c>
      <c r="C835" s="3">
        <f t="shared" ref="C835:C898" si="52">1-E835/B835</f>
        <v>0.14824161510814704</v>
      </c>
      <c r="D835" s="4">
        <f t="shared" si="50"/>
        <v>693.77075870612805</v>
      </c>
      <c r="E835" s="4">
        <f t="shared" si="51"/>
        <v>3986.2292412938718</v>
      </c>
      <c r="F835">
        <f>IF(Tabela15[[#This Row],[Woda
'[ml']]]&gt;E834,Tabela15[[#This Row],[Woda
'[ml']]]-E834+F834,F834)</f>
        <v>8000.0000000000018</v>
      </c>
    </row>
    <row r="836" spans="1:6" hidden="1" x14ac:dyDescent="0.3">
      <c r="A836">
        <v>834</v>
      </c>
      <c r="B836" s="4">
        <f t="shared" ref="B836:B899" si="53">IF((MOD(A836,2)) = 0,IF(MOD(A835,50)=0,B835-20+5000-B835,B835-20),IF(MOD(A835,50)=0,B835+5000-B835,B835))</f>
        <v>4660</v>
      </c>
      <c r="C836" s="3">
        <f t="shared" si="52"/>
        <v>0.14824161510814704</v>
      </c>
      <c r="D836" s="4">
        <f t="shared" ref="D836:D899" si="54">IF((MOD(A836,2)) = 0,D835-20*C835,D835)</f>
        <v>690.80592640396515</v>
      </c>
      <c r="E836" s="4">
        <f t="shared" ref="E836:E899" si="55">IF(MOD(A835,50)=0,B836-D836+5000-B836,B836-D836)</f>
        <v>3969.1940735960347</v>
      </c>
      <c r="F836">
        <f>IF(Tabela15[[#This Row],[Woda
'[ml']]]&gt;E835,Tabela15[[#This Row],[Woda
'[ml']]]-E835+F835,F835)</f>
        <v>8000.0000000000018</v>
      </c>
    </row>
    <row r="837" spans="1:6" hidden="1" x14ac:dyDescent="0.3">
      <c r="A837">
        <v>835</v>
      </c>
      <c r="B837" s="4">
        <f t="shared" si="53"/>
        <v>4660</v>
      </c>
      <c r="C837" s="3">
        <f t="shared" si="52"/>
        <v>0.14824161510814704</v>
      </c>
      <c r="D837" s="4">
        <f t="shared" si="54"/>
        <v>690.80592640396515</v>
      </c>
      <c r="E837" s="4">
        <f t="shared" si="55"/>
        <v>3969.1940735960347</v>
      </c>
      <c r="F837">
        <f>IF(Tabela15[[#This Row],[Woda
'[ml']]]&gt;E836,Tabela15[[#This Row],[Woda
'[ml']]]-E836+F836,F836)</f>
        <v>8000.0000000000018</v>
      </c>
    </row>
    <row r="838" spans="1:6" hidden="1" x14ac:dyDescent="0.3">
      <c r="A838">
        <v>836</v>
      </c>
      <c r="B838" s="4">
        <f t="shared" si="53"/>
        <v>4640</v>
      </c>
      <c r="C838" s="3">
        <f t="shared" si="52"/>
        <v>0.14824161510814704</v>
      </c>
      <c r="D838" s="4">
        <f t="shared" si="54"/>
        <v>687.84109410180224</v>
      </c>
      <c r="E838" s="4">
        <f t="shared" si="55"/>
        <v>3952.1589058981976</v>
      </c>
      <c r="F838">
        <f>IF(Tabela15[[#This Row],[Woda
'[ml']]]&gt;E837,Tabela15[[#This Row],[Woda
'[ml']]]-E837+F837,F837)</f>
        <v>8000.0000000000018</v>
      </c>
    </row>
    <row r="839" spans="1:6" hidden="1" x14ac:dyDescent="0.3">
      <c r="A839">
        <v>837</v>
      </c>
      <c r="B839" s="4">
        <f t="shared" si="53"/>
        <v>4640</v>
      </c>
      <c r="C839" s="3">
        <f t="shared" si="52"/>
        <v>0.14824161510814704</v>
      </c>
      <c r="D839" s="4">
        <f t="shared" si="54"/>
        <v>687.84109410180224</v>
      </c>
      <c r="E839" s="4">
        <f t="shared" si="55"/>
        <v>3952.1589058981976</v>
      </c>
      <c r="F839">
        <f>IF(Tabela15[[#This Row],[Woda
'[ml']]]&gt;E838,Tabela15[[#This Row],[Woda
'[ml']]]-E838+F838,F838)</f>
        <v>8000.0000000000018</v>
      </c>
    </row>
    <row r="840" spans="1:6" hidden="1" x14ac:dyDescent="0.3">
      <c r="A840">
        <v>838</v>
      </c>
      <c r="B840" s="4">
        <f t="shared" si="53"/>
        <v>4620</v>
      </c>
      <c r="C840" s="3">
        <f t="shared" si="52"/>
        <v>0.14824161510814704</v>
      </c>
      <c r="D840" s="4">
        <f t="shared" si="54"/>
        <v>684.87626179963934</v>
      </c>
      <c r="E840" s="4">
        <f t="shared" si="55"/>
        <v>3935.1237382003605</v>
      </c>
      <c r="F840">
        <f>IF(Tabela15[[#This Row],[Woda
'[ml']]]&gt;E839,Tabela15[[#This Row],[Woda
'[ml']]]-E839+F839,F839)</f>
        <v>8000.0000000000018</v>
      </c>
    </row>
    <row r="841" spans="1:6" hidden="1" x14ac:dyDescent="0.3">
      <c r="A841">
        <v>839</v>
      </c>
      <c r="B841" s="4">
        <f t="shared" si="53"/>
        <v>4620</v>
      </c>
      <c r="C841" s="3">
        <f t="shared" si="52"/>
        <v>0.14824161510814704</v>
      </c>
      <c r="D841" s="4">
        <f t="shared" si="54"/>
        <v>684.87626179963934</v>
      </c>
      <c r="E841" s="4">
        <f t="shared" si="55"/>
        <v>3935.1237382003605</v>
      </c>
      <c r="F841">
        <f>IF(Tabela15[[#This Row],[Woda
'[ml']]]&gt;E840,Tabela15[[#This Row],[Woda
'[ml']]]-E840+F840,F840)</f>
        <v>8000.0000000000018</v>
      </c>
    </row>
    <row r="842" spans="1:6" hidden="1" x14ac:dyDescent="0.3">
      <c r="A842">
        <v>840</v>
      </c>
      <c r="B842" s="4">
        <f t="shared" si="53"/>
        <v>4600</v>
      </c>
      <c r="C842" s="3">
        <f t="shared" si="52"/>
        <v>0.14824161510814704</v>
      </c>
      <c r="D842" s="4">
        <f t="shared" si="54"/>
        <v>681.91142949747643</v>
      </c>
      <c r="E842" s="4">
        <f t="shared" si="55"/>
        <v>3918.0885705025235</v>
      </c>
      <c r="F842">
        <f>IF(Tabela15[[#This Row],[Woda
'[ml']]]&gt;E841,Tabela15[[#This Row],[Woda
'[ml']]]-E841+F841,F841)</f>
        <v>8000.0000000000018</v>
      </c>
    </row>
    <row r="843" spans="1:6" hidden="1" x14ac:dyDescent="0.3">
      <c r="A843">
        <v>841</v>
      </c>
      <c r="B843" s="4">
        <f t="shared" si="53"/>
        <v>4600</v>
      </c>
      <c r="C843" s="3">
        <f t="shared" si="52"/>
        <v>0.14824161510814704</v>
      </c>
      <c r="D843" s="4">
        <f t="shared" si="54"/>
        <v>681.91142949747643</v>
      </c>
      <c r="E843" s="4">
        <f t="shared" si="55"/>
        <v>3918.0885705025235</v>
      </c>
      <c r="F843">
        <f>IF(Tabela15[[#This Row],[Woda
'[ml']]]&gt;E842,Tabela15[[#This Row],[Woda
'[ml']]]-E842+F842,F842)</f>
        <v>8000.0000000000018</v>
      </c>
    </row>
    <row r="844" spans="1:6" hidden="1" x14ac:dyDescent="0.3">
      <c r="A844">
        <v>842</v>
      </c>
      <c r="B844" s="4">
        <f t="shared" si="53"/>
        <v>4580</v>
      </c>
      <c r="C844" s="3">
        <f t="shared" si="52"/>
        <v>0.14824161510814704</v>
      </c>
      <c r="D844" s="4">
        <f t="shared" si="54"/>
        <v>678.94659719531353</v>
      </c>
      <c r="E844" s="4">
        <f t="shared" si="55"/>
        <v>3901.0534028046864</v>
      </c>
      <c r="F844">
        <f>IF(Tabela15[[#This Row],[Woda
'[ml']]]&gt;E843,Tabela15[[#This Row],[Woda
'[ml']]]-E843+F843,F843)</f>
        <v>8000.0000000000018</v>
      </c>
    </row>
    <row r="845" spans="1:6" hidden="1" x14ac:dyDescent="0.3">
      <c r="A845">
        <v>843</v>
      </c>
      <c r="B845" s="4">
        <f t="shared" si="53"/>
        <v>4580</v>
      </c>
      <c r="C845" s="3">
        <f t="shared" si="52"/>
        <v>0.14824161510814704</v>
      </c>
      <c r="D845" s="4">
        <f t="shared" si="54"/>
        <v>678.94659719531353</v>
      </c>
      <c r="E845" s="4">
        <f t="shared" si="55"/>
        <v>3901.0534028046864</v>
      </c>
      <c r="F845">
        <f>IF(Tabela15[[#This Row],[Woda
'[ml']]]&gt;E844,Tabela15[[#This Row],[Woda
'[ml']]]-E844+F844,F844)</f>
        <v>8000.0000000000018</v>
      </c>
    </row>
    <row r="846" spans="1:6" hidden="1" x14ac:dyDescent="0.3">
      <c r="A846">
        <v>844</v>
      </c>
      <c r="B846" s="4">
        <f t="shared" si="53"/>
        <v>4560</v>
      </c>
      <c r="C846" s="3">
        <f t="shared" si="52"/>
        <v>0.14824161510814704</v>
      </c>
      <c r="D846" s="4">
        <f t="shared" si="54"/>
        <v>675.98176489315063</v>
      </c>
      <c r="E846" s="4">
        <f t="shared" si="55"/>
        <v>3884.0182351068493</v>
      </c>
      <c r="F846">
        <f>IF(Tabela15[[#This Row],[Woda
'[ml']]]&gt;E845,Tabela15[[#This Row],[Woda
'[ml']]]-E845+F845,F845)</f>
        <v>8000.0000000000018</v>
      </c>
    </row>
    <row r="847" spans="1:6" hidden="1" x14ac:dyDescent="0.3">
      <c r="A847">
        <v>845</v>
      </c>
      <c r="B847" s="4">
        <f t="shared" si="53"/>
        <v>4560</v>
      </c>
      <c r="C847" s="3">
        <f t="shared" si="52"/>
        <v>0.14824161510814704</v>
      </c>
      <c r="D847" s="4">
        <f t="shared" si="54"/>
        <v>675.98176489315063</v>
      </c>
      <c r="E847" s="4">
        <f t="shared" si="55"/>
        <v>3884.0182351068493</v>
      </c>
      <c r="F847">
        <f>IF(Tabela15[[#This Row],[Woda
'[ml']]]&gt;E846,Tabela15[[#This Row],[Woda
'[ml']]]-E846+F846,F846)</f>
        <v>8000.0000000000018</v>
      </c>
    </row>
    <row r="848" spans="1:6" hidden="1" x14ac:dyDescent="0.3">
      <c r="A848">
        <v>846</v>
      </c>
      <c r="B848" s="4">
        <f t="shared" si="53"/>
        <v>4540</v>
      </c>
      <c r="C848" s="3">
        <f t="shared" si="52"/>
        <v>0.14824161510814715</v>
      </c>
      <c r="D848" s="4">
        <f t="shared" si="54"/>
        <v>673.01693259098772</v>
      </c>
      <c r="E848" s="4">
        <f t="shared" si="55"/>
        <v>3866.9830674090122</v>
      </c>
      <c r="F848">
        <f>IF(Tabela15[[#This Row],[Woda
'[ml']]]&gt;E847,Tabela15[[#This Row],[Woda
'[ml']]]-E847+F847,F847)</f>
        <v>8000.0000000000018</v>
      </c>
    </row>
    <row r="849" spans="1:6" hidden="1" x14ac:dyDescent="0.3">
      <c r="A849">
        <v>847</v>
      </c>
      <c r="B849" s="4">
        <f t="shared" si="53"/>
        <v>4540</v>
      </c>
      <c r="C849" s="3">
        <f t="shared" si="52"/>
        <v>0.14824161510814715</v>
      </c>
      <c r="D849" s="4">
        <f t="shared" si="54"/>
        <v>673.01693259098772</v>
      </c>
      <c r="E849" s="4">
        <f t="shared" si="55"/>
        <v>3866.9830674090122</v>
      </c>
      <c r="F849">
        <f>IF(Tabela15[[#This Row],[Woda
'[ml']]]&gt;E848,Tabela15[[#This Row],[Woda
'[ml']]]-E848+F848,F848)</f>
        <v>8000.0000000000018</v>
      </c>
    </row>
    <row r="850" spans="1:6" hidden="1" x14ac:dyDescent="0.3">
      <c r="A850">
        <v>848</v>
      </c>
      <c r="B850" s="4">
        <f t="shared" si="53"/>
        <v>4520</v>
      </c>
      <c r="C850" s="3">
        <f t="shared" si="52"/>
        <v>0.14824161510814715</v>
      </c>
      <c r="D850" s="4">
        <f t="shared" si="54"/>
        <v>670.05210028882482</v>
      </c>
      <c r="E850" s="4">
        <f t="shared" si="55"/>
        <v>3849.9478997111751</v>
      </c>
      <c r="F850">
        <f>IF(Tabela15[[#This Row],[Woda
'[ml']]]&gt;E849,Tabela15[[#This Row],[Woda
'[ml']]]-E849+F849,F849)</f>
        <v>8000.0000000000018</v>
      </c>
    </row>
    <row r="851" spans="1:6" hidden="1" x14ac:dyDescent="0.3">
      <c r="A851">
        <v>849</v>
      </c>
      <c r="B851" s="4">
        <f t="shared" si="53"/>
        <v>4520</v>
      </c>
      <c r="C851" s="3">
        <f t="shared" si="52"/>
        <v>0.14824161510814715</v>
      </c>
      <c r="D851" s="4">
        <f t="shared" si="54"/>
        <v>670.05210028882482</v>
      </c>
      <c r="E851" s="4">
        <f t="shared" si="55"/>
        <v>3849.9478997111751</v>
      </c>
      <c r="F851">
        <f>IF(Tabela15[[#This Row],[Woda
'[ml']]]&gt;E850,Tabela15[[#This Row],[Woda
'[ml']]]-E850+F850,F850)</f>
        <v>8000.0000000000018</v>
      </c>
    </row>
    <row r="852" spans="1:6" hidden="1" x14ac:dyDescent="0.3">
      <c r="A852">
        <v>850</v>
      </c>
      <c r="B852" s="4">
        <f t="shared" si="53"/>
        <v>4500</v>
      </c>
      <c r="C852" s="3">
        <f t="shared" si="52"/>
        <v>0.14824161510814715</v>
      </c>
      <c r="D852" s="4">
        <f t="shared" si="54"/>
        <v>667.08726798666191</v>
      </c>
      <c r="E852" s="4">
        <f t="shared" si="55"/>
        <v>3832.912732013338</v>
      </c>
      <c r="F852">
        <f>IF(Tabela15[[#This Row],[Woda
'[ml']]]&gt;E851,Tabela15[[#This Row],[Woda
'[ml']]]-E851+F851,F851)</f>
        <v>8000.0000000000018</v>
      </c>
    </row>
    <row r="853" spans="1:6" hidden="1" x14ac:dyDescent="0.3">
      <c r="A853">
        <v>851</v>
      </c>
      <c r="B853" s="4">
        <f t="shared" si="53"/>
        <v>5000</v>
      </c>
      <c r="C853" s="3">
        <f t="shared" si="52"/>
        <v>0.13341745359733248</v>
      </c>
      <c r="D853" s="4">
        <f t="shared" si="54"/>
        <v>667.08726798666191</v>
      </c>
      <c r="E853" s="4">
        <f t="shared" si="55"/>
        <v>4332.9127320133375</v>
      </c>
      <c r="F853">
        <f>IF(Tabela15[[#This Row],[Woda
'[ml']]]&gt;E852,Tabela15[[#This Row],[Woda
'[ml']]]-E852+F852,F852)</f>
        <v>8500.0000000000018</v>
      </c>
    </row>
    <row r="854" spans="1:6" hidden="1" x14ac:dyDescent="0.3">
      <c r="A854">
        <v>852</v>
      </c>
      <c r="B854" s="4">
        <f t="shared" si="53"/>
        <v>4980</v>
      </c>
      <c r="C854" s="3">
        <f t="shared" si="52"/>
        <v>0.13341745359733248</v>
      </c>
      <c r="D854" s="4">
        <f t="shared" si="54"/>
        <v>664.41891891471528</v>
      </c>
      <c r="E854" s="4">
        <f t="shared" si="55"/>
        <v>4315.5810810852845</v>
      </c>
      <c r="F854">
        <f>IF(Tabela15[[#This Row],[Woda
'[ml']]]&gt;E853,Tabela15[[#This Row],[Woda
'[ml']]]-E853+F853,F853)</f>
        <v>8500.0000000000018</v>
      </c>
    </row>
    <row r="855" spans="1:6" hidden="1" x14ac:dyDescent="0.3">
      <c r="A855">
        <v>853</v>
      </c>
      <c r="B855" s="4">
        <f t="shared" si="53"/>
        <v>4980</v>
      </c>
      <c r="C855" s="3">
        <f t="shared" si="52"/>
        <v>0.13341745359733248</v>
      </c>
      <c r="D855" s="4">
        <f t="shared" si="54"/>
        <v>664.41891891471528</v>
      </c>
      <c r="E855" s="4">
        <f t="shared" si="55"/>
        <v>4315.5810810852845</v>
      </c>
      <c r="F855">
        <f>IF(Tabela15[[#This Row],[Woda
'[ml']]]&gt;E854,Tabela15[[#This Row],[Woda
'[ml']]]-E854+F854,F854)</f>
        <v>8500.0000000000018</v>
      </c>
    </row>
    <row r="856" spans="1:6" hidden="1" x14ac:dyDescent="0.3">
      <c r="A856">
        <v>854</v>
      </c>
      <c r="B856" s="4">
        <f t="shared" si="53"/>
        <v>4960</v>
      </c>
      <c r="C856" s="3">
        <f t="shared" si="52"/>
        <v>0.13341745359733237</v>
      </c>
      <c r="D856" s="4">
        <f t="shared" si="54"/>
        <v>661.75056984276864</v>
      </c>
      <c r="E856" s="4">
        <f t="shared" si="55"/>
        <v>4298.2494301572315</v>
      </c>
      <c r="F856">
        <f>IF(Tabela15[[#This Row],[Woda
'[ml']]]&gt;E855,Tabela15[[#This Row],[Woda
'[ml']]]-E855+F855,F855)</f>
        <v>8500.0000000000018</v>
      </c>
    </row>
    <row r="857" spans="1:6" hidden="1" x14ac:dyDescent="0.3">
      <c r="A857">
        <v>855</v>
      </c>
      <c r="B857" s="4">
        <f t="shared" si="53"/>
        <v>4960</v>
      </c>
      <c r="C857" s="3">
        <f t="shared" si="52"/>
        <v>0.13341745359733237</v>
      </c>
      <c r="D857" s="4">
        <f t="shared" si="54"/>
        <v>661.75056984276864</v>
      </c>
      <c r="E857" s="4">
        <f t="shared" si="55"/>
        <v>4298.2494301572315</v>
      </c>
      <c r="F857">
        <f>IF(Tabela15[[#This Row],[Woda
'[ml']]]&gt;E856,Tabela15[[#This Row],[Woda
'[ml']]]-E856+F856,F856)</f>
        <v>8500.0000000000018</v>
      </c>
    </row>
    <row r="858" spans="1:6" hidden="1" x14ac:dyDescent="0.3">
      <c r="A858">
        <v>856</v>
      </c>
      <c r="B858" s="4">
        <f t="shared" si="53"/>
        <v>4940</v>
      </c>
      <c r="C858" s="3">
        <f t="shared" si="52"/>
        <v>0.13341745359733248</v>
      </c>
      <c r="D858" s="4">
        <f t="shared" si="54"/>
        <v>659.082220770822</v>
      </c>
      <c r="E858" s="4">
        <f t="shared" si="55"/>
        <v>4280.9177792291775</v>
      </c>
      <c r="F858">
        <f>IF(Tabela15[[#This Row],[Woda
'[ml']]]&gt;E857,Tabela15[[#This Row],[Woda
'[ml']]]-E857+F857,F857)</f>
        <v>8500.0000000000018</v>
      </c>
    </row>
    <row r="859" spans="1:6" hidden="1" x14ac:dyDescent="0.3">
      <c r="A859">
        <v>857</v>
      </c>
      <c r="B859" s="4">
        <f t="shared" si="53"/>
        <v>4940</v>
      </c>
      <c r="C859" s="3">
        <f t="shared" si="52"/>
        <v>0.13341745359733248</v>
      </c>
      <c r="D859" s="4">
        <f t="shared" si="54"/>
        <v>659.082220770822</v>
      </c>
      <c r="E859" s="4">
        <f t="shared" si="55"/>
        <v>4280.9177792291775</v>
      </c>
      <c r="F859">
        <f>IF(Tabela15[[#This Row],[Woda
'[ml']]]&gt;E858,Tabela15[[#This Row],[Woda
'[ml']]]-E858+F858,F858)</f>
        <v>8500.0000000000018</v>
      </c>
    </row>
    <row r="860" spans="1:6" hidden="1" x14ac:dyDescent="0.3">
      <c r="A860">
        <v>858</v>
      </c>
      <c r="B860" s="4">
        <f t="shared" si="53"/>
        <v>4920</v>
      </c>
      <c r="C860" s="3">
        <f t="shared" si="52"/>
        <v>0.13341745359733237</v>
      </c>
      <c r="D860" s="4">
        <f t="shared" si="54"/>
        <v>656.41387169887537</v>
      </c>
      <c r="E860" s="4">
        <f t="shared" si="55"/>
        <v>4263.5861283011245</v>
      </c>
      <c r="F860">
        <f>IF(Tabela15[[#This Row],[Woda
'[ml']]]&gt;E859,Tabela15[[#This Row],[Woda
'[ml']]]-E859+F859,F859)</f>
        <v>8500.0000000000018</v>
      </c>
    </row>
    <row r="861" spans="1:6" hidden="1" x14ac:dyDescent="0.3">
      <c r="A861">
        <v>859</v>
      </c>
      <c r="B861" s="4">
        <f t="shared" si="53"/>
        <v>4920</v>
      </c>
      <c r="C861" s="3">
        <f t="shared" si="52"/>
        <v>0.13341745359733237</v>
      </c>
      <c r="D861" s="4">
        <f t="shared" si="54"/>
        <v>656.41387169887537</v>
      </c>
      <c r="E861" s="4">
        <f t="shared" si="55"/>
        <v>4263.5861283011245</v>
      </c>
      <c r="F861">
        <f>IF(Tabela15[[#This Row],[Woda
'[ml']]]&gt;E860,Tabela15[[#This Row],[Woda
'[ml']]]-E860+F860,F860)</f>
        <v>8500.0000000000018</v>
      </c>
    </row>
    <row r="862" spans="1:6" hidden="1" x14ac:dyDescent="0.3">
      <c r="A862">
        <v>860</v>
      </c>
      <c r="B862" s="4">
        <f t="shared" si="53"/>
        <v>4900</v>
      </c>
      <c r="C862" s="3">
        <f t="shared" si="52"/>
        <v>0.13341745359733237</v>
      </c>
      <c r="D862" s="4">
        <f t="shared" si="54"/>
        <v>653.74552262692873</v>
      </c>
      <c r="E862" s="4">
        <f t="shared" si="55"/>
        <v>4246.2544773730715</v>
      </c>
      <c r="F862">
        <f>IF(Tabela15[[#This Row],[Woda
'[ml']]]&gt;E861,Tabela15[[#This Row],[Woda
'[ml']]]-E861+F861,F861)</f>
        <v>8500.0000000000018</v>
      </c>
    </row>
    <row r="863" spans="1:6" hidden="1" x14ac:dyDescent="0.3">
      <c r="A863">
        <v>861</v>
      </c>
      <c r="B863" s="4">
        <f t="shared" si="53"/>
        <v>4900</v>
      </c>
      <c r="C863" s="3">
        <f t="shared" si="52"/>
        <v>0.13341745359733237</v>
      </c>
      <c r="D863" s="4">
        <f t="shared" si="54"/>
        <v>653.74552262692873</v>
      </c>
      <c r="E863" s="4">
        <f t="shared" si="55"/>
        <v>4246.2544773730715</v>
      </c>
      <c r="F863">
        <f>IF(Tabela15[[#This Row],[Woda
'[ml']]]&gt;E862,Tabela15[[#This Row],[Woda
'[ml']]]-E862+F862,F862)</f>
        <v>8500.0000000000018</v>
      </c>
    </row>
    <row r="864" spans="1:6" hidden="1" x14ac:dyDescent="0.3">
      <c r="A864">
        <v>862</v>
      </c>
      <c r="B864" s="4">
        <f t="shared" si="53"/>
        <v>4880</v>
      </c>
      <c r="C864" s="3">
        <f t="shared" si="52"/>
        <v>0.13341745359733248</v>
      </c>
      <c r="D864" s="4">
        <f t="shared" si="54"/>
        <v>651.0771735549821</v>
      </c>
      <c r="E864" s="4">
        <f t="shared" si="55"/>
        <v>4228.9228264450176</v>
      </c>
      <c r="F864">
        <f>IF(Tabela15[[#This Row],[Woda
'[ml']]]&gt;E863,Tabela15[[#This Row],[Woda
'[ml']]]-E863+F863,F863)</f>
        <v>8500.0000000000018</v>
      </c>
    </row>
    <row r="865" spans="1:6" hidden="1" x14ac:dyDescent="0.3">
      <c r="A865">
        <v>863</v>
      </c>
      <c r="B865" s="4">
        <f t="shared" si="53"/>
        <v>4880</v>
      </c>
      <c r="C865" s="3">
        <f t="shared" si="52"/>
        <v>0.13341745359733248</v>
      </c>
      <c r="D865" s="4">
        <f t="shared" si="54"/>
        <v>651.0771735549821</v>
      </c>
      <c r="E865" s="4">
        <f t="shared" si="55"/>
        <v>4228.9228264450176</v>
      </c>
      <c r="F865">
        <f>IF(Tabela15[[#This Row],[Woda
'[ml']]]&gt;E864,Tabela15[[#This Row],[Woda
'[ml']]]-E864+F864,F864)</f>
        <v>8500.0000000000018</v>
      </c>
    </row>
    <row r="866" spans="1:6" hidden="1" x14ac:dyDescent="0.3">
      <c r="A866">
        <v>864</v>
      </c>
      <c r="B866" s="4">
        <f t="shared" si="53"/>
        <v>4860</v>
      </c>
      <c r="C866" s="3">
        <f t="shared" si="52"/>
        <v>0.13341745359733237</v>
      </c>
      <c r="D866" s="4">
        <f t="shared" si="54"/>
        <v>648.40882448303546</v>
      </c>
      <c r="E866" s="4">
        <f t="shared" si="55"/>
        <v>4211.5911755169645</v>
      </c>
      <c r="F866">
        <f>IF(Tabela15[[#This Row],[Woda
'[ml']]]&gt;E865,Tabela15[[#This Row],[Woda
'[ml']]]-E865+F865,F865)</f>
        <v>8500.0000000000018</v>
      </c>
    </row>
    <row r="867" spans="1:6" hidden="1" x14ac:dyDescent="0.3">
      <c r="A867">
        <v>865</v>
      </c>
      <c r="B867" s="4">
        <f t="shared" si="53"/>
        <v>4860</v>
      </c>
      <c r="C867" s="3">
        <f t="shared" si="52"/>
        <v>0.13341745359733237</v>
      </c>
      <c r="D867" s="4">
        <f t="shared" si="54"/>
        <v>648.40882448303546</v>
      </c>
      <c r="E867" s="4">
        <f t="shared" si="55"/>
        <v>4211.5911755169645</v>
      </c>
      <c r="F867">
        <f>IF(Tabela15[[#This Row],[Woda
'[ml']]]&gt;E866,Tabela15[[#This Row],[Woda
'[ml']]]-E866+F866,F866)</f>
        <v>8500.0000000000018</v>
      </c>
    </row>
    <row r="868" spans="1:6" hidden="1" x14ac:dyDescent="0.3">
      <c r="A868">
        <v>866</v>
      </c>
      <c r="B868" s="4">
        <f t="shared" si="53"/>
        <v>4840</v>
      </c>
      <c r="C868" s="3">
        <f t="shared" si="52"/>
        <v>0.13341745359733237</v>
      </c>
      <c r="D868" s="4">
        <f t="shared" si="54"/>
        <v>645.74047541108882</v>
      </c>
      <c r="E868" s="4">
        <f t="shared" si="55"/>
        <v>4194.2595245889115</v>
      </c>
      <c r="F868">
        <f>IF(Tabela15[[#This Row],[Woda
'[ml']]]&gt;E867,Tabela15[[#This Row],[Woda
'[ml']]]-E867+F867,F867)</f>
        <v>8500.0000000000018</v>
      </c>
    </row>
    <row r="869" spans="1:6" hidden="1" x14ac:dyDescent="0.3">
      <c r="A869">
        <v>867</v>
      </c>
      <c r="B869" s="4">
        <f t="shared" si="53"/>
        <v>4840</v>
      </c>
      <c r="C869" s="3">
        <f t="shared" si="52"/>
        <v>0.13341745359733237</v>
      </c>
      <c r="D869" s="4">
        <f t="shared" si="54"/>
        <v>645.74047541108882</v>
      </c>
      <c r="E869" s="4">
        <f t="shared" si="55"/>
        <v>4194.2595245889115</v>
      </c>
      <c r="F869">
        <f>IF(Tabela15[[#This Row],[Woda
'[ml']]]&gt;E868,Tabela15[[#This Row],[Woda
'[ml']]]-E868+F868,F868)</f>
        <v>8500.0000000000018</v>
      </c>
    </row>
    <row r="870" spans="1:6" hidden="1" x14ac:dyDescent="0.3">
      <c r="A870">
        <v>868</v>
      </c>
      <c r="B870" s="4">
        <f t="shared" si="53"/>
        <v>4820</v>
      </c>
      <c r="C870" s="3">
        <f t="shared" si="52"/>
        <v>0.13341745359733248</v>
      </c>
      <c r="D870" s="4">
        <f t="shared" si="54"/>
        <v>643.07212633914219</v>
      </c>
      <c r="E870" s="4">
        <f t="shared" si="55"/>
        <v>4176.9278736608576</v>
      </c>
      <c r="F870">
        <f>IF(Tabela15[[#This Row],[Woda
'[ml']]]&gt;E869,Tabela15[[#This Row],[Woda
'[ml']]]-E869+F869,F869)</f>
        <v>8500.0000000000018</v>
      </c>
    </row>
    <row r="871" spans="1:6" hidden="1" x14ac:dyDescent="0.3">
      <c r="A871">
        <v>869</v>
      </c>
      <c r="B871" s="4">
        <f t="shared" si="53"/>
        <v>4820</v>
      </c>
      <c r="C871" s="3">
        <f t="shared" si="52"/>
        <v>0.13341745359733248</v>
      </c>
      <c r="D871" s="4">
        <f t="shared" si="54"/>
        <v>643.07212633914219</v>
      </c>
      <c r="E871" s="4">
        <f t="shared" si="55"/>
        <v>4176.9278736608576</v>
      </c>
      <c r="F871">
        <f>IF(Tabela15[[#This Row],[Woda
'[ml']]]&gt;E870,Tabela15[[#This Row],[Woda
'[ml']]]-E870+F870,F870)</f>
        <v>8500.0000000000018</v>
      </c>
    </row>
    <row r="872" spans="1:6" hidden="1" x14ac:dyDescent="0.3">
      <c r="A872">
        <v>870</v>
      </c>
      <c r="B872" s="4">
        <f t="shared" si="53"/>
        <v>4800</v>
      </c>
      <c r="C872" s="3">
        <f t="shared" si="52"/>
        <v>0.13341745359733237</v>
      </c>
      <c r="D872" s="4">
        <f t="shared" si="54"/>
        <v>640.40377726719555</v>
      </c>
      <c r="E872" s="4">
        <f t="shared" si="55"/>
        <v>4159.5962227328046</v>
      </c>
      <c r="F872">
        <f>IF(Tabela15[[#This Row],[Woda
'[ml']]]&gt;E871,Tabela15[[#This Row],[Woda
'[ml']]]-E871+F871,F871)</f>
        <v>8500.0000000000018</v>
      </c>
    </row>
    <row r="873" spans="1:6" hidden="1" x14ac:dyDescent="0.3">
      <c r="A873">
        <v>871</v>
      </c>
      <c r="B873" s="4">
        <f t="shared" si="53"/>
        <v>4800</v>
      </c>
      <c r="C873" s="3">
        <f t="shared" si="52"/>
        <v>0.13341745359733237</v>
      </c>
      <c r="D873" s="4">
        <f t="shared" si="54"/>
        <v>640.40377726719555</v>
      </c>
      <c r="E873" s="4">
        <f t="shared" si="55"/>
        <v>4159.5962227328046</v>
      </c>
      <c r="F873">
        <f>IF(Tabela15[[#This Row],[Woda
'[ml']]]&gt;E872,Tabela15[[#This Row],[Woda
'[ml']]]-E872+F872,F872)</f>
        <v>8500.0000000000018</v>
      </c>
    </row>
    <row r="874" spans="1:6" hidden="1" x14ac:dyDescent="0.3">
      <c r="A874">
        <v>872</v>
      </c>
      <c r="B874" s="4">
        <f t="shared" si="53"/>
        <v>4780</v>
      </c>
      <c r="C874" s="3">
        <f t="shared" si="52"/>
        <v>0.13341745359733226</v>
      </c>
      <c r="D874" s="4">
        <f t="shared" si="54"/>
        <v>637.73542819524891</v>
      </c>
      <c r="E874" s="4">
        <f t="shared" si="55"/>
        <v>4142.2645718047515</v>
      </c>
      <c r="F874">
        <f>IF(Tabela15[[#This Row],[Woda
'[ml']]]&gt;E873,Tabela15[[#This Row],[Woda
'[ml']]]-E873+F873,F873)</f>
        <v>8500.0000000000018</v>
      </c>
    </row>
    <row r="875" spans="1:6" hidden="1" x14ac:dyDescent="0.3">
      <c r="A875">
        <v>873</v>
      </c>
      <c r="B875" s="4">
        <f t="shared" si="53"/>
        <v>4780</v>
      </c>
      <c r="C875" s="3">
        <f t="shared" si="52"/>
        <v>0.13341745359733226</v>
      </c>
      <c r="D875" s="4">
        <f t="shared" si="54"/>
        <v>637.73542819524891</v>
      </c>
      <c r="E875" s="4">
        <f t="shared" si="55"/>
        <v>4142.2645718047515</v>
      </c>
      <c r="F875">
        <f>IF(Tabela15[[#This Row],[Woda
'[ml']]]&gt;E874,Tabela15[[#This Row],[Woda
'[ml']]]-E874+F874,F874)</f>
        <v>8500.0000000000018</v>
      </c>
    </row>
    <row r="876" spans="1:6" hidden="1" x14ac:dyDescent="0.3">
      <c r="A876">
        <v>874</v>
      </c>
      <c r="B876" s="4">
        <f t="shared" si="53"/>
        <v>4760</v>
      </c>
      <c r="C876" s="3">
        <f t="shared" si="52"/>
        <v>0.13341745359733248</v>
      </c>
      <c r="D876" s="4">
        <f t="shared" si="54"/>
        <v>635.06707912330228</v>
      </c>
      <c r="E876" s="4">
        <f t="shared" si="55"/>
        <v>4124.9329208766976</v>
      </c>
      <c r="F876">
        <f>IF(Tabela15[[#This Row],[Woda
'[ml']]]&gt;E875,Tabela15[[#This Row],[Woda
'[ml']]]-E875+F875,F875)</f>
        <v>8500.0000000000018</v>
      </c>
    </row>
    <row r="877" spans="1:6" hidden="1" x14ac:dyDescent="0.3">
      <c r="A877">
        <v>875</v>
      </c>
      <c r="B877" s="4">
        <f t="shared" si="53"/>
        <v>4760</v>
      </c>
      <c r="C877" s="3">
        <f t="shared" si="52"/>
        <v>0.13341745359733248</v>
      </c>
      <c r="D877" s="4">
        <f t="shared" si="54"/>
        <v>635.06707912330228</v>
      </c>
      <c r="E877" s="4">
        <f t="shared" si="55"/>
        <v>4124.9329208766976</v>
      </c>
      <c r="F877">
        <f>IF(Tabela15[[#This Row],[Woda
'[ml']]]&gt;E876,Tabela15[[#This Row],[Woda
'[ml']]]-E876+F876,F876)</f>
        <v>8500.0000000000018</v>
      </c>
    </row>
    <row r="878" spans="1:6" hidden="1" x14ac:dyDescent="0.3">
      <c r="A878">
        <v>876</v>
      </c>
      <c r="B878" s="4">
        <f t="shared" si="53"/>
        <v>4740</v>
      </c>
      <c r="C878" s="3">
        <f t="shared" si="52"/>
        <v>0.13341745359733237</v>
      </c>
      <c r="D878" s="4">
        <f t="shared" si="54"/>
        <v>632.39873005135564</v>
      </c>
      <c r="E878" s="4">
        <f t="shared" si="55"/>
        <v>4107.6012699486446</v>
      </c>
      <c r="F878">
        <f>IF(Tabela15[[#This Row],[Woda
'[ml']]]&gt;E877,Tabela15[[#This Row],[Woda
'[ml']]]-E877+F877,F877)</f>
        <v>8500.0000000000018</v>
      </c>
    </row>
    <row r="879" spans="1:6" hidden="1" x14ac:dyDescent="0.3">
      <c r="A879">
        <v>877</v>
      </c>
      <c r="B879" s="4">
        <f t="shared" si="53"/>
        <v>4740</v>
      </c>
      <c r="C879" s="3">
        <f t="shared" si="52"/>
        <v>0.13341745359733237</v>
      </c>
      <c r="D879" s="4">
        <f t="shared" si="54"/>
        <v>632.39873005135564</v>
      </c>
      <c r="E879" s="4">
        <f t="shared" si="55"/>
        <v>4107.6012699486446</v>
      </c>
      <c r="F879">
        <f>IF(Tabela15[[#This Row],[Woda
'[ml']]]&gt;E878,Tabela15[[#This Row],[Woda
'[ml']]]-E878+F878,F878)</f>
        <v>8500.0000000000018</v>
      </c>
    </row>
    <row r="880" spans="1:6" hidden="1" x14ac:dyDescent="0.3">
      <c r="A880">
        <v>878</v>
      </c>
      <c r="B880" s="4">
        <f t="shared" si="53"/>
        <v>4720</v>
      </c>
      <c r="C880" s="3">
        <f t="shared" si="52"/>
        <v>0.13341745359733237</v>
      </c>
      <c r="D880" s="4">
        <f t="shared" si="54"/>
        <v>629.73038097940901</v>
      </c>
      <c r="E880" s="4">
        <f t="shared" si="55"/>
        <v>4090.2696190205911</v>
      </c>
      <c r="F880">
        <f>IF(Tabela15[[#This Row],[Woda
'[ml']]]&gt;E879,Tabela15[[#This Row],[Woda
'[ml']]]-E879+F879,F879)</f>
        <v>8500.0000000000018</v>
      </c>
    </row>
    <row r="881" spans="1:6" hidden="1" x14ac:dyDescent="0.3">
      <c r="A881">
        <v>879</v>
      </c>
      <c r="B881" s="4">
        <f t="shared" si="53"/>
        <v>4720</v>
      </c>
      <c r="C881" s="3">
        <f t="shared" si="52"/>
        <v>0.13341745359733237</v>
      </c>
      <c r="D881" s="4">
        <f t="shared" si="54"/>
        <v>629.73038097940901</v>
      </c>
      <c r="E881" s="4">
        <f t="shared" si="55"/>
        <v>4090.2696190205911</v>
      </c>
      <c r="F881">
        <f>IF(Tabela15[[#This Row],[Woda
'[ml']]]&gt;E880,Tabela15[[#This Row],[Woda
'[ml']]]-E880+F880,F880)</f>
        <v>8500.0000000000018</v>
      </c>
    </row>
    <row r="882" spans="1:6" hidden="1" x14ac:dyDescent="0.3">
      <c r="A882">
        <v>880</v>
      </c>
      <c r="B882" s="4">
        <f t="shared" si="53"/>
        <v>4700</v>
      </c>
      <c r="C882" s="3">
        <f t="shared" si="52"/>
        <v>0.13341745359733237</v>
      </c>
      <c r="D882" s="4">
        <f t="shared" si="54"/>
        <v>627.06203190746237</v>
      </c>
      <c r="E882" s="4">
        <f t="shared" si="55"/>
        <v>4072.9379680925376</v>
      </c>
      <c r="F882">
        <f>IF(Tabela15[[#This Row],[Woda
'[ml']]]&gt;E881,Tabela15[[#This Row],[Woda
'[ml']]]-E881+F881,F881)</f>
        <v>8500.0000000000018</v>
      </c>
    </row>
    <row r="883" spans="1:6" hidden="1" x14ac:dyDescent="0.3">
      <c r="A883">
        <v>881</v>
      </c>
      <c r="B883" s="4">
        <f t="shared" si="53"/>
        <v>4700</v>
      </c>
      <c r="C883" s="3">
        <f t="shared" si="52"/>
        <v>0.13341745359733237</v>
      </c>
      <c r="D883" s="4">
        <f t="shared" si="54"/>
        <v>627.06203190746237</v>
      </c>
      <c r="E883" s="4">
        <f t="shared" si="55"/>
        <v>4072.9379680925376</v>
      </c>
      <c r="F883">
        <f>IF(Tabela15[[#This Row],[Woda
'[ml']]]&gt;E882,Tabela15[[#This Row],[Woda
'[ml']]]-E882+F882,F882)</f>
        <v>8500.0000000000018</v>
      </c>
    </row>
    <row r="884" spans="1:6" hidden="1" x14ac:dyDescent="0.3">
      <c r="A884">
        <v>882</v>
      </c>
      <c r="B884" s="4">
        <f t="shared" si="53"/>
        <v>4680</v>
      </c>
      <c r="C884" s="3">
        <f t="shared" si="52"/>
        <v>0.13341745359733248</v>
      </c>
      <c r="D884" s="4">
        <f t="shared" si="54"/>
        <v>624.39368283551573</v>
      </c>
      <c r="E884" s="4">
        <f t="shared" si="55"/>
        <v>4055.6063171644842</v>
      </c>
      <c r="F884">
        <f>IF(Tabela15[[#This Row],[Woda
'[ml']]]&gt;E883,Tabela15[[#This Row],[Woda
'[ml']]]-E883+F883,F883)</f>
        <v>8500.0000000000018</v>
      </c>
    </row>
    <row r="885" spans="1:6" hidden="1" x14ac:dyDescent="0.3">
      <c r="A885">
        <v>883</v>
      </c>
      <c r="B885" s="4">
        <f t="shared" si="53"/>
        <v>4680</v>
      </c>
      <c r="C885" s="3">
        <f t="shared" si="52"/>
        <v>0.13341745359733248</v>
      </c>
      <c r="D885" s="4">
        <f t="shared" si="54"/>
        <v>624.39368283551573</v>
      </c>
      <c r="E885" s="4">
        <f t="shared" si="55"/>
        <v>4055.6063171644842</v>
      </c>
      <c r="F885">
        <f>IF(Tabela15[[#This Row],[Woda
'[ml']]]&gt;E884,Tabela15[[#This Row],[Woda
'[ml']]]-E884+F884,F884)</f>
        <v>8500.0000000000018</v>
      </c>
    </row>
    <row r="886" spans="1:6" hidden="1" x14ac:dyDescent="0.3">
      <c r="A886">
        <v>884</v>
      </c>
      <c r="B886" s="4">
        <f t="shared" si="53"/>
        <v>4660</v>
      </c>
      <c r="C886" s="3">
        <f t="shared" si="52"/>
        <v>0.13341745359733248</v>
      </c>
      <c r="D886" s="4">
        <f t="shared" si="54"/>
        <v>621.7253337635691</v>
      </c>
      <c r="E886" s="4">
        <f t="shared" si="55"/>
        <v>4038.2746662364307</v>
      </c>
      <c r="F886">
        <f>IF(Tabela15[[#This Row],[Woda
'[ml']]]&gt;E885,Tabela15[[#This Row],[Woda
'[ml']]]-E885+F885,F885)</f>
        <v>8500.0000000000018</v>
      </c>
    </row>
    <row r="887" spans="1:6" hidden="1" x14ac:dyDescent="0.3">
      <c r="A887">
        <v>885</v>
      </c>
      <c r="B887" s="4">
        <f t="shared" si="53"/>
        <v>4660</v>
      </c>
      <c r="C887" s="3">
        <f t="shared" si="52"/>
        <v>0.13341745359733248</v>
      </c>
      <c r="D887" s="4">
        <f t="shared" si="54"/>
        <v>621.7253337635691</v>
      </c>
      <c r="E887" s="4">
        <f t="shared" si="55"/>
        <v>4038.2746662364307</v>
      </c>
      <c r="F887">
        <f>IF(Tabela15[[#This Row],[Woda
'[ml']]]&gt;E886,Tabela15[[#This Row],[Woda
'[ml']]]-E886+F886,F886)</f>
        <v>8500.0000000000018</v>
      </c>
    </row>
    <row r="888" spans="1:6" hidden="1" x14ac:dyDescent="0.3">
      <c r="A888">
        <v>886</v>
      </c>
      <c r="B888" s="4">
        <f t="shared" si="53"/>
        <v>4640</v>
      </c>
      <c r="C888" s="3">
        <f t="shared" si="52"/>
        <v>0.13341745359733237</v>
      </c>
      <c r="D888" s="4">
        <f t="shared" si="54"/>
        <v>619.05698469162246</v>
      </c>
      <c r="E888" s="4">
        <f t="shared" si="55"/>
        <v>4020.9430153083777</v>
      </c>
      <c r="F888">
        <f>IF(Tabela15[[#This Row],[Woda
'[ml']]]&gt;E887,Tabela15[[#This Row],[Woda
'[ml']]]-E887+F887,F887)</f>
        <v>8500.0000000000018</v>
      </c>
    </row>
    <row r="889" spans="1:6" hidden="1" x14ac:dyDescent="0.3">
      <c r="A889">
        <v>887</v>
      </c>
      <c r="B889" s="4">
        <f t="shared" si="53"/>
        <v>4640</v>
      </c>
      <c r="C889" s="3">
        <f t="shared" si="52"/>
        <v>0.13341745359733237</v>
      </c>
      <c r="D889" s="4">
        <f t="shared" si="54"/>
        <v>619.05698469162246</v>
      </c>
      <c r="E889" s="4">
        <f t="shared" si="55"/>
        <v>4020.9430153083777</v>
      </c>
      <c r="F889">
        <f>IF(Tabela15[[#This Row],[Woda
'[ml']]]&gt;E888,Tabela15[[#This Row],[Woda
'[ml']]]-E888+F888,F888)</f>
        <v>8500.0000000000018</v>
      </c>
    </row>
    <row r="890" spans="1:6" hidden="1" x14ac:dyDescent="0.3">
      <c r="A890">
        <v>888</v>
      </c>
      <c r="B890" s="4">
        <f t="shared" si="53"/>
        <v>4620</v>
      </c>
      <c r="C890" s="3">
        <f t="shared" si="52"/>
        <v>0.13341745359733248</v>
      </c>
      <c r="D890" s="4">
        <f t="shared" si="54"/>
        <v>616.38863561967582</v>
      </c>
      <c r="E890" s="4">
        <f t="shared" si="55"/>
        <v>4003.6113643803242</v>
      </c>
      <c r="F890">
        <f>IF(Tabela15[[#This Row],[Woda
'[ml']]]&gt;E889,Tabela15[[#This Row],[Woda
'[ml']]]-E889+F889,F889)</f>
        <v>8500.0000000000018</v>
      </c>
    </row>
    <row r="891" spans="1:6" hidden="1" x14ac:dyDescent="0.3">
      <c r="A891">
        <v>889</v>
      </c>
      <c r="B891" s="4">
        <f t="shared" si="53"/>
        <v>4620</v>
      </c>
      <c r="C891" s="3">
        <f t="shared" si="52"/>
        <v>0.13341745359733248</v>
      </c>
      <c r="D891" s="4">
        <f t="shared" si="54"/>
        <v>616.38863561967582</v>
      </c>
      <c r="E891" s="4">
        <f t="shared" si="55"/>
        <v>4003.6113643803242</v>
      </c>
      <c r="F891">
        <f>IF(Tabela15[[#This Row],[Woda
'[ml']]]&gt;E890,Tabela15[[#This Row],[Woda
'[ml']]]-E890+F890,F890)</f>
        <v>8500.0000000000018</v>
      </c>
    </row>
    <row r="892" spans="1:6" hidden="1" x14ac:dyDescent="0.3">
      <c r="A892">
        <v>890</v>
      </c>
      <c r="B892" s="4">
        <f t="shared" si="53"/>
        <v>4600</v>
      </c>
      <c r="C892" s="3">
        <f t="shared" si="52"/>
        <v>0.13341745359733248</v>
      </c>
      <c r="D892" s="4">
        <f t="shared" si="54"/>
        <v>613.72028654772919</v>
      </c>
      <c r="E892" s="4">
        <f t="shared" si="55"/>
        <v>3986.2797134522707</v>
      </c>
      <c r="F892">
        <f>IF(Tabela15[[#This Row],[Woda
'[ml']]]&gt;E891,Tabela15[[#This Row],[Woda
'[ml']]]-E891+F891,F891)</f>
        <v>8500.0000000000018</v>
      </c>
    </row>
    <row r="893" spans="1:6" hidden="1" x14ac:dyDescent="0.3">
      <c r="A893">
        <v>891</v>
      </c>
      <c r="B893" s="4">
        <f t="shared" si="53"/>
        <v>4600</v>
      </c>
      <c r="C893" s="3">
        <f t="shared" si="52"/>
        <v>0.13341745359733248</v>
      </c>
      <c r="D893" s="4">
        <f t="shared" si="54"/>
        <v>613.72028654772919</v>
      </c>
      <c r="E893" s="4">
        <f t="shared" si="55"/>
        <v>3986.2797134522707</v>
      </c>
      <c r="F893">
        <f>IF(Tabela15[[#This Row],[Woda
'[ml']]]&gt;E892,Tabela15[[#This Row],[Woda
'[ml']]]-E892+F892,F892)</f>
        <v>8500.0000000000018</v>
      </c>
    </row>
    <row r="894" spans="1:6" hidden="1" x14ac:dyDescent="0.3">
      <c r="A894">
        <v>892</v>
      </c>
      <c r="B894" s="4">
        <f t="shared" si="53"/>
        <v>4580</v>
      </c>
      <c r="C894" s="3">
        <f t="shared" si="52"/>
        <v>0.13341745359733237</v>
      </c>
      <c r="D894" s="4">
        <f t="shared" si="54"/>
        <v>611.05193747578255</v>
      </c>
      <c r="E894" s="4">
        <f t="shared" si="55"/>
        <v>3968.9480625242177</v>
      </c>
      <c r="F894">
        <f>IF(Tabela15[[#This Row],[Woda
'[ml']]]&gt;E893,Tabela15[[#This Row],[Woda
'[ml']]]-E893+F893,F893)</f>
        <v>8500.0000000000018</v>
      </c>
    </row>
    <row r="895" spans="1:6" hidden="1" x14ac:dyDescent="0.3">
      <c r="A895">
        <v>893</v>
      </c>
      <c r="B895" s="4">
        <f t="shared" si="53"/>
        <v>4580</v>
      </c>
      <c r="C895" s="3">
        <f t="shared" si="52"/>
        <v>0.13341745359733237</v>
      </c>
      <c r="D895" s="4">
        <f t="shared" si="54"/>
        <v>611.05193747578255</v>
      </c>
      <c r="E895" s="4">
        <f t="shared" si="55"/>
        <v>3968.9480625242177</v>
      </c>
      <c r="F895">
        <f>IF(Tabela15[[#This Row],[Woda
'[ml']]]&gt;E894,Tabela15[[#This Row],[Woda
'[ml']]]-E894+F894,F894)</f>
        <v>8500.0000000000018</v>
      </c>
    </row>
    <row r="896" spans="1:6" hidden="1" x14ac:dyDescent="0.3">
      <c r="A896">
        <v>894</v>
      </c>
      <c r="B896" s="4">
        <f t="shared" si="53"/>
        <v>4560</v>
      </c>
      <c r="C896" s="3">
        <f t="shared" si="52"/>
        <v>0.13341745359733237</v>
      </c>
      <c r="D896" s="4">
        <f t="shared" si="54"/>
        <v>608.38358840383592</v>
      </c>
      <c r="E896" s="4">
        <f t="shared" si="55"/>
        <v>3951.6164115961642</v>
      </c>
      <c r="F896">
        <f>IF(Tabela15[[#This Row],[Woda
'[ml']]]&gt;E895,Tabela15[[#This Row],[Woda
'[ml']]]-E895+F895,F895)</f>
        <v>8500.0000000000018</v>
      </c>
    </row>
    <row r="897" spans="1:6" hidden="1" x14ac:dyDescent="0.3">
      <c r="A897">
        <v>895</v>
      </c>
      <c r="B897" s="4">
        <f t="shared" si="53"/>
        <v>4560</v>
      </c>
      <c r="C897" s="3">
        <f t="shared" si="52"/>
        <v>0.13341745359733237</v>
      </c>
      <c r="D897" s="4">
        <f t="shared" si="54"/>
        <v>608.38358840383592</v>
      </c>
      <c r="E897" s="4">
        <f t="shared" si="55"/>
        <v>3951.6164115961642</v>
      </c>
      <c r="F897">
        <f>IF(Tabela15[[#This Row],[Woda
'[ml']]]&gt;E896,Tabela15[[#This Row],[Woda
'[ml']]]-E896+F896,F896)</f>
        <v>8500.0000000000018</v>
      </c>
    </row>
    <row r="898" spans="1:6" hidden="1" x14ac:dyDescent="0.3">
      <c r="A898">
        <v>896</v>
      </c>
      <c r="B898" s="4">
        <f t="shared" si="53"/>
        <v>4540</v>
      </c>
      <c r="C898" s="3">
        <f t="shared" si="52"/>
        <v>0.13341745359733248</v>
      </c>
      <c r="D898" s="4">
        <f t="shared" si="54"/>
        <v>605.71523933188928</v>
      </c>
      <c r="E898" s="4">
        <f t="shared" si="55"/>
        <v>3934.2847606681107</v>
      </c>
      <c r="F898">
        <f>IF(Tabela15[[#This Row],[Woda
'[ml']]]&gt;E897,Tabela15[[#This Row],[Woda
'[ml']]]-E897+F897,F897)</f>
        <v>8500.0000000000018</v>
      </c>
    </row>
    <row r="899" spans="1:6" hidden="1" x14ac:dyDescent="0.3">
      <c r="A899">
        <v>897</v>
      </c>
      <c r="B899" s="4">
        <f t="shared" si="53"/>
        <v>4540</v>
      </c>
      <c r="C899" s="3">
        <f t="shared" ref="C899:C962" si="56">1-E899/B899</f>
        <v>0.13341745359733248</v>
      </c>
      <c r="D899" s="4">
        <f t="shared" si="54"/>
        <v>605.71523933188928</v>
      </c>
      <c r="E899" s="4">
        <f t="shared" si="55"/>
        <v>3934.2847606681107</v>
      </c>
      <c r="F899">
        <f>IF(Tabela15[[#This Row],[Woda
'[ml']]]&gt;E898,Tabela15[[#This Row],[Woda
'[ml']]]-E898+F898,F898)</f>
        <v>8500.0000000000018</v>
      </c>
    </row>
    <row r="900" spans="1:6" hidden="1" x14ac:dyDescent="0.3">
      <c r="A900">
        <v>898</v>
      </c>
      <c r="B900" s="4">
        <f t="shared" ref="B900:B963" si="57">IF((MOD(A900,2)) = 0,IF(MOD(A899,50)=0,B899-20+5000-B899,B899-20),IF(MOD(A899,50)=0,B899+5000-B899,B899))</f>
        <v>4520</v>
      </c>
      <c r="C900" s="3">
        <f t="shared" si="56"/>
        <v>0.13341745359733248</v>
      </c>
      <c r="D900" s="4">
        <f t="shared" ref="D900:D963" si="58">IF((MOD(A900,2)) = 0,D899-20*C899,D899)</f>
        <v>603.04689025994264</v>
      </c>
      <c r="E900" s="4">
        <f t="shared" ref="E900:E963" si="59">IF(MOD(A899,50)=0,B900-D900+5000-B900,B900-D900)</f>
        <v>3916.9531097400572</v>
      </c>
      <c r="F900">
        <f>IF(Tabela15[[#This Row],[Woda
'[ml']]]&gt;E899,Tabela15[[#This Row],[Woda
'[ml']]]-E899+F899,F899)</f>
        <v>8500.0000000000018</v>
      </c>
    </row>
    <row r="901" spans="1:6" hidden="1" x14ac:dyDescent="0.3">
      <c r="A901">
        <v>899</v>
      </c>
      <c r="B901" s="4">
        <f t="shared" si="57"/>
        <v>4520</v>
      </c>
      <c r="C901" s="3">
        <f t="shared" si="56"/>
        <v>0.13341745359733248</v>
      </c>
      <c r="D901" s="4">
        <f t="shared" si="58"/>
        <v>603.04689025994264</v>
      </c>
      <c r="E901" s="4">
        <f t="shared" si="59"/>
        <v>3916.9531097400572</v>
      </c>
      <c r="F901">
        <f>IF(Tabela15[[#This Row],[Woda
'[ml']]]&gt;E900,Tabela15[[#This Row],[Woda
'[ml']]]-E900+F900,F900)</f>
        <v>8500.0000000000018</v>
      </c>
    </row>
    <row r="902" spans="1:6" hidden="1" x14ac:dyDescent="0.3">
      <c r="A902">
        <v>900</v>
      </c>
      <c r="B902" s="4">
        <f t="shared" si="57"/>
        <v>4500</v>
      </c>
      <c r="C902" s="3">
        <f t="shared" si="56"/>
        <v>0.13341745359733248</v>
      </c>
      <c r="D902" s="4">
        <f t="shared" si="58"/>
        <v>600.37854118799601</v>
      </c>
      <c r="E902" s="4">
        <f t="shared" si="59"/>
        <v>3899.6214588120038</v>
      </c>
      <c r="F902">
        <f>IF(Tabela15[[#This Row],[Woda
'[ml']]]&gt;E901,Tabela15[[#This Row],[Woda
'[ml']]]-E901+F901,F901)</f>
        <v>8500.0000000000018</v>
      </c>
    </row>
    <row r="903" spans="1:6" hidden="1" x14ac:dyDescent="0.3">
      <c r="A903">
        <v>901</v>
      </c>
      <c r="B903" s="4">
        <f t="shared" si="57"/>
        <v>5000</v>
      </c>
      <c r="C903" s="3">
        <f t="shared" si="56"/>
        <v>0.12007570823759928</v>
      </c>
      <c r="D903" s="4">
        <f t="shared" si="58"/>
        <v>600.37854118799601</v>
      </c>
      <c r="E903" s="4">
        <f t="shared" si="59"/>
        <v>4399.6214588120038</v>
      </c>
      <c r="F903">
        <f>IF(Tabela15[[#This Row],[Woda
'[ml']]]&gt;E902,Tabela15[[#This Row],[Woda
'[ml']]]-E902+F902,F902)</f>
        <v>9000.0000000000018</v>
      </c>
    </row>
    <row r="904" spans="1:6" hidden="1" x14ac:dyDescent="0.3">
      <c r="A904">
        <v>902</v>
      </c>
      <c r="B904" s="4">
        <f t="shared" si="57"/>
        <v>4980</v>
      </c>
      <c r="C904" s="3">
        <f t="shared" si="56"/>
        <v>0.12007570823759917</v>
      </c>
      <c r="D904" s="4">
        <f t="shared" si="58"/>
        <v>597.97702702324398</v>
      </c>
      <c r="E904" s="4">
        <f t="shared" si="59"/>
        <v>4382.0229729767561</v>
      </c>
      <c r="F904">
        <f>IF(Tabela15[[#This Row],[Woda
'[ml']]]&gt;E903,Tabela15[[#This Row],[Woda
'[ml']]]-E903+F903,F903)</f>
        <v>9000.0000000000018</v>
      </c>
    </row>
    <row r="905" spans="1:6" hidden="1" x14ac:dyDescent="0.3">
      <c r="A905">
        <v>903</v>
      </c>
      <c r="B905" s="4">
        <f t="shared" si="57"/>
        <v>4980</v>
      </c>
      <c r="C905" s="3">
        <f t="shared" si="56"/>
        <v>0.12007570823759917</v>
      </c>
      <c r="D905" s="4">
        <f t="shared" si="58"/>
        <v>597.97702702324398</v>
      </c>
      <c r="E905" s="4">
        <f t="shared" si="59"/>
        <v>4382.0229729767561</v>
      </c>
      <c r="F905">
        <f>IF(Tabela15[[#This Row],[Woda
'[ml']]]&gt;E904,Tabela15[[#This Row],[Woda
'[ml']]]-E904+F904,F904)</f>
        <v>9000.0000000000018</v>
      </c>
    </row>
    <row r="906" spans="1:6" hidden="1" x14ac:dyDescent="0.3">
      <c r="A906">
        <v>904</v>
      </c>
      <c r="B906" s="4">
        <f t="shared" si="57"/>
        <v>4960</v>
      </c>
      <c r="C906" s="3">
        <f t="shared" si="56"/>
        <v>0.12007570823759905</v>
      </c>
      <c r="D906" s="4">
        <f t="shared" si="58"/>
        <v>595.57551285849195</v>
      </c>
      <c r="E906" s="4">
        <f t="shared" si="59"/>
        <v>4364.4244871415085</v>
      </c>
      <c r="F906">
        <f>IF(Tabela15[[#This Row],[Woda
'[ml']]]&gt;E905,Tabela15[[#This Row],[Woda
'[ml']]]-E905+F905,F905)</f>
        <v>9000.0000000000018</v>
      </c>
    </row>
    <row r="907" spans="1:6" hidden="1" x14ac:dyDescent="0.3">
      <c r="A907">
        <v>905</v>
      </c>
      <c r="B907" s="4">
        <f t="shared" si="57"/>
        <v>4960</v>
      </c>
      <c r="C907" s="3">
        <f t="shared" si="56"/>
        <v>0.12007570823759905</v>
      </c>
      <c r="D907" s="4">
        <f t="shared" si="58"/>
        <v>595.57551285849195</v>
      </c>
      <c r="E907" s="4">
        <f t="shared" si="59"/>
        <v>4364.4244871415085</v>
      </c>
      <c r="F907">
        <f>IF(Tabela15[[#This Row],[Woda
'[ml']]]&gt;E906,Tabela15[[#This Row],[Woda
'[ml']]]-E906+F906,F906)</f>
        <v>9000.0000000000018</v>
      </c>
    </row>
    <row r="908" spans="1:6" hidden="1" x14ac:dyDescent="0.3">
      <c r="A908">
        <v>906</v>
      </c>
      <c r="B908" s="4">
        <f t="shared" si="57"/>
        <v>4940</v>
      </c>
      <c r="C908" s="3">
        <f t="shared" si="56"/>
        <v>0.12007570823759917</v>
      </c>
      <c r="D908" s="4">
        <f t="shared" si="58"/>
        <v>593.17399869373992</v>
      </c>
      <c r="E908" s="4">
        <f t="shared" si="59"/>
        <v>4346.82600130626</v>
      </c>
      <c r="F908">
        <f>IF(Tabela15[[#This Row],[Woda
'[ml']]]&gt;E907,Tabela15[[#This Row],[Woda
'[ml']]]-E907+F907,F907)</f>
        <v>9000.0000000000018</v>
      </c>
    </row>
    <row r="909" spans="1:6" hidden="1" x14ac:dyDescent="0.3">
      <c r="A909">
        <v>907</v>
      </c>
      <c r="B909" s="4">
        <f t="shared" si="57"/>
        <v>4940</v>
      </c>
      <c r="C909" s="3">
        <f t="shared" si="56"/>
        <v>0.12007570823759917</v>
      </c>
      <c r="D909" s="4">
        <f t="shared" si="58"/>
        <v>593.17399869373992</v>
      </c>
      <c r="E909" s="4">
        <f t="shared" si="59"/>
        <v>4346.82600130626</v>
      </c>
      <c r="F909">
        <f>IF(Tabela15[[#This Row],[Woda
'[ml']]]&gt;E908,Tabela15[[#This Row],[Woda
'[ml']]]-E908+F908,F908)</f>
        <v>9000.0000000000018</v>
      </c>
    </row>
    <row r="910" spans="1:6" hidden="1" x14ac:dyDescent="0.3">
      <c r="A910">
        <v>908</v>
      </c>
      <c r="B910" s="4">
        <f t="shared" si="57"/>
        <v>4920</v>
      </c>
      <c r="C910" s="3">
        <f t="shared" si="56"/>
        <v>0.12007570823759917</v>
      </c>
      <c r="D910" s="4">
        <f t="shared" si="58"/>
        <v>590.77248452898789</v>
      </c>
      <c r="E910" s="4">
        <f t="shared" si="59"/>
        <v>4329.2275154710123</v>
      </c>
      <c r="F910">
        <f>IF(Tabela15[[#This Row],[Woda
'[ml']]]&gt;E909,Tabela15[[#This Row],[Woda
'[ml']]]-E909+F909,F909)</f>
        <v>9000.0000000000018</v>
      </c>
    </row>
    <row r="911" spans="1:6" hidden="1" x14ac:dyDescent="0.3">
      <c r="A911">
        <v>909</v>
      </c>
      <c r="B911" s="4">
        <f t="shared" si="57"/>
        <v>4920</v>
      </c>
      <c r="C911" s="3">
        <f t="shared" si="56"/>
        <v>0.12007570823759917</v>
      </c>
      <c r="D911" s="4">
        <f t="shared" si="58"/>
        <v>590.77248452898789</v>
      </c>
      <c r="E911" s="4">
        <f t="shared" si="59"/>
        <v>4329.2275154710123</v>
      </c>
      <c r="F911">
        <f>IF(Tabela15[[#This Row],[Woda
'[ml']]]&gt;E910,Tabela15[[#This Row],[Woda
'[ml']]]-E910+F910,F910)</f>
        <v>9000.0000000000018</v>
      </c>
    </row>
    <row r="912" spans="1:6" hidden="1" x14ac:dyDescent="0.3">
      <c r="A912">
        <v>910</v>
      </c>
      <c r="B912" s="4">
        <f t="shared" si="57"/>
        <v>4900</v>
      </c>
      <c r="C912" s="3">
        <f t="shared" si="56"/>
        <v>0.12007570823759928</v>
      </c>
      <c r="D912" s="4">
        <f t="shared" si="58"/>
        <v>588.37097036423586</v>
      </c>
      <c r="E912" s="4">
        <f t="shared" si="59"/>
        <v>4311.6290296357638</v>
      </c>
      <c r="F912">
        <f>IF(Tabela15[[#This Row],[Woda
'[ml']]]&gt;E911,Tabela15[[#This Row],[Woda
'[ml']]]-E911+F911,F911)</f>
        <v>9000.0000000000018</v>
      </c>
    </row>
    <row r="913" spans="1:6" hidden="1" x14ac:dyDescent="0.3">
      <c r="A913">
        <v>911</v>
      </c>
      <c r="B913" s="4">
        <f t="shared" si="57"/>
        <v>4900</v>
      </c>
      <c r="C913" s="3">
        <f t="shared" si="56"/>
        <v>0.12007570823759928</v>
      </c>
      <c r="D913" s="4">
        <f t="shared" si="58"/>
        <v>588.37097036423586</v>
      </c>
      <c r="E913" s="4">
        <f t="shared" si="59"/>
        <v>4311.6290296357638</v>
      </c>
      <c r="F913">
        <f>IF(Tabela15[[#This Row],[Woda
'[ml']]]&gt;E912,Tabela15[[#This Row],[Woda
'[ml']]]-E912+F912,F912)</f>
        <v>9000.0000000000018</v>
      </c>
    </row>
    <row r="914" spans="1:6" hidden="1" x14ac:dyDescent="0.3">
      <c r="A914">
        <v>912</v>
      </c>
      <c r="B914" s="4">
        <f t="shared" si="57"/>
        <v>4880</v>
      </c>
      <c r="C914" s="3">
        <f t="shared" si="56"/>
        <v>0.12007570823759917</v>
      </c>
      <c r="D914" s="4">
        <f t="shared" si="58"/>
        <v>585.96945619948383</v>
      </c>
      <c r="E914" s="4">
        <f t="shared" si="59"/>
        <v>4294.0305438005162</v>
      </c>
      <c r="F914">
        <f>IF(Tabela15[[#This Row],[Woda
'[ml']]]&gt;E913,Tabela15[[#This Row],[Woda
'[ml']]]-E913+F913,F913)</f>
        <v>9000.0000000000018</v>
      </c>
    </row>
    <row r="915" spans="1:6" hidden="1" x14ac:dyDescent="0.3">
      <c r="A915">
        <v>913</v>
      </c>
      <c r="B915" s="4">
        <f t="shared" si="57"/>
        <v>4880</v>
      </c>
      <c r="C915" s="3">
        <f t="shared" si="56"/>
        <v>0.12007570823759917</v>
      </c>
      <c r="D915" s="4">
        <f t="shared" si="58"/>
        <v>585.96945619948383</v>
      </c>
      <c r="E915" s="4">
        <f t="shared" si="59"/>
        <v>4294.0305438005162</v>
      </c>
      <c r="F915">
        <f>IF(Tabela15[[#This Row],[Woda
'[ml']]]&gt;E914,Tabela15[[#This Row],[Woda
'[ml']]]-E914+F914,F914)</f>
        <v>9000.0000000000018</v>
      </c>
    </row>
    <row r="916" spans="1:6" hidden="1" x14ac:dyDescent="0.3">
      <c r="A916">
        <v>914</v>
      </c>
      <c r="B916" s="4">
        <f t="shared" si="57"/>
        <v>4860</v>
      </c>
      <c r="C916" s="3">
        <f t="shared" si="56"/>
        <v>0.12007570823759905</v>
      </c>
      <c r="D916" s="4">
        <f t="shared" si="58"/>
        <v>583.5679420347318</v>
      </c>
      <c r="E916" s="4">
        <f t="shared" si="59"/>
        <v>4276.4320579652685</v>
      </c>
      <c r="F916">
        <f>IF(Tabela15[[#This Row],[Woda
'[ml']]]&gt;E915,Tabela15[[#This Row],[Woda
'[ml']]]-E915+F915,F915)</f>
        <v>9000.0000000000018</v>
      </c>
    </row>
    <row r="917" spans="1:6" hidden="1" x14ac:dyDescent="0.3">
      <c r="A917">
        <v>915</v>
      </c>
      <c r="B917" s="4">
        <f t="shared" si="57"/>
        <v>4860</v>
      </c>
      <c r="C917" s="3">
        <f t="shared" si="56"/>
        <v>0.12007570823759905</v>
      </c>
      <c r="D917" s="4">
        <f t="shared" si="58"/>
        <v>583.5679420347318</v>
      </c>
      <c r="E917" s="4">
        <f t="shared" si="59"/>
        <v>4276.4320579652685</v>
      </c>
      <c r="F917">
        <f>IF(Tabela15[[#This Row],[Woda
'[ml']]]&gt;E916,Tabela15[[#This Row],[Woda
'[ml']]]-E916+F916,F916)</f>
        <v>9000.0000000000018</v>
      </c>
    </row>
    <row r="918" spans="1:6" hidden="1" x14ac:dyDescent="0.3">
      <c r="A918">
        <v>916</v>
      </c>
      <c r="B918" s="4">
        <f t="shared" si="57"/>
        <v>4840</v>
      </c>
      <c r="C918" s="3">
        <f t="shared" si="56"/>
        <v>0.12007570823759917</v>
      </c>
      <c r="D918" s="4">
        <f t="shared" si="58"/>
        <v>581.16642786997977</v>
      </c>
      <c r="E918" s="4">
        <f t="shared" si="59"/>
        <v>4258.83357213002</v>
      </c>
      <c r="F918">
        <f>IF(Tabela15[[#This Row],[Woda
'[ml']]]&gt;E917,Tabela15[[#This Row],[Woda
'[ml']]]-E917+F917,F917)</f>
        <v>9000.0000000000018</v>
      </c>
    </row>
    <row r="919" spans="1:6" hidden="1" x14ac:dyDescent="0.3">
      <c r="A919">
        <v>917</v>
      </c>
      <c r="B919" s="4">
        <f t="shared" si="57"/>
        <v>4840</v>
      </c>
      <c r="C919" s="3">
        <f t="shared" si="56"/>
        <v>0.12007570823759917</v>
      </c>
      <c r="D919" s="4">
        <f t="shared" si="58"/>
        <v>581.16642786997977</v>
      </c>
      <c r="E919" s="4">
        <f t="shared" si="59"/>
        <v>4258.83357213002</v>
      </c>
      <c r="F919">
        <f>IF(Tabela15[[#This Row],[Woda
'[ml']]]&gt;E918,Tabela15[[#This Row],[Woda
'[ml']]]-E918+F918,F918)</f>
        <v>9000.0000000000018</v>
      </c>
    </row>
    <row r="920" spans="1:6" hidden="1" x14ac:dyDescent="0.3">
      <c r="A920">
        <v>918</v>
      </c>
      <c r="B920" s="4">
        <f t="shared" si="57"/>
        <v>4820</v>
      </c>
      <c r="C920" s="3">
        <f t="shared" si="56"/>
        <v>0.12007570823759905</v>
      </c>
      <c r="D920" s="4">
        <f t="shared" si="58"/>
        <v>578.76491370522774</v>
      </c>
      <c r="E920" s="4">
        <f t="shared" si="59"/>
        <v>4241.2350862947724</v>
      </c>
      <c r="F920">
        <f>IF(Tabela15[[#This Row],[Woda
'[ml']]]&gt;E919,Tabela15[[#This Row],[Woda
'[ml']]]-E919+F919,F919)</f>
        <v>9000.0000000000018</v>
      </c>
    </row>
    <row r="921" spans="1:6" hidden="1" x14ac:dyDescent="0.3">
      <c r="A921">
        <v>919</v>
      </c>
      <c r="B921" s="4">
        <f t="shared" si="57"/>
        <v>4820</v>
      </c>
      <c r="C921" s="3">
        <f t="shared" si="56"/>
        <v>0.12007570823759905</v>
      </c>
      <c r="D921" s="4">
        <f t="shared" si="58"/>
        <v>578.76491370522774</v>
      </c>
      <c r="E921" s="4">
        <f t="shared" si="59"/>
        <v>4241.2350862947724</v>
      </c>
      <c r="F921">
        <f>IF(Tabela15[[#This Row],[Woda
'[ml']]]&gt;E920,Tabela15[[#This Row],[Woda
'[ml']]]-E920+F920,F920)</f>
        <v>9000.0000000000018</v>
      </c>
    </row>
    <row r="922" spans="1:6" hidden="1" x14ac:dyDescent="0.3">
      <c r="A922">
        <v>920</v>
      </c>
      <c r="B922" s="4">
        <f t="shared" si="57"/>
        <v>4800</v>
      </c>
      <c r="C922" s="3">
        <f t="shared" si="56"/>
        <v>0.12007570823759917</v>
      </c>
      <c r="D922" s="4">
        <f t="shared" si="58"/>
        <v>576.36339954047571</v>
      </c>
      <c r="E922" s="4">
        <f t="shared" si="59"/>
        <v>4223.6366004595238</v>
      </c>
      <c r="F922">
        <f>IF(Tabela15[[#This Row],[Woda
'[ml']]]&gt;E921,Tabela15[[#This Row],[Woda
'[ml']]]-E921+F921,F921)</f>
        <v>9000.0000000000018</v>
      </c>
    </row>
    <row r="923" spans="1:6" hidden="1" x14ac:dyDescent="0.3">
      <c r="A923">
        <v>921</v>
      </c>
      <c r="B923" s="4">
        <f t="shared" si="57"/>
        <v>4800</v>
      </c>
      <c r="C923" s="3">
        <f t="shared" si="56"/>
        <v>0.12007570823759917</v>
      </c>
      <c r="D923" s="4">
        <f t="shared" si="58"/>
        <v>576.36339954047571</v>
      </c>
      <c r="E923" s="4">
        <f t="shared" si="59"/>
        <v>4223.6366004595238</v>
      </c>
      <c r="F923">
        <f>IF(Tabela15[[#This Row],[Woda
'[ml']]]&gt;E922,Tabela15[[#This Row],[Woda
'[ml']]]-E922+F922,F922)</f>
        <v>9000.0000000000018</v>
      </c>
    </row>
    <row r="924" spans="1:6" hidden="1" x14ac:dyDescent="0.3">
      <c r="A924">
        <v>922</v>
      </c>
      <c r="B924" s="4">
        <f t="shared" si="57"/>
        <v>4780</v>
      </c>
      <c r="C924" s="3">
        <f t="shared" si="56"/>
        <v>0.12007570823759917</v>
      </c>
      <c r="D924" s="4">
        <f t="shared" si="58"/>
        <v>573.96188537572368</v>
      </c>
      <c r="E924" s="4">
        <f t="shared" si="59"/>
        <v>4206.0381146242762</v>
      </c>
      <c r="F924">
        <f>IF(Tabela15[[#This Row],[Woda
'[ml']]]&gt;E923,Tabela15[[#This Row],[Woda
'[ml']]]-E923+F923,F923)</f>
        <v>9000.0000000000018</v>
      </c>
    </row>
    <row r="925" spans="1:6" hidden="1" x14ac:dyDescent="0.3">
      <c r="A925">
        <v>923</v>
      </c>
      <c r="B925" s="4">
        <f t="shared" si="57"/>
        <v>4780</v>
      </c>
      <c r="C925" s="3">
        <f t="shared" si="56"/>
        <v>0.12007570823759917</v>
      </c>
      <c r="D925" s="4">
        <f t="shared" si="58"/>
        <v>573.96188537572368</v>
      </c>
      <c r="E925" s="4">
        <f t="shared" si="59"/>
        <v>4206.0381146242762</v>
      </c>
      <c r="F925">
        <f>IF(Tabela15[[#This Row],[Woda
'[ml']]]&gt;E924,Tabela15[[#This Row],[Woda
'[ml']]]-E924+F924,F924)</f>
        <v>9000.0000000000018</v>
      </c>
    </row>
    <row r="926" spans="1:6" hidden="1" x14ac:dyDescent="0.3">
      <c r="A926">
        <v>924</v>
      </c>
      <c r="B926" s="4">
        <f t="shared" si="57"/>
        <v>4760</v>
      </c>
      <c r="C926" s="3">
        <f t="shared" si="56"/>
        <v>0.12007570823759905</v>
      </c>
      <c r="D926" s="4">
        <f t="shared" si="58"/>
        <v>571.56037121097165</v>
      </c>
      <c r="E926" s="4">
        <f t="shared" si="59"/>
        <v>4188.4396287890286</v>
      </c>
      <c r="F926">
        <f>IF(Tabela15[[#This Row],[Woda
'[ml']]]&gt;E925,Tabela15[[#This Row],[Woda
'[ml']]]-E925+F925,F925)</f>
        <v>9000.0000000000018</v>
      </c>
    </row>
    <row r="927" spans="1:6" hidden="1" x14ac:dyDescent="0.3">
      <c r="A927">
        <v>925</v>
      </c>
      <c r="B927" s="4">
        <f t="shared" si="57"/>
        <v>4760</v>
      </c>
      <c r="C927" s="3">
        <f t="shared" si="56"/>
        <v>0.12007570823759905</v>
      </c>
      <c r="D927" s="4">
        <f t="shared" si="58"/>
        <v>571.56037121097165</v>
      </c>
      <c r="E927" s="4">
        <f t="shared" si="59"/>
        <v>4188.4396287890286</v>
      </c>
      <c r="F927">
        <f>IF(Tabela15[[#This Row],[Woda
'[ml']]]&gt;E926,Tabela15[[#This Row],[Woda
'[ml']]]-E926+F926,F926)</f>
        <v>9000.0000000000018</v>
      </c>
    </row>
    <row r="928" spans="1:6" hidden="1" x14ac:dyDescent="0.3">
      <c r="A928">
        <v>926</v>
      </c>
      <c r="B928" s="4">
        <f t="shared" si="57"/>
        <v>4740</v>
      </c>
      <c r="C928" s="3">
        <f t="shared" si="56"/>
        <v>0.12007570823759917</v>
      </c>
      <c r="D928" s="4">
        <f t="shared" si="58"/>
        <v>569.15885704621962</v>
      </c>
      <c r="E928" s="4">
        <f t="shared" si="59"/>
        <v>4170.84114295378</v>
      </c>
      <c r="F928">
        <f>IF(Tabela15[[#This Row],[Woda
'[ml']]]&gt;E927,Tabela15[[#This Row],[Woda
'[ml']]]-E927+F927,F927)</f>
        <v>9000.0000000000018</v>
      </c>
    </row>
    <row r="929" spans="1:6" hidden="1" x14ac:dyDescent="0.3">
      <c r="A929">
        <v>927</v>
      </c>
      <c r="B929" s="4">
        <f t="shared" si="57"/>
        <v>4740</v>
      </c>
      <c r="C929" s="3">
        <f t="shared" si="56"/>
        <v>0.12007570823759917</v>
      </c>
      <c r="D929" s="4">
        <f t="shared" si="58"/>
        <v>569.15885704621962</v>
      </c>
      <c r="E929" s="4">
        <f t="shared" si="59"/>
        <v>4170.84114295378</v>
      </c>
      <c r="F929">
        <f>IF(Tabela15[[#This Row],[Woda
'[ml']]]&gt;E928,Tabela15[[#This Row],[Woda
'[ml']]]-E928+F928,F928)</f>
        <v>9000.0000000000018</v>
      </c>
    </row>
    <row r="930" spans="1:6" hidden="1" x14ac:dyDescent="0.3">
      <c r="A930">
        <v>928</v>
      </c>
      <c r="B930" s="4">
        <f t="shared" si="57"/>
        <v>4720</v>
      </c>
      <c r="C930" s="3">
        <f t="shared" si="56"/>
        <v>0.12007570823759905</v>
      </c>
      <c r="D930" s="4">
        <f t="shared" si="58"/>
        <v>566.75734288146759</v>
      </c>
      <c r="E930" s="4">
        <f t="shared" si="59"/>
        <v>4153.2426571185324</v>
      </c>
      <c r="F930">
        <f>IF(Tabela15[[#This Row],[Woda
'[ml']]]&gt;E929,Tabela15[[#This Row],[Woda
'[ml']]]-E929+F929,F929)</f>
        <v>9000.0000000000018</v>
      </c>
    </row>
    <row r="931" spans="1:6" hidden="1" x14ac:dyDescent="0.3">
      <c r="A931">
        <v>929</v>
      </c>
      <c r="B931" s="4">
        <f t="shared" si="57"/>
        <v>4720</v>
      </c>
      <c r="C931" s="3">
        <f t="shared" si="56"/>
        <v>0.12007570823759905</v>
      </c>
      <c r="D931" s="4">
        <f t="shared" si="58"/>
        <v>566.75734288146759</v>
      </c>
      <c r="E931" s="4">
        <f t="shared" si="59"/>
        <v>4153.2426571185324</v>
      </c>
      <c r="F931">
        <f>IF(Tabela15[[#This Row],[Woda
'[ml']]]&gt;E930,Tabela15[[#This Row],[Woda
'[ml']]]-E930+F930,F930)</f>
        <v>9000.0000000000018</v>
      </c>
    </row>
    <row r="932" spans="1:6" hidden="1" x14ac:dyDescent="0.3">
      <c r="A932">
        <v>930</v>
      </c>
      <c r="B932" s="4">
        <f t="shared" si="57"/>
        <v>4700</v>
      </c>
      <c r="C932" s="3">
        <f t="shared" si="56"/>
        <v>0.12007570823759894</v>
      </c>
      <c r="D932" s="4">
        <f t="shared" si="58"/>
        <v>564.35582871671556</v>
      </c>
      <c r="E932" s="4">
        <f t="shared" si="59"/>
        <v>4135.6441712832848</v>
      </c>
      <c r="F932">
        <f>IF(Tabela15[[#This Row],[Woda
'[ml']]]&gt;E931,Tabela15[[#This Row],[Woda
'[ml']]]-E931+F931,F931)</f>
        <v>9000.0000000000018</v>
      </c>
    </row>
    <row r="933" spans="1:6" hidden="1" x14ac:dyDescent="0.3">
      <c r="A933">
        <v>931</v>
      </c>
      <c r="B933" s="4">
        <f t="shared" si="57"/>
        <v>4700</v>
      </c>
      <c r="C933" s="3">
        <f t="shared" si="56"/>
        <v>0.12007570823759894</v>
      </c>
      <c r="D933" s="4">
        <f t="shared" si="58"/>
        <v>564.35582871671556</v>
      </c>
      <c r="E933" s="4">
        <f t="shared" si="59"/>
        <v>4135.6441712832848</v>
      </c>
      <c r="F933">
        <f>IF(Tabela15[[#This Row],[Woda
'[ml']]]&gt;E932,Tabela15[[#This Row],[Woda
'[ml']]]-E932+F932,F932)</f>
        <v>9000.0000000000018</v>
      </c>
    </row>
    <row r="934" spans="1:6" hidden="1" x14ac:dyDescent="0.3">
      <c r="A934">
        <v>932</v>
      </c>
      <c r="B934" s="4">
        <f t="shared" si="57"/>
        <v>4680</v>
      </c>
      <c r="C934" s="3">
        <f t="shared" si="56"/>
        <v>0.12007570823759905</v>
      </c>
      <c r="D934" s="4">
        <f t="shared" si="58"/>
        <v>561.95431455196353</v>
      </c>
      <c r="E934" s="4">
        <f t="shared" si="59"/>
        <v>4118.0456854480362</v>
      </c>
      <c r="F934">
        <f>IF(Tabela15[[#This Row],[Woda
'[ml']]]&gt;E933,Tabela15[[#This Row],[Woda
'[ml']]]-E933+F933,F933)</f>
        <v>9000.0000000000018</v>
      </c>
    </row>
    <row r="935" spans="1:6" hidden="1" x14ac:dyDescent="0.3">
      <c r="A935">
        <v>933</v>
      </c>
      <c r="B935" s="4">
        <f t="shared" si="57"/>
        <v>4680</v>
      </c>
      <c r="C935" s="3">
        <f t="shared" si="56"/>
        <v>0.12007570823759905</v>
      </c>
      <c r="D935" s="4">
        <f t="shared" si="58"/>
        <v>561.95431455196353</v>
      </c>
      <c r="E935" s="4">
        <f t="shared" si="59"/>
        <v>4118.0456854480362</v>
      </c>
      <c r="F935">
        <f>IF(Tabela15[[#This Row],[Woda
'[ml']]]&gt;E934,Tabela15[[#This Row],[Woda
'[ml']]]-E934+F934,F934)</f>
        <v>9000.0000000000018</v>
      </c>
    </row>
    <row r="936" spans="1:6" hidden="1" x14ac:dyDescent="0.3">
      <c r="A936">
        <v>934</v>
      </c>
      <c r="B936" s="4">
        <f t="shared" si="57"/>
        <v>4660</v>
      </c>
      <c r="C936" s="3">
        <f t="shared" si="56"/>
        <v>0.12007570823759905</v>
      </c>
      <c r="D936" s="4">
        <f t="shared" si="58"/>
        <v>559.55280038721151</v>
      </c>
      <c r="E936" s="4">
        <f t="shared" si="59"/>
        <v>4100.4471996127886</v>
      </c>
      <c r="F936">
        <f>IF(Tabela15[[#This Row],[Woda
'[ml']]]&gt;E935,Tabela15[[#This Row],[Woda
'[ml']]]-E935+F935,F935)</f>
        <v>9000.0000000000018</v>
      </c>
    </row>
    <row r="937" spans="1:6" hidden="1" x14ac:dyDescent="0.3">
      <c r="A937">
        <v>935</v>
      </c>
      <c r="B937" s="4">
        <f t="shared" si="57"/>
        <v>4660</v>
      </c>
      <c r="C937" s="3">
        <f t="shared" si="56"/>
        <v>0.12007570823759905</v>
      </c>
      <c r="D937" s="4">
        <f t="shared" si="58"/>
        <v>559.55280038721151</v>
      </c>
      <c r="E937" s="4">
        <f t="shared" si="59"/>
        <v>4100.4471996127886</v>
      </c>
      <c r="F937">
        <f>IF(Tabela15[[#This Row],[Woda
'[ml']]]&gt;E936,Tabela15[[#This Row],[Woda
'[ml']]]-E936+F936,F936)</f>
        <v>9000.0000000000018</v>
      </c>
    </row>
    <row r="938" spans="1:6" hidden="1" x14ac:dyDescent="0.3">
      <c r="A938">
        <v>936</v>
      </c>
      <c r="B938" s="4">
        <f t="shared" si="57"/>
        <v>4640</v>
      </c>
      <c r="C938" s="3">
        <f t="shared" si="56"/>
        <v>0.12007570823759905</v>
      </c>
      <c r="D938" s="4">
        <f t="shared" si="58"/>
        <v>557.15128622245948</v>
      </c>
      <c r="E938" s="4">
        <f t="shared" si="59"/>
        <v>4082.8487137775405</v>
      </c>
      <c r="F938">
        <f>IF(Tabela15[[#This Row],[Woda
'[ml']]]&gt;E937,Tabela15[[#This Row],[Woda
'[ml']]]-E937+F937,F937)</f>
        <v>9000.0000000000018</v>
      </c>
    </row>
    <row r="939" spans="1:6" hidden="1" x14ac:dyDescent="0.3">
      <c r="A939">
        <v>937</v>
      </c>
      <c r="B939" s="4">
        <f t="shared" si="57"/>
        <v>4640</v>
      </c>
      <c r="C939" s="3">
        <f t="shared" si="56"/>
        <v>0.12007570823759905</v>
      </c>
      <c r="D939" s="4">
        <f t="shared" si="58"/>
        <v>557.15128622245948</v>
      </c>
      <c r="E939" s="4">
        <f t="shared" si="59"/>
        <v>4082.8487137775405</v>
      </c>
      <c r="F939">
        <f>IF(Tabela15[[#This Row],[Woda
'[ml']]]&gt;E938,Tabela15[[#This Row],[Woda
'[ml']]]-E938+F938,F938)</f>
        <v>9000.0000000000018</v>
      </c>
    </row>
    <row r="940" spans="1:6" hidden="1" x14ac:dyDescent="0.3">
      <c r="A940">
        <v>938</v>
      </c>
      <c r="B940" s="4">
        <f t="shared" si="57"/>
        <v>4620</v>
      </c>
      <c r="C940" s="3">
        <f t="shared" si="56"/>
        <v>0.12007570823759905</v>
      </c>
      <c r="D940" s="4">
        <f t="shared" si="58"/>
        <v>554.74977205770745</v>
      </c>
      <c r="E940" s="4">
        <f t="shared" si="59"/>
        <v>4065.2502279422924</v>
      </c>
      <c r="F940">
        <f>IF(Tabela15[[#This Row],[Woda
'[ml']]]&gt;E939,Tabela15[[#This Row],[Woda
'[ml']]]-E939+F939,F939)</f>
        <v>9000.0000000000018</v>
      </c>
    </row>
    <row r="941" spans="1:6" hidden="1" x14ac:dyDescent="0.3">
      <c r="A941">
        <v>939</v>
      </c>
      <c r="B941" s="4">
        <f t="shared" si="57"/>
        <v>4620</v>
      </c>
      <c r="C941" s="3">
        <f t="shared" si="56"/>
        <v>0.12007570823759905</v>
      </c>
      <c r="D941" s="4">
        <f t="shared" si="58"/>
        <v>554.74977205770745</v>
      </c>
      <c r="E941" s="4">
        <f t="shared" si="59"/>
        <v>4065.2502279422924</v>
      </c>
      <c r="F941">
        <f>IF(Tabela15[[#This Row],[Woda
'[ml']]]&gt;E940,Tabela15[[#This Row],[Woda
'[ml']]]-E940+F940,F940)</f>
        <v>9000.0000000000018</v>
      </c>
    </row>
    <row r="942" spans="1:6" hidden="1" x14ac:dyDescent="0.3">
      <c r="A942">
        <v>940</v>
      </c>
      <c r="B942" s="4">
        <f t="shared" si="57"/>
        <v>4600</v>
      </c>
      <c r="C942" s="3">
        <f t="shared" si="56"/>
        <v>0.12007570823759894</v>
      </c>
      <c r="D942" s="4">
        <f t="shared" si="58"/>
        <v>552.34825789295542</v>
      </c>
      <c r="E942" s="4">
        <f t="shared" si="59"/>
        <v>4047.6517421070448</v>
      </c>
      <c r="F942">
        <f>IF(Tabela15[[#This Row],[Woda
'[ml']]]&gt;E941,Tabela15[[#This Row],[Woda
'[ml']]]-E941+F941,F941)</f>
        <v>9000.0000000000018</v>
      </c>
    </row>
    <row r="943" spans="1:6" hidden="1" x14ac:dyDescent="0.3">
      <c r="A943">
        <v>941</v>
      </c>
      <c r="B943" s="4">
        <f t="shared" si="57"/>
        <v>4600</v>
      </c>
      <c r="C943" s="3">
        <f t="shared" si="56"/>
        <v>0.12007570823759894</v>
      </c>
      <c r="D943" s="4">
        <f t="shared" si="58"/>
        <v>552.34825789295542</v>
      </c>
      <c r="E943" s="4">
        <f t="shared" si="59"/>
        <v>4047.6517421070448</v>
      </c>
      <c r="F943">
        <f>IF(Tabela15[[#This Row],[Woda
'[ml']]]&gt;E942,Tabela15[[#This Row],[Woda
'[ml']]]-E942+F942,F942)</f>
        <v>9000.0000000000018</v>
      </c>
    </row>
    <row r="944" spans="1:6" hidden="1" x14ac:dyDescent="0.3">
      <c r="A944">
        <v>942</v>
      </c>
      <c r="B944" s="4">
        <f t="shared" si="57"/>
        <v>4580</v>
      </c>
      <c r="C944" s="3">
        <f t="shared" si="56"/>
        <v>0.12007570823759894</v>
      </c>
      <c r="D944" s="4">
        <f t="shared" si="58"/>
        <v>549.94674372820339</v>
      </c>
      <c r="E944" s="4">
        <f t="shared" si="59"/>
        <v>4030.0532562717967</v>
      </c>
      <c r="F944">
        <f>IF(Tabela15[[#This Row],[Woda
'[ml']]]&gt;E943,Tabela15[[#This Row],[Woda
'[ml']]]-E943+F943,F943)</f>
        <v>9000.0000000000018</v>
      </c>
    </row>
    <row r="945" spans="1:6" hidden="1" x14ac:dyDescent="0.3">
      <c r="A945">
        <v>943</v>
      </c>
      <c r="B945" s="4">
        <f t="shared" si="57"/>
        <v>4580</v>
      </c>
      <c r="C945" s="3">
        <f t="shared" si="56"/>
        <v>0.12007570823759894</v>
      </c>
      <c r="D945" s="4">
        <f t="shared" si="58"/>
        <v>549.94674372820339</v>
      </c>
      <c r="E945" s="4">
        <f t="shared" si="59"/>
        <v>4030.0532562717967</v>
      </c>
      <c r="F945">
        <f>IF(Tabela15[[#This Row],[Woda
'[ml']]]&gt;E944,Tabela15[[#This Row],[Woda
'[ml']]]-E944+F944,F944)</f>
        <v>9000.0000000000018</v>
      </c>
    </row>
    <row r="946" spans="1:6" hidden="1" x14ac:dyDescent="0.3">
      <c r="A946">
        <v>944</v>
      </c>
      <c r="B946" s="4">
        <f t="shared" si="57"/>
        <v>4560</v>
      </c>
      <c r="C946" s="3">
        <f t="shared" si="56"/>
        <v>0.12007570823759894</v>
      </c>
      <c r="D946" s="4">
        <f t="shared" si="58"/>
        <v>547.54522956345136</v>
      </c>
      <c r="E946" s="4">
        <f t="shared" si="59"/>
        <v>4012.4547704365486</v>
      </c>
      <c r="F946">
        <f>IF(Tabela15[[#This Row],[Woda
'[ml']]]&gt;E945,Tabela15[[#This Row],[Woda
'[ml']]]-E945+F945,F945)</f>
        <v>9000.0000000000018</v>
      </c>
    </row>
    <row r="947" spans="1:6" hidden="1" x14ac:dyDescent="0.3">
      <c r="A947">
        <v>945</v>
      </c>
      <c r="B947" s="4">
        <f t="shared" si="57"/>
        <v>4560</v>
      </c>
      <c r="C947" s="3">
        <f t="shared" si="56"/>
        <v>0.12007570823759894</v>
      </c>
      <c r="D947" s="4">
        <f t="shared" si="58"/>
        <v>547.54522956345136</v>
      </c>
      <c r="E947" s="4">
        <f t="shared" si="59"/>
        <v>4012.4547704365486</v>
      </c>
      <c r="F947">
        <f>IF(Tabela15[[#This Row],[Woda
'[ml']]]&gt;E946,Tabela15[[#This Row],[Woda
'[ml']]]-E946+F946,F946)</f>
        <v>9000.0000000000018</v>
      </c>
    </row>
    <row r="948" spans="1:6" hidden="1" x14ac:dyDescent="0.3">
      <c r="A948">
        <v>946</v>
      </c>
      <c r="B948" s="4">
        <f t="shared" si="57"/>
        <v>4540</v>
      </c>
      <c r="C948" s="3">
        <f t="shared" si="56"/>
        <v>0.12007570823759894</v>
      </c>
      <c r="D948" s="4">
        <f t="shared" si="58"/>
        <v>545.14371539869933</v>
      </c>
      <c r="E948" s="4">
        <f t="shared" si="59"/>
        <v>3994.8562846013006</v>
      </c>
      <c r="F948">
        <f>IF(Tabela15[[#This Row],[Woda
'[ml']]]&gt;E947,Tabela15[[#This Row],[Woda
'[ml']]]-E947+F947,F947)</f>
        <v>9000.0000000000018</v>
      </c>
    </row>
    <row r="949" spans="1:6" hidden="1" x14ac:dyDescent="0.3">
      <c r="A949">
        <v>947</v>
      </c>
      <c r="B949" s="4">
        <f t="shared" si="57"/>
        <v>4540</v>
      </c>
      <c r="C949" s="3">
        <f t="shared" si="56"/>
        <v>0.12007570823759894</v>
      </c>
      <c r="D949" s="4">
        <f t="shared" si="58"/>
        <v>545.14371539869933</v>
      </c>
      <c r="E949" s="4">
        <f t="shared" si="59"/>
        <v>3994.8562846013006</v>
      </c>
      <c r="F949">
        <f>IF(Tabela15[[#This Row],[Woda
'[ml']]]&gt;E948,Tabela15[[#This Row],[Woda
'[ml']]]-E948+F948,F948)</f>
        <v>9000.0000000000018</v>
      </c>
    </row>
    <row r="950" spans="1:6" hidden="1" x14ac:dyDescent="0.3">
      <c r="A950">
        <v>948</v>
      </c>
      <c r="B950" s="4">
        <f t="shared" si="57"/>
        <v>4520</v>
      </c>
      <c r="C950" s="3">
        <f t="shared" si="56"/>
        <v>0.12007570823759905</v>
      </c>
      <c r="D950" s="4">
        <f t="shared" si="58"/>
        <v>542.7422012339473</v>
      </c>
      <c r="E950" s="4">
        <f t="shared" si="59"/>
        <v>3977.2577987660525</v>
      </c>
      <c r="F950">
        <f>IF(Tabela15[[#This Row],[Woda
'[ml']]]&gt;E949,Tabela15[[#This Row],[Woda
'[ml']]]-E949+F949,F949)</f>
        <v>9000.0000000000018</v>
      </c>
    </row>
    <row r="951" spans="1:6" hidden="1" x14ac:dyDescent="0.3">
      <c r="A951">
        <v>949</v>
      </c>
      <c r="B951" s="4">
        <f t="shared" si="57"/>
        <v>4520</v>
      </c>
      <c r="C951" s="3">
        <f t="shared" si="56"/>
        <v>0.12007570823759905</v>
      </c>
      <c r="D951" s="4">
        <f t="shared" si="58"/>
        <v>542.7422012339473</v>
      </c>
      <c r="E951" s="4">
        <f t="shared" si="59"/>
        <v>3977.2577987660525</v>
      </c>
      <c r="F951">
        <f>IF(Tabela15[[#This Row],[Woda
'[ml']]]&gt;E950,Tabela15[[#This Row],[Woda
'[ml']]]-E950+F950,F950)</f>
        <v>9000.0000000000018</v>
      </c>
    </row>
    <row r="952" spans="1:6" hidden="1" x14ac:dyDescent="0.3">
      <c r="A952">
        <v>950</v>
      </c>
      <c r="B952" s="4">
        <f t="shared" si="57"/>
        <v>4500</v>
      </c>
      <c r="C952" s="3">
        <f t="shared" si="56"/>
        <v>0.12007570823759894</v>
      </c>
      <c r="D952" s="4">
        <f t="shared" si="58"/>
        <v>540.34068706919527</v>
      </c>
      <c r="E952" s="4">
        <f t="shared" si="59"/>
        <v>3959.6593129308048</v>
      </c>
      <c r="F952">
        <f>IF(Tabela15[[#This Row],[Woda
'[ml']]]&gt;E951,Tabela15[[#This Row],[Woda
'[ml']]]-E951+F951,F951)</f>
        <v>9000.0000000000018</v>
      </c>
    </row>
    <row r="953" spans="1:6" hidden="1" x14ac:dyDescent="0.3">
      <c r="A953">
        <v>951</v>
      </c>
      <c r="B953" s="4">
        <f t="shared" si="57"/>
        <v>5000</v>
      </c>
      <c r="C953" s="3">
        <f t="shared" si="56"/>
        <v>0.10806813741383881</v>
      </c>
      <c r="D953" s="4">
        <f t="shared" si="58"/>
        <v>540.34068706919527</v>
      </c>
      <c r="E953" s="4">
        <f t="shared" si="59"/>
        <v>4459.6593129308058</v>
      </c>
      <c r="F953">
        <f>IF(Tabela15[[#This Row],[Woda
'[ml']]]&gt;E952,Tabela15[[#This Row],[Woda
'[ml']]]-E952+F952,F952)</f>
        <v>9500.0000000000036</v>
      </c>
    </row>
    <row r="954" spans="1:6" hidden="1" x14ac:dyDescent="0.3">
      <c r="A954">
        <v>952</v>
      </c>
      <c r="B954" s="4">
        <f t="shared" si="57"/>
        <v>4980</v>
      </c>
      <c r="C954" s="3">
        <f t="shared" si="56"/>
        <v>0.10806813741383903</v>
      </c>
      <c r="D954" s="4">
        <f t="shared" si="58"/>
        <v>538.17932432091845</v>
      </c>
      <c r="E954" s="4">
        <f t="shared" si="59"/>
        <v>4441.8206756790814</v>
      </c>
      <c r="F954">
        <f>IF(Tabela15[[#This Row],[Woda
'[ml']]]&gt;E953,Tabela15[[#This Row],[Woda
'[ml']]]-E953+F953,F953)</f>
        <v>9500.0000000000036</v>
      </c>
    </row>
    <row r="955" spans="1:6" hidden="1" x14ac:dyDescent="0.3">
      <c r="A955">
        <v>953</v>
      </c>
      <c r="B955" s="4">
        <f t="shared" si="57"/>
        <v>4980</v>
      </c>
      <c r="C955" s="3">
        <f t="shared" si="56"/>
        <v>0.10806813741383903</v>
      </c>
      <c r="D955" s="4">
        <f t="shared" si="58"/>
        <v>538.17932432091845</v>
      </c>
      <c r="E955" s="4">
        <f t="shared" si="59"/>
        <v>4441.8206756790814</v>
      </c>
      <c r="F955">
        <f>IF(Tabela15[[#This Row],[Woda
'[ml']]]&gt;E954,Tabela15[[#This Row],[Woda
'[ml']]]-E954+F954,F954)</f>
        <v>9500.0000000000036</v>
      </c>
    </row>
    <row r="956" spans="1:6" hidden="1" x14ac:dyDescent="0.3">
      <c r="A956">
        <v>954</v>
      </c>
      <c r="B956" s="4">
        <f t="shared" si="57"/>
        <v>4960</v>
      </c>
      <c r="C956" s="3">
        <f t="shared" si="56"/>
        <v>0.10806813741383914</v>
      </c>
      <c r="D956" s="4">
        <f t="shared" si="58"/>
        <v>536.01796157264164</v>
      </c>
      <c r="E956" s="4">
        <f t="shared" si="59"/>
        <v>4423.982038427358</v>
      </c>
      <c r="F956">
        <f>IF(Tabela15[[#This Row],[Woda
'[ml']]]&gt;E955,Tabela15[[#This Row],[Woda
'[ml']]]-E955+F955,F955)</f>
        <v>9500.0000000000036</v>
      </c>
    </row>
    <row r="957" spans="1:6" hidden="1" x14ac:dyDescent="0.3">
      <c r="A957">
        <v>955</v>
      </c>
      <c r="B957" s="4">
        <f t="shared" si="57"/>
        <v>4960</v>
      </c>
      <c r="C957" s="3">
        <f t="shared" si="56"/>
        <v>0.10806813741383914</v>
      </c>
      <c r="D957" s="4">
        <f t="shared" si="58"/>
        <v>536.01796157264164</v>
      </c>
      <c r="E957" s="4">
        <f t="shared" si="59"/>
        <v>4423.982038427358</v>
      </c>
      <c r="F957">
        <f>IF(Tabela15[[#This Row],[Woda
'[ml']]]&gt;E956,Tabela15[[#This Row],[Woda
'[ml']]]-E956+F956,F956)</f>
        <v>9500.0000000000036</v>
      </c>
    </row>
    <row r="958" spans="1:6" hidden="1" x14ac:dyDescent="0.3">
      <c r="A958">
        <v>956</v>
      </c>
      <c r="B958" s="4">
        <f t="shared" si="57"/>
        <v>4940</v>
      </c>
      <c r="C958" s="3">
        <f t="shared" si="56"/>
        <v>0.10806813741383892</v>
      </c>
      <c r="D958" s="4">
        <f t="shared" si="58"/>
        <v>533.85659882436482</v>
      </c>
      <c r="E958" s="4">
        <f t="shared" si="59"/>
        <v>4406.1434011756355</v>
      </c>
      <c r="F958">
        <f>IF(Tabela15[[#This Row],[Woda
'[ml']]]&gt;E957,Tabela15[[#This Row],[Woda
'[ml']]]-E957+F957,F957)</f>
        <v>9500.0000000000036</v>
      </c>
    </row>
    <row r="959" spans="1:6" hidden="1" x14ac:dyDescent="0.3">
      <c r="A959">
        <v>957</v>
      </c>
      <c r="B959" s="4">
        <f t="shared" si="57"/>
        <v>4940</v>
      </c>
      <c r="C959" s="3">
        <f t="shared" si="56"/>
        <v>0.10806813741383892</v>
      </c>
      <c r="D959" s="4">
        <f t="shared" si="58"/>
        <v>533.85659882436482</v>
      </c>
      <c r="E959" s="4">
        <f t="shared" si="59"/>
        <v>4406.1434011756355</v>
      </c>
      <c r="F959">
        <f>IF(Tabela15[[#This Row],[Woda
'[ml']]]&gt;E958,Tabela15[[#This Row],[Woda
'[ml']]]-E958+F958,F958)</f>
        <v>9500.0000000000036</v>
      </c>
    </row>
    <row r="960" spans="1:6" hidden="1" x14ac:dyDescent="0.3">
      <c r="A960">
        <v>958</v>
      </c>
      <c r="B960" s="4">
        <f t="shared" si="57"/>
        <v>4920</v>
      </c>
      <c r="C960" s="3">
        <f t="shared" si="56"/>
        <v>0.10806813741383903</v>
      </c>
      <c r="D960" s="4">
        <f t="shared" si="58"/>
        <v>531.69523607608801</v>
      </c>
      <c r="E960" s="4">
        <f t="shared" si="59"/>
        <v>4388.3047639239121</v>
      </c>
      <c r="F960">
        <f>IF(Tabela15[[#This Row],[Woda
'[ml']]]&gt;E959,Tabela15[[#This Row],[Woda
'[ml']]]-E959+F959,F959)</f>
        <v>9500.0000000000036</v>
      </c>
    </row>
    <row r="961" spans="1:6" hidden="1" x14ac:dyDescent="0.3">
      <c r="A961">
        <v>959</v>
      </c>
      <c r="B961" s="4">
        <f t="shared" si="57"/>
        <v>4920</v>
      </c>
      <c r="C961" s="3">
        <f t="shared" si="56"/>
        <v>0.10806813741383903</v>
      </c>
      <c r="D961" s="4">
        <f t="shared" si="58"/>
        <v>531.69523607608801</v>
      </c>
      <c r="E961" s="4">
        <f t="shared" si="59"/>
        <v>4388.3047639239121</v>
      </c>
      <c r="F961">
        <f>IF(Tabela15[[#This Row],[Woda
'[ml']]]&gt;E960,Tabela15[[#This Row],[Woda
'[ml']]]-E960+F960,F960)</f>
        <v>9500.0000000000036</v>
      </c>
    </row>
    <row r="962" spans="1:6" hidden="1" x14ac:dyDescent="0.3">
      <c r="A962">
        <v>960</v>
      </c>
      <c r="B962" s="4">
        <f t="shared" si="57"/>
        <v>4900</v>
      </c>
      <c r="C962" s="3">
        <f t="shared" si="56"/>
        <v>0.10806813741383903</v>
      </c>
      <c r="D962" s="4">
        <f t="shared" si="58"/>
        <v>529.53387332781119</v>
      </c>
      <c r="E962" s="4">
        <f t="shared" si="59"/>
        <v>4370.4661266721887</v>
      </c>
      <c r="F962">
        <f>IF(Tabela15[[#This Row],[Woda
'[ml']]]&gt;E961,Tabela15[[#This Row],[Woda
'[ml']]]-E961+F961,F961)</f>
        <v>9500.0000000000036</v>
      </c>
    </row>
    <row r="963" spans="1:6" hidden="1" x14ac:dyDescent="0.3">
      <c r="A963">
        <v>961</v>
      </c>
      <c r="B963" s="4">
        <f t="shared" si="57"/>
        <v>4900</v>
      </c>
      <c r="C963" s="3">
        <f t="shared" ref="C963:C1026" si="60">1-E963/B963</f>
        <v>0.10806813741383903</v>
      </c>
      <c r="D963" s="4">
        <f t="shared" si="58"/>
        <v>529.53387332781119</v>
      </c>
      <c r="E963" s="4">
        <f t="shared" si="59"/>
        <v>4370.4661266721887</v>
      </c>
      <c r="F963">
        <f>IF(Tabela15[[#This Row],[Woda
'[ml']]]&gt;E962,Tabela15[[#This Row],[Woda
'[ml']]]-E962+F962,F962)</f>
        <v>9500.0000000000036</v>
      </c>
    </row>
    <row r="964" spans="1:6" hidden="1" x14ac:dyDescent="0.3">
      <c r="A964">
        <v>962</v>
      </c>
      <c r="B964" s="4">
        <f t="shared" ref="B964:B1027" si="61">IF((MOD(A964,2)) = 0,IF(MOD(A963,50)=0,B963-20+5000-B963,B963-20),IF(MOD(A963,50)=0,B963+5000-B963,B963))</f>
        <v>4880</v>
      </c>
      <c r="C964" s="3">
        <f t="shared" si="60"/>
        <v>0.10806813741383903</v>
      </c>
      <c r="D964" s="4">
        <f t="shared" ref="D964:D1027" si="62">IF((MOD(A964,2)) = 0,D963-20*C963,D963)</f>
        <v>527.37251057953438</v>
      </c>
      <c r="E964" s="4">
        <f t="shared" ref="E964:E1027" si="63">IF(MOD(A963,50)=0,B964-D964+5000-B964,B964-D964)</f>
        <v>4352.6274894204653</v>
      </c>
      <c r="F964">
        <f>IF(Tabela15[[#This Row],[Woda
'[ml']]]&gt;E963,Tabela15[[#This Row],[Woda
'[ml']]]-E963+F963,F963)</f>
        <v>9500.0000000000036</v>
      </c>
    </row>
    <row r="965" spans="1:6" hidden="1" x14ac:dyDescent="0.3">
      <c r="A965">
        <v>963</v>
      </c>
      <c r="B965" s="4">
        <f t="shared" si="61"/>
        <v>4880</v>
      </c>
      <c r="C965" s="3">
        <f t="shared" si="60"/>
        <v>0.10806813741383903</v>
      </c>
      <c r="D965" s="4">
        <f t="shared" si="62"/>
        <v>527.37251057953438</v>
      </c>
      <c r="E965" s="4">
        <f t="shared" si="63"/>
        <v>4352.6274894204653</v>
      </c>
      <c r="F965">
        <f>IF(Tabela15[[#This Row],[Woda
'[ml']]]&gt;E964,Tabela15[[#This Row],[Woda
'[ml']]]-E964+F964,F964)</f>
        <v>9500.0000000000036</v>
      </c>
    </row>
    <row r="966" spans="1:6" hidden="1" x14ac:dyDescent="0.3">
      <c r="A966">
        <v>964</v>
      </c>
      <c r="B966" s="4">
        <f t="shared" si="61"/>
        <v>4860</v>
      </c>
      <c r="C966" s="3">
        <f t="shared" si="60"/>
        <v>0.10806813741383892</v>
      </c>
      <c r="D966" s="4">
        <f t="shared" si="62"/>
        <v>525.21114783125756</v>
      </c>
      <c r="E966" s="4">
        <f t="shared" si="63"/>
        <v>4334.7888521687428</v>
      </c>
      <c r="F966">
        <f>IF(Tabela15[[#This Row],[Woda
'[ml']]]&gt;E965,Tabela15[[#This Row],[Woda
'[ml']]]-E965+F965,F965)</f>
        <v>9500.0000000000036</v>
      </c>
    </row>
    <row r="967" spans="1:6" hidden="1" x14ac:dyDescent="0.3">
      <c r="A967">
        <v>965</v>
      </c>
      <c r="B967" s="4">
        <f t="shared" si="61"/>
        <v>4860</v>
      </c>
      <c r="C967" s="3">
        <f t="shared" si="60"/>
        <v>0.10806813741383892</v>
      </c>
      <c r="D967" s="4">
        <f t="shared" si="62"/>
        <v>525.21114783125756</v>
      </c>
      <c r="E967" s="4">
        <f t="shared" si="63"/>
        <v>4334.7888521687428</v>
      </c>
      <c r="F967">
        <f>IF(Tabela15[[#This Row],[Woda
'[ml']]]&gt;E966,Tabela15[[#This Row],[Woda
'[ml']]]-E966+F966,F966)</f>
        <v>9500.0000000000036</v>
      </c>
    </row>
    <row r="968" spans="1:6" hidden="1" x14ac:dyDescent="0.3">
      <c r="A968">
        <v>966</v>
      </c>
      <c r="B968" s="4">
        <f t="shared" si="61"/>
        <v>4840</v>
      </c>
      <c r="C968" s="3">
        <f t="shared" si="60"/>
        <v>0.10806813741383903</v>
      </c>
      <c r="D968" s="4">
        <f t="shared" si="62"/>
        <v>523.04978508298075</v>
      </c>
      <c r="E968" s="4">
        <f t="shared" si="63"/>
        <v>4316.9502149170194</v>
      </c>
      <c r="F968">
        <f>IF(Tabela15[[#This Row],[Woda
'[ml']]]&gt;E967,Tabela15[[#This Row],[Woda
'[ml']]]-E967+F967,F967)</f>
        <v>9500.0000000000036</v>
      </c>
    </row>
    <row r="969" spans="1:6" hidden="1" x14ac:dyDescent="0.3">
      <c r="A969">
        <v>967</v>
      </c>
      <c r="B969" s="4">
        <f t="shared" si="61"/>
        <v>4840</v>
      </c>
      <c r="C969" s="3">
        <f t="shared" si="60"/>
        <v>0.10806813741383903</v>
      </c>
      <c r="D969" s="4">
        <f t="shared" si="62"/>
        <v>523.04978508298075</v>
      </c>
      <c r="E969" s="4">
        <f t="shared" si="63"/>
        <v>4316.9502149170194</v>
      </c>
      <c r="F969">
        <f>IF(Tabela15[[#This Row],[Woda
'[ml']]]&gt;E968,Tabela15[[#This Row],[Woda
'[ml']]]-E968+F968,F968)</f>
        <v>9500.0000000000036</v>
      </c>
    </row>
    <row r="970" spans="1:6" hidden="1" x14ac:dyDescent="0.3">
      <c r="A970">
        <v>968</v>
      </c>
      <c r="B970" s="4">
        <f t="shared" si="61"/>
        <v>4820</v>
      </c>
      <c r="C970" s="3">
        <f t="shared" si="60"/>
        <v>0.10806813741383903</v>
      </c>
      <c r="D970" s="4">
        <f t="shared" si="62"/>
        <v>520.88842233470393</v>
      </c>
      <c r="E970" s="4">
        <f t="shared" si="63"/>
        <v>4299.111577665296</v>
      </c>
      <c r="F970">
        <f>IF(Tabela15[[#This Row],[Woda
'[ml']]]&gt;E969,Tabela15[[#This Row],[Woda
'[ml']]]-E969+F969,F969)</f>
        <v>9500.0000000000036</v>
      </c>
    </row>
    <row r="971" spans="1:6" hidden="1" x14ac:dyDescent="0.3">
      <c r="A971">
        <v>969</v>
      </c>
      <c r="B971" s="4">
        <f t="shared" si="61"/>
        <v>4820</v>
      </c>
      <c r="C971" s="3">
        <f t="shared" si="60"/>
        <v>0.10806813741383903</v>
      </c>
      <c r="D971" s="4">
        <f t="shared" si="62"/>
        <v>520.88842233470393</v>
      </c>
      <c r="E971" s="4">
        <f t="shared" si="63"/>
        <v>4299.111577665296</v>
      </c>
      <c r="F971">
        <f>IF(Tabela15[[#This Row],[Woda
'[ml']]]&gt;E970,Tabela15[[#This Row],[Woda
'[ml']]]-E970+F970,F970)</f>
        <v>9500.0000000000036</v>
      </c>
    </row>
    <row r="972" spans="1:6" hidden="1" x14ac:dyDescent="0.3">
      <c r="A972">
        <v>970</v>
      </c>
      <c r="B972" s="4">
        <f t="shared" si="61"/>
        <v>4800</v>
      </c>
      <c r="C972" s="3">
        <f t="shared" si="60"/>
        <v>0.10806813741383903</v>
      </c>
      <c r="D972" s="4">
        <f t="shared" si="62"/>
        <v>518.72705958642712</v>
      </c>
      <c r="E972" s="4">
        <f t="shared" si="63"/>
        <v>4281.2729404135725</v>
      </c>
      <c r="F972">
        <f>IF(Tabela15[[#This Row],[Woda
'[ml']]]&gt;E971,Tabela15[[#This Row],[Woda
'[ml']]]-E971+F971,F971)</f>
        <v>9500.0000000000036</v>
      </c>
    </row>
    <row r="973" spans="1:6" hidden="1" x14ac:dyDescent="0.3">
      <c r="A973">
        <v>971</v>
      </c>
      <c r="B973" s="4">
        <f t="shared" si="61"/>
        <v>4800</v>
      </c>
      <c r="C973" s="3">
        <f t="shared" si="60"/>
        <v>0.10806813741383903</v>
      </c>
      <c r="D973" s="4">
        <f t="shared" si="62"/>
        <v>518.72705958642712</v>
      </c>
      <c r="E973" s="4">
        <f t="shared" si="63"/>
        <v>4281.2729404135725</v>
      </c>
      <c r="F973">
        <f>IF(Tabela15[[#This Row],[Woda
'[ml']]]&gt;E972,Tabela15[[#This Row],[Woda
'[ml']]]-E972+F972,F972)</f>
        <v>9500.0000000000036</v>
      </c>
    </row>
    <row r="974" spans="1:6" hidden="1" x14ac:dyDescent="0.3">
      <c r="A974">
        <v>972</v>
      </c>
      <c r="B974" s="4">
        <f t="shared" si="61"/>
        <v>4780</v>
      </c>
      <c r="C974" s="3">
        <f t="shared" si="60"/>
        <v>0.10806813741383892</v>
      </c>
      <c r="D974" s="4">
        <f t="shared" si="62"/>
        <v>516.5656968381503</v>
      </c>
      <c r="E974" s="4">
        <f t="shared" si="63"/>
        <v>4263.43430316185</v>
      </c>
      <c r="F974">
        <f>IF(Tabela15[[#This Row],[Woda
'[ml']]]&gt;E973,Tabela15[[#This Row],[Woda
'[ml']]]-E973+F973,F973)</f>
        <v>9500.0000000000036</v>
      </c>
    </row>
    <row r="975" spans="1:6" hidden="1" x14ac:dyDescent="0.3">
      <c r="A975">
        <v>973</v>
      </c>
      <c r="B975" s="4">
        <f t="shared" si="61"/>
        <v>4780</v>
      </c>
      <c r="C975" s="3">
        <f t="shared" si="60"/>
        <v>0.10806813741383892</v>
      </c>
      <c r="D975" s="4">
        <f t="shared" si="62"/>
        <v>516.5656968381503</v>
      </c>
      <c r="E975" s="4">
        <f t="shared" si="63"/>
        <v>4263.43430316185</v>
      </c>
      <c r="F975">
        <f>IF(Tabela15[[#This Row],[Woda
'[ml']]]&gt;E974,Tabela15[[#This Row],[Woda
'[ml']]]-E974+F974,F974)</f>
        <v>9500.0000000000036</v>
      </c>
    </row>
    <row r="976" spans="1:6" hidden="1" x14ac:dyDescent="0.3">
      <c r="A976">
        <v>974</v>
      </c>
      <c r="B976" s="4">
        <f t="shared" si="61"/>
        <v>4760</v>
      </c>
      <c r="C976" s="3">
        <f t="shared" si="60"/>
        <v>0.10806813741383892</v>
      </c>
      <c r="D976" s="4">
        <f t="shared" si="62"/>
        <v>514.40433408987349</v>
      </c>
      <c r="E976" s="4">
        <f t="shared" si="63"/>
        <v>4245.5956659101266</v>
      </c>
      <c r="F976">
        <f>IF(Tabela15[[#This Row],[Woda
'[ml']]]&gt;E975,Tabela15[[#This Row],[Woda
'[ml']]]-E975+F975,F975)</f>
        <v>9500.0000000000036</v>
      </c>
    </row>
    <row r="977" spans="1:6" hidden="1" x14ac:dyDescent="0.3">
      <c r="A977">
        <v>975</v>
      </c>
      <c r="B977" s="4">
        <f t="shared" si="61"/>
        <v>4760</v>
      </c>
      <c r="C977" s="3">
        <f t="shared" si="60"/>
        <v>0.10806813741383892</v>
      </c>
      <c r="D977" s="4">
        <f t="shared" si="62"/>
        <v>514.40433408987349</v>
      </c>
      <c r="E977" s="4">
        <f t="shared" si="63"/>
        <v>4245.5956659101266</v>
      </c>
      <c r="F977">
        <f>IF(Tabela15[[#This Row],[Woda
'[ml']]]&gt;E976,Tabela15[[#This Row],[Woda
'[ml']]]-E976+F976,F976)</f>
        <v>9500.0000000000036</v>
      </c>
    </row>
    <row r="978" spans="1:6" hidden="1" x14ac:dyDescent="0.3">
      <c r="A978">
        <v>976</v>
      </c>
      <c r="B978" s="4">
        <f t="shared" si="61"/>
        <v>4740</v>
      </c>
      <c r="C978" s="3">
        <f t="shared" si="60"/>
        <v>0.10806813741383903</v>
      </c>
      <c r="D978" s="4">
        <f t="shared" si="62"/>
        <v>512.24297134159667</v>
      </c>
      <c r="E978" s="4">
        <f t="shared" si="63"/>
        <v>4227.7570286584032</v>
      </c>
      <c r="F978">
        <f>IF(Tabela15[[#This Row],[Woda
'[ml']]]&gt;E977,Tabela15[[#This Row],[Woda
'[ml']]]-E977+F977,F977)</f>
        <v>9500.0000000000036</v>
      </c>
    </row>
    <row r="979" spans="1:6" hidden="1" x14ac:dyDescent="0.3">
      <c r="A979">
        <v>977</v>
      </c>
      <c r="B979" s="4">
        <f t="shared" si="61"/>
        <v>4740</v>
      </c>
      <c r="C979" s="3">
        <f t="shared" si="60"/>
        <v>0.10806813741383903</v>
      </c>
      <c r="D979" s="4">
        <f t="shared" si="62"/>
        <v>512.24297134159667</v>
      </c>
      <c r="E979" s="4">
        <f t="shared" si="63"/>
        <v>4227.7570286584032</v>
      </c>
      <c r="F979">
        <f>IF(Tabela15[[#This Row],[Woda
'[ml']]]&gt;E978,Tabela15[[#This Row],[Woda
'[ml']]]-E978+F978,F978)</f>
        <v>9500.0000000000036</v>
      </c>
    </row>
    <row r="980" spans="1:6" hidden="1" x14ac:dyDescent="0.3">
      <c r="A980">
        <v>978</v>
      </c>
      <c r="B980" s="4">
        <f t="shared" si="61"/>
        <v>4720</v>
      </c>
      <c r="C980" s="3">
        <f t="shared" si="60"/>
        <v>0.10806813741383903</v>
      </c>
      <c r="D980" s="4">
        <f t="shared" si="62"/>
        <v>510.08160859331991</v>
      </c>
      <c r="E980" s="4">
        <f t="shared" si="63"/>
        <v>4209.9183914066798</v>
      </c>
      <c r="F980">
        <f>IF(Tabela15[[#This Row],[Woda
'[ml']]]&gt;E979,Tabela15[[#This Row],[Woda
'[ml']]]-E979+F979,F979)</f>
        <v>9500.0000000000036</v>
      </c>
    </row>
    <row r="981" spans="1:6" hidden="1" x14ac:dyDescent="0.3">
      <c r="A981">
        <v>979</v>
      </c>
      <c r="B981" s="4">
        <f t="shared" si="61"/>
        <v>4720</v>
      </c>
      <c r="C981" s="3">
        <f t="shared" si="60"/>
        <v>0.10806813741383903</v>
      </c>
      <c r="D981" s="4">
        <f t="shared" si="62"/>
        <v>510.08160859331991</v>
      </c>
      <c r="E981" s="4">
        <f t="shared" si="63"/>
        <v>4209.9183914066798</v>
      </c>
      <c r="F981">
        <f>IF(Tabela15[[#This Row],[Woda
'[ml']]]&gt;E980,Tabela15[[#This Row],[Woda
'[ml']]]-E980+F980,F980)</f>
        <v>9500.0000000000036</v>
      </c>
    </row>
    <row r="982" spans="1:6" hidden="1" x14ac:dyDescent="0.3">
      <c r="A982">
        <v>980</v>
      </c>
      <c r="B982" s="4">
        <f t="shared" si="61"/>
        <v>4700</v>
      </c>
      <c r="C982" s="3">
        <f t="shared" si="60"/>
        <v>0.10806813741383903</v>
      </c>
      <c r="D982" s="4">
        <f t="shared" si="62"/>
        <v>507.92024584504315</v>
      </c>
      <c r="E982" s="4">
        <f t="shared" si="63"/>
        <v>4192.0797541549564</v>
      </c>
      <c r="F982">
        <f>IF(Tabela15[[#This Row],[Woda
'[ml']]]&gt;E981,Tabela15[[#This Row],[Woda
'[ml']]]-E981+F981,F981)</f>
        <v>9500.0000000000036</v>
      </c>
    </row>
    <row r="983" spans="1:6" hidden="1" x14ac:dyDescent="0.3">
      <c r="A983">
        <v>981</v>
      </c>
      <c r="B983" s="4">
        <f t="shared" si="61"/>
        <v>4700</v>
      </c>
      <c r="C983" s="3">
        <f t="shared" si="60"/>
        <v>0.10806813741383903</v>
      </c>
      <c r="D983" s="4">
        <f t="shared" si="62"/>
        <v>507.92024584504315</v>
      </c>
      <c r="E983" s="4">
        <f t="shared" si="63"/>
        <v>4192.0797541549564</v>
      </c>
      <c r="F983">
        <f>IF(Tabela15[[#This Row],[Woda
'[ml']]]&gt;E982,Tabela15[[#This Row],[Woda
'[ml']]]-E982+F982,F982)</f>
        <v>9500.0000000000036</v>
      </c>
    </row>
    <row r="984" spans="1:6" hidden="1" x14ac:dyDescent="0.3">
      <c r="A984">
        <v>982</v>
      </c>
      <c r="B984" s="4">
        <f t="shared" si="61"/>
        <v>4680</v>
      </c>
      <c r="C984" s="3">
        <f t="shared" si="60"/>
        <v>0.10806813741383892</v>
      </c>
      <c r="D984" s="4">
        <f t="shared" si="62"/>
        <v>505.7588830967664</v>
      </c>
      <c r="E984" s="4">
        <f t="shared" si="63"/>
        <v>4174.2411169032339</v>
      </c>
      <c r="F984">
        <f>IF(Tabela15[[#This Row],[Woda
'[ml']]]&gt;E983,Tabela15[[#This Row],[Woda
'[ml']]]-E983+F983,F983)</f>
        <v>9500.0000000000036</v>
      </c>
    </row>
    <row r="985" spans="1:6" hidden="1" x14ac:dyDescent="0.3">
      <c r="A985">
        <v>983</v>
      </c>
      <c r="B985" s="4">
        <f t="shared" si="61"/>
        <v>4680</v>
      </c>
      <c r="C985" s="3">
        <f t="shared" si="60"/>
        <v>0.10806813741383892</v>
      </c>
      <c r="D985" s="4">
        <f t="shared" si="62"/>
        <v>505.7588830967664</v>
      </c>
      <c r="E985" s="4">
        <f t="shared" si="63"/>
        <v>4174.2411169032339</v>
      </c>
      <c r="F985">
        <f>IF(Tabela15[[#This Row],[Woda
'[ml']]]&gt;E984,Tabela15[[#This Row],[Woda
'[ml']]]-E984+F984,F984)</f>
        <v>9500.0000000000036</v>
      </c>
    </row>
    <row r="986" spans="1:6" hidden="1" x14ac:dyDescent="0.3">
      <c r="A986">
        <v>984</v>
      </c>
      <c r="B986" s="4">
        <f t="shared" si="61"/>
        <v>4660</v>
      </c>
      <c r="C986" s="3">
        <f t="shared" si="60"/>
        <v>0.10806813741383892</v>
      </c>
      <c r="D986" s="4">
        <f t="shared" si="62"/>
        <v>503.59752034848964</v>
      </c>
      <c r="E986" s="4">
        <f t="shared" si="63"/>
        <v>4156.4024796515105</v>
      </c>
      <c r="F986">
        <f>IF(Tabela15[[#This Row],[Woda
'[ml']]]&gt;E985,Tabela15[[#This Row],[Woda
'[ml']]]-E985+F985,F985)</f>
        <v>9500.0000000000036</v>
      </c>
    </row>
    <row r="987" spans="1:6" hidden="1" x14ac:dyDescent="0.3">
      <c r="A987">
        <v>985</v>
      </c>
      <c r="B987" s="4">
        <f t="shared" si="61"/>
        <v>4660</v>
      </c>
      <c r="C987" s="3">
        <f t="shared" si="60"/>
        <v>0.10806813741383892</v>
      </c>
      <c r="D987" s="4">
        <f t="shared" si="62"/>
        <v>503.59752034848964</v>
      </c>
      <c r="E987" s="4">
        <f t="shared" si="63"/>
        <v>4156.4024796515105</v>
      </c>
      <c r="F987">
        <f>IF(Tabela15[[#This Row],[Woda
'[ml']]]&gt;E986,Tabela15[[#This Row],[Woda
'[ml']]]-E986+F986,F986)</f>
        <v>9500.0000000000036</v>
      </c>
    </row>
    <row r="988" spans="1:6" hidden="1" x14ac:dyDescent="0.3">
      <c r="A988">
        <v>986</v>
      </c>
      <c r="B988" s="4">
        <f t="shared" si="61"/>
        <v>4640</v>
      </c>
      <c r="C988" s="3">
        <f t="shared" si="60"/>
        <v>0.10806813741383903</v>
      </c>
      <c r="D988" s="4">
        <f t="shared" si="62"/>
        <v>501.43615760021288</v>
      </c>
      <c r="E988" s="4">
        <f t="shared" si="63"/>
        <v>4138.5638423997871</v>
      </c>
      <c r="F988">
        <f>IF(Tabela15[[#This Row],[Woda
'[ml']]]&gt;E987,Tabela15[[#This Row],[Woda
'[ml']]]-E987+F987,F987)</f>
        <v>9500.0000000000036</v>
      </c>
    </row>
    <row r="989" spans="1:6" hidden="1" x14ac:dyDescent="0.3">
      <c r="A989">
        <v>987</v>
      </c>
      <c r="B989" s="4">
        <f t="shared" si="61"/>
        <v>4640</v>
      </c>
      <c r="C989" s="3">
        <f t="shared" si="60"/>
        <v>0.10806813741383903</v>
      </c>
      <c r="D989" s="4">
        <f t="shared" si="62"/>
        <v>501.43615760021288</v>
      </c>
      <c r="E989" s="4">
        <f t="shared" si="63"/>
        <v>4138.5638423997871</v>
      </c>
      <c r="F989">
        <f>IF(Tabela15[[#This Row],[Woda
'[ml']]]&gt;E988,Tabela15[[#This Row],[Woda
'[ml']]]-E988+F988,F988)</f>
        <v>9500.0000000000036</v>
      </c>
    </row>
    <row r="990" spans="1:6" hidden="1" x14ac:dyDescent="0.3">
      <c r="A990">
        <v>988</v>
      </c>
      <c r="B990" s="4">
        <f t="shared" si="61"/>
        <v>4620</v>
      </c>
      <c r="C990" s="3">
        <f t="shared" si="60"/>
        <v>0.10806813741383903</v>
      </c>
      <c r="D990" s="4">
        <f t="shared" si="62"/>
        <v>499.27479485193612</v>
      </c>
      <c r="E990" s="4">
        <f t="shared" si="63"/>
        <v>4120.7252051480637</v>
      </c>
      <c r="F990">
        <f>IF(Tabela15[[#This Row],[Woda
'[ml']]]&gt;E989,Tabela15[[#This Row],[Woda
'[ml']]]-E989+F989,F989)</f>
        <v>9500.0000000000036</v>
      </c>
    </row>
    <row r="991" spans="1:6" hidden="1" x14ac:dyDescent="0.3">
      <c r="A991">
        <v>989</v>
      </c>
      <c r="B991" s="4">
        <f t="shared" si="61"/>
        <v>4620</v>
      </c>
      <c r="C991" s="3">
        <f t="shared" si="60"/>
        <v>0.10806813741383903</v>
      </c>
      <c r="D991" s="4">
        <f t="shared" si="62"/>
        <v>499.27479485193612</v>
      </c>
      <c r="E991" s="4">
        <f t="shared" si="63"/>
        <v>4120.7252051480637</v>
      </c>
      <c r="F991">
        <f>IF(Tabela15[[#This Row],[Woda
'[ml']]]&gt;E990,Tabela15[[#This Row],[Woda
'[ml']]]-E990+F990,F990)</f>
        <v>9500.0000000000036</v>
      </c>
    </row>
    <row r="992" spans="1:6" hidden="1" x14ac:dyDescent="0.3">
      <c r="A992">
        <v>990</v>
      </c>
      <c r="B992" s="4">
        <f t="shared" si="61"/>
        <v>4600</v>
      </c>
      <c r="C992" s="3">
        <f t="shared" si="60"/>
        <v>0.10806813741383903</v>
      </c>
      <c r="D992" s="4">
        <f t="shared" si="62"/>
        <v>497.11343210365936</v>
      </c>
      <c r="E992" s="4">
        <f t="shared" si="63"/>
        <v>4102.8865678963402</v>
      </c>
      <c r="F992">
        <f>IF(Tabela15[[#This Row],[Woda
'[ml']]]&gt;E991,Tabela15[[#This Row],[Woda
'[ml']]]-E991+F991,F991)</f>
        <v>9500.0000000000036</v>
      </c>
    </row>
    <row r="993" spans="1:6" hidden="1" x14ac:dyDescent="0.3">
      <c r="A993">
        <v>991</v>
      </c>
      <c r="B993" s="4">
        <f t="shared" si="61"/>
        <v>4600</v>
      </c>
      <c r="C993" s="3">
        <f t="shared" si="60"/>
        <v>0.10806813741383903</v>
      </c>
      <c r="D993" s="4">
        <f t="shared" si="62"/>
        <v>497.11343210365936</v>
      </c>
      <c r="E993" s="4">
        <f t="shared" si="63"/>
        <v>4102.8865678963402</v>
      </c>
      <c r="F993">
        <f>IF(Tabela15[[#This Row],[Woda
'[ml']]]&gt;E992,Tabela15[[#This Row],[Woda
'[ml']]]-E992+F992,F992)</f>
        <v>9500.0000000000036</v>
      </c>
    </row>
    <row r="994" spans="1:6" hidden="1" x14ac:dyDescent="0.3">
      <c r="A994">
        <v>992</v>
      </c>
      <c r="B994" s="4">
        <f t="shared" si="61"/>
        <v>4580</v>
      </c>
      <c r="C994" s="3">
        <f t="shared" si="60"/>
        <v>0.10806813741383903</v>
      </c>
      <c r="D994" s="4">
        <f t="shared" si="62"/>
        <v>494.9520693553826</v>
      </c>
      <c r="E994" s="4">
        <f t="shared" si="63"/>
        <v>4085.0479306446173</v>
      </c>
      <c r="F994">
        <f>IF(Tabela15[[#This Row],[Woda
'[ml']]]&gt;E993,Tabela15[[#This Row],[Woda
'[ml']]]-E993+F993,F993)</f>
        <v>9500.0000000000036</v>
      </c>
    </row>
    <row r="995" spans="1:6" hidden="1" x14ac:dyDescent="0.3">
      <c r="A995">
        <v>993</v>
      </c>
      <c r="B995" s="4">
        <f t="shared" si="61"/>
        <v>4580</v>
      </c>
      <c r="C995" s="3">
        <f t="shared" si="60"/>
        <v>0.10806813741383903</v>
      </c>
      <c r="D995" s="4">
        <f t="shared" si="62"/>
        <v>494.9520693553826</v>
      </c>
      <c r="E995" s="4">
        <f t="shared" si="63"/>
        <v>4085.0479306446173</v>
      </c>
      <c r="F995">
        <f>IF(Tabela15[[#This Row],[Woda
'[ml']]]&gt;E994,Tabela15[[#This Row],[Woda
'[ml']]]-E994+F994,F994)</f>
        <v>9500.0000000000036</v>
      </c>
    </row>
    <row r="996" spans="1:6" hidden="1" x14ac:dyDescent="0.3">
      <c r="A996">
        <v>994</v>
      </c>
      <c r="B996" s="4">
        <f t="shared" si="61"/>
        <v>4560</v>
      </c>
      <c r="C996" s="3">
        <f t="shared" si="60"/>
        <v>0.10806813741383892</v>
      </c>
      <c r="D996" s="4">
        <f t="shared" si="62"/>
        <v>492.79070660710585</v>
      </c>
      <c r="E996" s="4">
        <f t="shared" si="63"/>
        <v>4067.2092933928943</v>
      </c>
      <c r="F996">
        <f>IF(Tabela15[[#This Row],[Woda
'[ml']]]&gt;E995,Tabela15[[#This Row],[Woda
'[ml']]]-E995+F995,F995)</f>
        <v>9500.0000000000036</v>
      </c>
    </row>
    <row r="997" spans="1:6" hidden="1" x14ac:dyDescent="0.3">
      <c r="A997">
        <v>995</v>
      </c>
      <c r="B997" s="4">
        <f t="shared" si="61"/>
        <v>4560</v>
      </c>
      <c r="C997" s="3">
        <f t="shared" si="60"/>
        <v>0.10806813741383892</v>
      </c>
      <c r="D997" s="4">
        <f t="shared" si="62"/>
        <v>492.79070660710585</v>
      </c>
      <c r="E997" s="4">
        <f t="shared" si="63"/>
        <v>4067.2092933928943</v>
      </c>
      <c r="F997">
        <f>IF(Tabela15[[#This Row],[Woda
'[ml']]]&gt;E996,Tabela15[[#This Row],[Woda
'[ml']]]-E996+F996,F996)</f>
        <v>9500.0000000000036</v>
      </c>
    </row>
    <row r="998" spans="1:6" hidden="1" x14ac:dyDescent="0.3">
      <c r="A998">
        <v>996</v>
      </c>
      <c r="B998" s="4">
        <f t="shared" si="61"/>
        <v>4540</v>
      </c>
      <c r="C998" s="3">
        <f t="shared" si="60"/>
        <v>0.10806813741383903</v>
      </c>
      <c r="D998" s="4">
        <f t="shared" si="62"/>
        <v>490.62934385882909</v>
      </c>
      <c r="E998" s="4">
        <f t="shared" si="63"/>
        <v>4049.3706561411709</v>
      </c>
      <c r="F998">
        <f>IF(Tabela15[[#This Row],[Woda
'[ml']]]&gt;E997,Tabela15[[#This Row],[Woda
'[ml']]]-E997+F997,F997)</f>
        <v>9500.0000000000036</v>
      </c>
    </row>
    <row r="999" spans="1:6" hidden="1" x14ac:dyDescent="0.3">
      <c r="A999">
        <v>997</v>
      </c>
      <c r="B999" s="4">
        <f t="shared" si="61"/>
        <v>4540</v>
      </c>
      <c r="C999" s="3">
        <f t="shared" si="60"/>
        <v>0.10806813741383903</v>
      </c>
      <c r="D999" s="4">
        <f t="shared" si="62"/>
        <v>490.62934385882909</v>
      </c>
      <c r="E999" s="4">
        <f t="shared" si="63"/>
        <v>4049.3706561411709</v>
      </c>
      <c r="F999">
        <f>IF(Tabela15[[#This Row],[Woda
'[ml']]]&gt;E998,Tabela15[[#This Row],[Woda
'[ml']]]-E998+F998,F998)</f>
        <v>9500.0000000000036</v>
      </c>
    </row>
    <row r="1000" spans="1:6" hidden="1" x14ac:dyDescent="0.3">
      <c r="A1000">
        <v>998</v>
      </c>
      <c r="B1000" s="4">
        <f t="shared" si="61"/>
        <v>4520</v>
      </c>
      <c r="C1000" s="3">
        <f t="shared" si="60"/>
        <v>0.10806813741383903</v>
      </c>
      <c r="D1000" s="4">
        <f t="shared" si="62"/>
        <v>488.46798111055233</v>
      </c>
      <c r="E1000" s="4">
        <f t="shared" si="63"/>
        <v>4031.5320188894475</v>
      </c>
      <c r="F1000">
        <f>IF(Tabela15[[#This Row],[Woda
'[ml']]]&gt;E999,Tabela15[[#This Row],[Woda
'[ml']]]-E999+F999,F999)</f>
        <v>9500.0000000000036</v>
      </c>
    </row>
    <row r="1001" spans="1:6" hidden="1" x14ac:dyDescent="0.3">
      <c r="A1001">
        <v>999</v>
      </c>
      <c r="B1001" s="4">
        <f t="shared" si="61"/>
        <v>4520</v>
      </c>
      <c r="C1001" s="3">
        <f t="shared" si="60"/>
        <v>0.10806813741383903</v>
      </c>
      <c r="D1001" s="4">
        <f t="shared" si="62"/>
        <v>488.46798111055233</v>
      </c>
      <c r="E1001" s="4">
        <f t="shared" si="63"/>
        <v>4031.5320188894475</v>
      </c>
      <c r="F1001">
        <f>IF(Tabela15[[#This Row],[Woda
'[ml']]]&gt;E1000,Tabela15[[#This Row],[Woda
'[ml']]]-E1000+F1000,F1000)</f>
        <v>9500.0000000000036</v>
      </c>
    </row>
    <row r="1002" spans="1:6" hidden="1" x14ac:dyDescent="0.3">
      <c r="A1002">
        <v>1000</v>
      </c>
      <c r="B1002" s="4">
        <f t="shared" si="61"/>
        <v>4500</v>
      </c>
      <c r="C1002" s="3">
        <f t="shared" si="60"/>
        <v>0.10806813741383903</v>
      </c>
      <c r="D1002" s="4">
        <f t="shared" si="62"/>
        <v>486.30661836227557</v>
      </c>
      <c r="E1002" s="4">
        <f t="shared" si="63"/>
        <v>4013.6933816377245</v>
      </c>
      <c r="F1002">
        <f>IF(Tabela15[[#This Row],[Woda
'[ml']]]&gt;E1001,Tabela15[[#This Row],[Woda
'[ml']]]-E1001+F1001,F1001)</f>
        <v>9500.0000000000036</v>
      </c>
    </row>
    <row r="1003" spans="1:6" hidden="1" x14ac:dyDescent="0.3">
      <c r="A1003">
        <v>1001</v>
      </c>
      <c r="B1003" s="4">
        <f t="shared" si="61"/>
        <v>5000</v>
      </c>
      <c r="C1003" s="3">
        <f t="shared" si="60"/>
        <v>9.7261323672455213E-2</v>
      </c>
      <c r="D1003" s="4">
        <f t="shared" si="62"/>
        <v>486.30661836227557</v>
      </c>
      <c r="E1003" s="4">
        <f t="shared" si="63"/>
        <v>4513.6933816377241</v>
      </c>
      <c r="F1003">
        <f>IF(Tabela15[[#This Row],[Woda
'[ml']]]&gt;E1002,Tabela15[[#This Row],[Woda
'[ml']]]-E1002+F1002,F1002)</f>
        <v>10000.000000000004</v>
      </c>
    </row>
    <row r="1004" spans="1:6" hidden="1" x14ac:dyDescent="0.3">
      <c r="A1004">
        <v>1002</v>
      </c>
      <c r="B1004" s="4">
        <f t="shared" si="61"/>
        <v>4980</v>
      </c>
      <c r="C1004" s="3">
        <f t="shared" si="60"/>
        <v>9.7261323672455213E-2</v>
      </c>
      <c r="D1004" s="4">
        <f t="shared" si="62"/>
        <v>484.36139188882646</v>
      </c>
      <c r="E1004" s="4">
        <f t="shared" si="63"/>
        <v>4495.6386081111732</v>
      </c>
      <c r="F1004">
        <f>IF(Tabela15[[#This Row],[Woda
'[ml']]]&gt;E1003,Tabela15[[#This Row],[Woda
'[ml']]]-E1003+F1003,F1003)</f>
        <v>10000.000000000004</v>
      </c>
    </row>
    <row r="1005" spans="1:6" hidden="1" x14ac:dyDescent="0.3">
      <c r="A1005">
        <v>1003</v>
      </c>
      <c r="B1005" s="4">
        <f t="shared" si="61"/>
        <v>4980</v>
      </c>
      <c r="C1005" s="3">
        <f t="shared" si="60"/>
        <v>9.7261323672455213E-2</v>
      </c>
      <c r="D1005" s="4">
        <f t="shared" si="62"/>
        <v>484.36139188882646</v>
      </c>
      <c r="E1005" s="4">
        <f t="shared" si="63"/>
        <v>4495.6386081111732</v>
      </c>
      <c r="F1005">
        <f>IF(Tabela15[[#This Row],[Woda
'[ml']]]&gt;E1004,Tabela15[[#This Row],[Woda
'[ml']]]-E1004+F1004,F1004)</f>
        <v>10000.000000000004</v>
      </c>
    </row>
    <row r="1006" spans="1:6" hidden="1" x14ac:dyDescent="0.3">
      <c r="A1006">
        <v>1004</v>
      </c>
      <c r="B1006" s="4">
        <f t="shared" si="61"/>
        <v>4960</v>
      </c>
      <c r="C1006" s="3">
        <f t="shared" si="60"/>
        <v>9.7261323672455213E-2</v>
      </c>
      <c r="D1006" s="4">
        <f t="shared" si="62"/>
        <v>482.41616541537735</v>
      </c>
      <c r="E1006" s="4">
        <f t="shared" si="63"/>
        <v>4477.5838345846223</v>
      </c>
      <c r="F1006">
        <f>IF(Tabela15[[#This Row],[Woda
'[ml']]]&gt;E1005,Tabela15[[#This Row],[Woda
'[ml']]]-E1005+F1005,F1005)</f>
        <v>10000.000000000004</v>
      </c>
    </row>
    <row r="1007" spans="1:6" hidden="1" x14ac:dyDescent="0.3">
      <c r="A1007">
        <v>1005</v>
      </c>
      <c r="B1007" s="4">
        <f t="shared" si="61"/>
        <v>4960</v>
      </c>
      <c r="C1007" s="3">
        <f t="shared" si="60"/>
        <v>9.7261323672455213E-2</v>
      </c>
      <c r="D1007" s="4">
        <f t="shared" si="62"/>
        <v>482.41616541537735</v>
      </c>
      <c r="E1007" s="4">
        <f t="shared" si="63"/>
        <v>4477.5838345846223</v>
      </c>
      <c r="F1007">
        <f>IF(Tabela15[[#This Row],[Woda
'[ml']]]&gt;E1006,Tabela15[[#This Row],[Woda
'[ml']]]-E1006+F1006,F1006)</f>
        <v>10000.000000000004</v>
      </c>
    </row>
    <row r="1008" spans="1:6" hidden="1" x14ac:dyDescent="0.3">
      <c r="A1008">
        <v>1006</v>
      </c>
      <c r="B1008" s="4">
        <f t="shared" si="61"/>
        <v>4940</v>
      </c>
      <c r="C1008" s="3">
        <f t="shared" si="60"/>
        <v>9.7261323672455213E-2</v>
      </c>
      <c r="D1008" s="4">
        <f t="shared" si="62"/>
        <v>480.47093894192824</v>
      </c>
      <c r="E1008" s="4">
        <f t="shared" si="63"/>
        <v>4459.5290610580714</v>
      </c>
      <c r="F1008">
        <f>IF(Tabela15[[#This Row],[Woda
'[ml']]]&gt;E1007,Tabela15[[#This Row],[Woda
'[ml']]]-E1007+F1007,F1007)</f>
        <v>10000.000000000004</v>
      </c>
    </row>
    <row r="1009" spans="1:6" hidden="1" x14ac:dyDescent="0.3">
      <c r="A1009">
        <v>1007</v>
      </c>
      <c r="B1009" s="4">
        <f t="shared" si="61"/>
        <v>4940</v>
      </c>
      <c r="C1009" s="3">
        <f t="shared" si="60"/>
        <v>9.7261323672455213E-2</v>
      </c>
      <c r="D1009" s="4">
        <f t="shared" si="62"/>
        <v>480.47093894192824</v>
      </c>
      <c r="E1009" s="4">
        <f t="shared" si="63"/>
        <v>4459.5290610580714</v>
      </c>
      <c r="F1009">
        <f>IF(Tabela15[[#This Row],[Woda
'[ml']]]&gt;E1008,Tabela15[[#This Row],[Woda
'[ml']]]-E1008+F1008,F1008)</f>
        <v>10000.000000000004</v>
      </c>
    </row>
    <row r="1010" spans="1:6" hidden="1" x14ac:dyDescent="0.3">
      <c r="A1010">
        <v>1008</v>
      </c>
      <c r="B1010" s="4">
        <f t="shared" si="61"/>
        <v>4920</v>
      </c>
      <c r="C1010" s="3">
        <f t="shared" si="60"/>
        <v>9.7261323672455213E-2</v>
      </c>
      <c r="D1010" s="4">
        <f t="shared" si="62"/>
        <v>478.52571246847913</v>
      </c>
      <c r="E1010" s="4">
        <f t="shared" si="63"/>
        <v>4441.4742875315205</v>
      </c>
      <c r="F1010">
        <f>IF(Tabela15[[#This Row],[Woda
'[ml']]]&gt;E1009,Tabela15[[#This Row],[Woda
'[ml']]]-E1009+F1009,F1009)</f>
        <v>10000.000000000004</v>
      </c>
    </row>
    <row r="1011" spans="1:6" hidden="1" x14ac:dyDescent="0.3">
      <c r="A1011">
        <v>1009</v>
      </c>
      <c r="B1011" s="4">
        <f t="shared" si="61"/>
        <v>4920</v>
      </c>
      <c r="C1011" s="3">
        <f t="shared" si="60"/>
        <v>9.7261323672455213E-2</v>
      </c>
      <c r="D1011" s="4">
        <f t="shared" si="62"/>
        <v>478.52571246847913</v>
      </c>
      <c r="E1011" s="4">
        <f t="shared" si="63"/>
        <v>4441.4742875315205</v>
      </c>
      <c r="F1011">
        <f>IF(Tabela15[[#This Row],[Woda
'[ml']]]&gt;E1010,Tabela15[[#This Row],[Woda
'[ml']]]-E1010+F1010,F1010)</f>
        <v>10000.000000000004</v>
      </c>
    </row>
    <row r="1012" spans="1:6" hidden="1" x14ac:dyDescent="0.3">
      <c r="A1012">
        <v>1010</v>
      </c>
      <c r="B1012" s="4">
        <f t="shared" si="61"/>
        <v>4900</v>
      </c>
      <c r="C1012" s="3">
        <f t="shared" si="60"/>
        <v>9.7261323672455213E-2</v>
      </c>
      <c r="D1012" s="4">
        <f t="shared" si="62"/>
        <v>476.58048599503002</v>
      </c>
      <c r="E1012" s="4">
        <f t="shared" si="63"/>
        <v>4423.4195140049696</v>
      </c>
      <c r="F1012">
        <f>IF(Tabela15[[#This Row],[Woda
'[ml']]]&gt;E1011,Tabela15[[#This Row],[Woda
'[ml']]]-E1011+F1011,F1011)</f>
        <v>10000.000000000004</v>
      </c>
    </row>
    <row r="1013" spans="1:6" hidden="1" x14ac:dyDescent="0.3">
      <c r="A1013">
        <v>1011</v>
      </c>
      <c r="B1013" s="4">
        <f t="shared" si="61"/>
        <v>4900</v>
      </c>
      <c r="C1013" s="3">
        <f t="shared" si="60"/>
        <v>9.7261323672455213E-2</v>
      </c>
      <c r="D1013" s="4">
        <f t="shared" si="62"/>
        <v>476.58048599503002</v>
      </c>
      <c r="E1013" s="4">
        <f t="shared" si="63"/>
        <v>4423.4195140049696</v>
      </c>
      <c r="F1013">
        <f>IF(Tabela15[[#This Row],[Woda
'[ml']]]&gt;E1012,Tabela15[[#This Row],[Woda
'[ml']]]-E1012+F1012,F1012)</f>
        <v>10000.000000000004</v>
      </c>
    </row>
    <row r="1014" spans="1:6" hidden="1" x14ac:dyDescent="0.3">
      <c r="A1014">
        <v>1012</v>
      </c>
      <c r="B1014" s="4">
        <f t="shared" si="61"/>
        <v>4880</v>
      </c>
      <c r="C1014" s="3">
        <f t="shared" si="60"/>
        <v>9.7261323672455213E-2</v>
      </c>
      <c r="D1014" s="4">
        <f t="shared" si="62"/>
        <v>474.63525952158091</v>
      </c>
      <c r="E1014" s="4">
        <f t="shared" si="63"/>
        <v>4405.3647404784188</v>
      </c>
      <c r="F1014">
        <f>IF(Tabela15[[#This Row],[Woda
'[ml']]]&gt;E1013,Tabela15[[#This Row],[Woda
'[ml']]]-E1013+F1013,F1013)</f>
        <v>10000.000000000004</v>
      </c>
    </row>
    <row r="1015" spans="1:6" hidden="1" x14ac:dyDescent="0.3">
      <c r="A1015">
        <v>1013</v>
      </c>
      <c r="B1015" s="4">
        <f t="shared" si="61"/>
        <v>4880</v>
      </c>
      <c r="C1015" s="3">
        <f t="shared" si="60"/>
        <v>9.7261323672455213E-2</v>
      </c>
      <c r="D1015" s="4">
        <f t="shared" si="62"/>
        <v>474.63525952158091</v>
      </c>
      <c r="E1015" s="4">
        <f t="shared" si="63"/>
        <v>4405.3647404784188</v>
      </c>
      <c r="F1015">
        <f>IF(Tabela15[[#This Row],[Woda
'[ml']]]&gt;E1014,Tabela15[[#This Row],[Woda
'[ml']]]-E1014+F1014,F1014)</f>
        <v>10000.000000000004</v>
      </c>
    </row>
    <row r="1016" spans="1:6" hidden="1" x14ac:dyDescent="0.3">
      <c r="A1016">
        <v>1014</v>
      </c>
      <c r="B1016" s="4">
        <f t="shared" si="61"/>
        <v>4860</v>
      </c>
      <c r="C1016" s="3">
        <f t="shared" si="60"/>
        <v>9.7261323672455213E-2</v>
      </c>
      <c r="D1016" s="4">
        <f t="shared" si="62"/>
        <v>472.6900330481318</v>
      </c>
      <c r="E1016" s="4">
        <f t="shared" si="63"/>
        <v>4387.3099669518679</v>
      </c>
      <c r="F1016">
        <f>IF(Tabela15[[#This Row],[Woda
'[ml']]]&gt;E1015,Tabela15[[#This Row],[Woda
'[ml']]]-E1015+F1015,F1015)</f>
        <v>10000.000000000004</v>
      </c>
    </row>
    <row r="1017" spans="1:6" hidden="1" x14ac:dyDescent="0.3">
      <c r="A1017">
        <v>1015</v>
      </c>
      <c r="B1017" s="4">
        <f t="shared" si="61"/>
        <v>4860</v>
      </c>
      <c r="C1017" s="3">
        <f t="shared" si="60"/>
        <v>9.7261323672455213E-2</v>
      </c>
      <c r="D1017" s="4">
        <f t="shared" si="62"/>
        <v>472.6900330481318</v>
      </c>
      <c r="E1017" s="4">
        <f t="shared" si="63"/>
        <v>4387.3099669518679</v>
      </c>
      <c r="F1017">
        <f>IF(Tabela15[[#This Row],[Woda
'[ml']]]&gt;E1016,Tabela15[[#This Row],[Woda
'[ml']]]-E1016+F1016,F1016)</f>
        <v>10000.000000000004</v>
      </c>
    </row>
    <row r="1018" spans="1:6" hidden="1" x14ac:dyDescent="0.3">
      <c r="A1018">
        <v>1016</v>
      </c>
      <c r="B1018" s="4">
        <f t="shared" si="61"/>
        <v>4840</v>
      </c>
      <c r="C1018" s="3">
        <f t="shared" si="60"/>
        <v>9.7261323672455213E-2</v>
      </c>
      <c r="D1018" s="4">
        <f t="shared" si="62"/>
        <v>470.74480657468268</v>
      </c>
      <c r="E1018" s="4">
        <f t="shared" si="63"/>
        <v>4369.255193425317</v>
      </c>
      <c r="F1018">
        <f>IF(Tabela15[[#This Row],[Woda
'[ml']]]&gt;E1017,Tabela15[[#This Row],[Woda
'[ml']]]-E1017+F1017,F1017)</f>
        <v>10000.000000000004</v>
      </c>
    </row>
    <row r="1019" spans="1:6" hidden="1" x14ac:dyDescent="0.3">
      <c r="A1019">
        <v>1017</v>
      </c>
      <c r="B1019" s="4">
        <f t="shared" si="61"/>
        <v>4840</v>
      </c>
      <c r="C1019" s="3">
        <f t="shared" si="60"/>
        <v>9.7261323672455213E-2</v>
      </c>
      <c r="D1019" s="4">
        <f t="shared" si="62"/>
        <v>470.74480657468268</v>
      </c>
      <c r="E1019" s="4">
        <f t="shared" si="63"/>
        <v>4369.255193425317</v>
      </c>
      <c r="F1019">
        <f>IF(Tabela15[[#This Row],[Woda
'[ml']]]&gt;E1018,Tabela15[[#This Row],[Woda
'[ml']]]-E1018+F1018,F1018)</f>
        <v>10000.000000000004</v>
      </c>
    </row>
    <row r="1020" spans="1:6" hidden="1" x14ac:dyDescent="0.3">
      <c r="A1020">
        <v>1018</v>
      </c>
      <c r="B1020" s="4">
        <f t="shared" si="61"/>
        <v>4820</v>
      </c>
      <c r="C1020" s="3">
        <f t="shared" si="60"/>
        <v>9.7261323672455213E-2</v>
      </c>
      <c r="D1020" s="4">
        <f t="shared" si="62"/>
        <v>468.79958010123357</v>
      </c>
      <c r="E1020" s="4">
        <f t="shared" si="63"/>
        <v>4351.2004198987661</v>
      </c>
      <c r="F1020">
        <f>IF(Tabela15[[#This Row],[Woda
'[ml']]]&gt;E1019,Tabela15[[#This Row],[Woda
'[ml']]]-E1019+F1019,F1019)</f>
        <v>10000.000000000004</v>
      </c>
    </row>
    <row r="1021" spans="1:6" hidden="1" x14ac:dyDescent="0.3">
      <c r="A1021">
        <v>1019</v>
      </c>
      <c r="B1021" s="4">
        <f t="shared" si="61"/>
        <v>4820</v>
      </c>
      <c r="C1021" s="3">
        <f t="shared" si="60"/>
        <v>9.7261323672455213E-2</v>
      </c>
      <c r="D1021" s="4">
        <f t="shared" si="62"/>
        <v>468.79958010123357</v>
      </c>
      <c r="E1021" s="4">
        <f t="shared" si="63"/>
        <v>4351.2004198987661</v>
      </c>
      <c r="F1021">
        <f>IF(Tabela15[[#This Row],[Woda
'[ml']]]&gt;E1020,Tabela15[[#This Row],[Woda
'[ml']]]-E1020+F1020,F1020)</f>
        <v>10000.000000000004</v>
      </c>
    </row>
    <row r="1022" spans="1:6" hidden="1" x14ac:dyDescent="0.3">
      <c r="A1022">
        <v>1020</v>
      </c>
      <c r="B1022" s="4">
        <f t="shared" si="61"/>
        <v>4800</v>
      </c>
      <c r="C1022" s="3">
        <f t="shared" si="60"/>
        <v>9.7261323672455213E-2</v>
      </c>
      <c r="D1022" s="4">
        <f t="shared" si="62"/>
        <v>466.85435362778446</v>
      </c>
      <c r="E1022" s="4">
        <f t="shared" si="63"/>
        <v>4333.1456463722152</v>
      </c>
      <c r="F1022">
        <f>IF(Tabela15[[#This Row],[Woda
'[ml']]]&gt;E1021,Tabela15[[#This Row],[Woda
'[ml']]]-E1021+F1021,F1021)</f>
        <v>10000.000000000004</v>
      </c>
    </row>
    <row r="1023" spans="1:6" hidden="1" x14ac:dyDescent="0.3">
      <c r="A1023">
        <v>1021</v>
      </c>
      <c r="B1023" s="4">
        <f t="shared" si="61"/>
        <v>4800</v>
      </c>
      <c r="C1023" s="3">
        <f t="shared" si="60"/>
        <v>9.7261323672455213E-2</v>
      </c>
      <c r="D1023" s="4">
        <f t="shared" si="62"/>
        <v>466.85435362778446</v>
      </c>
      <c r="E1023" s="4">
        <f t="shared" si="63"/>
        <v>4333.1456463722152</v>
      </c>
      <c r="F1023">
        <f>IF(Tabela15[[#This Row],[Woda
'[ml']]]&gt;E1022,Tabela15[[#This Row],[Woda
'[ml']]]-E1022+F1022,F1022)</f>
        <v>10000.000000000004</v>
      </c>
    </row>
    <row r="1024" spans="1:6" hidden="1" x14ac:dyDescent="0.3">
      <c r="A1024">
        <v>1022</v>
      </c>
      <c r="B1024" s="4">
        <f t="shared" si="61"/>
        <v>4780</v>
      </c>
      <c r="C1024" s="3">
        <f t="shared" si="60"/>
        <v>9.7261323672455213E-2</v>
      </c>
      <c r="D1024" s="4">
        <f t="shared" si="62"/>
        <v>464.90912715433535</v>
      </c>
      <c r="E1024" s="4">
        <f t="shared" si="63"/>
        <v>4315.0908728456643</v>
      </c>
      <c r="F1024">
        <f>IF(Tabela15[[#This Row],[Woda
'[ml']]]&gt;E1023,Tabela15[[#This Row],[Woda
'[ml']]]-E1023+F1023,F1023)</f>
        <v>10000.000000000004</v>
      </c>
    </row>
    <row r="1025" spans="1:6" hidden="1" x14ac:dyDescent="0.3">
      <c r="A1025">
        <v>1023</v>
      </c>
      <c r="B1025" s="4">
        <f t="shared" si="61"/>
        <v>4780</v>
      </c>
      <c r="C1025" s="3">
        <f t="shared" si="60"/>
        <v>9.7261323672455213E-2</v>
      </c>
      <c r="D1025" s="4">
        <f t="shared" si="62"/>
        <v>464.90912715433535</v>
      </c>
      <c r="E1025" s="4">
        <f t="shared" si="63"/>
        <v>4315.0908728456643</v>
      </c>
      <c r="F1025">
        <f>IF(Tabela15[[#This Row],[Woda
'[ml']]]&gt;E1024,Tabela15[[#This Row],[Woda
'[ml']]]-E1024+F1024,F1024)</f>
        <v>10000.000000000004</v>
      </c>
    </row>
    <row r="1026" spans="1:6" hidden="1" x14ac:dyDescent="0.3">
      <c r="A1026">
        <v>1024</v>
      </c>
      <c r="B1026" s="4">
        <f t="shared" si="61"/>
        <v>4760</v>
      </c>
      <c r="C1026" s="3">
        <f t="shared" si="60"/>
        <v>9.7261323672455213E-2</v>
      </c>
      <c r="D1026" s="4">
        <f t="shared" si="62"/>
        <v>462.96390068088624</v>
      </c>
      <c r="E1026" s="4">
        <f t="shared" si="63"/>
        <v>4297.0360993191134</v>
      </c>
      <c r="F1026">
        <f>IF(Tabela15[[#This Row],[Woda
'[ml']]]&gt;E1025,Tabela15[[#This Row],[Woda
'[ml']]]-E1025+F1025,F1025)</f>
        <v>10000.000000000004</v>
      </c>
    </row>
    <row r="1027" spans="1:6" hidden="1" x14ac:dyDescent="0.3">
      <c r="A1027">
        <v>1025</v>
      </c>
      <c r="B1027" s="4">
        <f t="shared" si="61"/>
        <v>4760</v>
      </c>
      <c r="C1027" s="3">
        <f t="shared" ref="C1027:C1090" si="64">1-E1027/B1027</f>
        <v>9.7261323672455213E-2</v>
      </c>
      <c r="D1027" s="4">
        <f t="shared" si="62"/>
        <v>462.96390068088624</v>
      </c>
      <c r="E1027" s="4">
        <f t="shared" si="63"/>
        <v>4297.0360993191134</v>
      </c>
      <c r="F1027">
        <f>IF(Tabela15[[#This Row],[Woda
'[ml']]]&gt;E1026,Tabela15[[#This Row],[Woda
'[ml']]]-E1026+F1026,F1026)</f>
        <v>10000.000000000004</v>
      </c>
    </row>
    <row r="1028" spans="1:6" hidden="1" x14ac:dyDescent="0.3">
      <c r="A1028">
        <v>1026</v>
      </c>
      <c r="B1028" s="4">
        <f t="shared" ref="B1028:B1091" si="65">IF((MOD(A1028,2)) = 0,IF(MOD(A1027,50)=0,B1027-20+5000-B1027,B1027-20),IF(MOD(A1027,50)=0,B1027+5000-B1027,B1027))</f>
        <v>4740</v>
      </c>
      <c r="C1028" s="3">
        <f t="shared" si="64"/>
        <v>9.7261323672455213E-2</v>
      </c>
      <c r="D1028" s="4">
        <f t="shared" ref="D1028:D1091" si="66">IF((MOD(A1028,2)) = 0,D1027-20*C1027,D1027)</f>
        <v>461.01867420743713</v>
      </c>
      <c r="E1028" s="4">
        <f t="shared" ref="E1028:E1091" si="67">IF(MOD(A1027,50)=0,B1028-D1028+5000-B1028,B1028-D1028)</f>
        <v>4278.9813257925625</v>
      </c>
      <c r="F1028">
        <f>IF(Tabela15[[#This Row],[Woda
'[ml']]]&gt;E1027,Tabela15[[#This Row],[Woda
'[ml']]]-E1027+F1027,F1027)</f>
        <v>10000.000000000004</v>
      </c>
    </row>
    <row r="1029" spans="1:6" hidden="1" x14ac:dyDescent="0.3">
      <c r="A1029">
        <v>1027</v>
      </c>
      <c r="B1029" s="4">
        <f t="shared" si="65"/>
        <v>4740</v>
      </c>
      <c r="C1029" s="3">
        <f t="shared" si="64"/>
        <v>9.7261323672455213E-2</v>
      </c>
      <c r="D1029" s="4">
        <f t="shared" si="66"/>
        <v>461.01867420743713</v>
      </c>
      <c r="E1029" s="4">
        <f t="shared" si="67"/>
        <v>4278.9813257925625</v>
      </c>
      <c r="F1029">
        <f>IF(Tabela15[[#This Row],[Woda
'[ml']]]&gt;E1028,Tabela15[[#This Row],[Woda
'[ml']]]-E1028+F1028,F1028)</f>
        <v>10000.000000000004</v>
      </c>
    </row>
    <row r="1030" spans="1:6" hidden="1" x14ac:dyDescent="0.3">
      <c r="A1030">
        <v>1028</v>
      </c>
      <c r="B1030" s="4">
        <f t="shared" si="65"/>
        <v>4720</v>
      </c>
      <c r="C1030" s="3">
        <f t="shared" si="64"/>
        <v>9.7261323672455213E-2</v>
      </c>
      <c r="D1030" s="4">
        <f t="shared" si="66"/>
        <v>459.07344773398802</v>
      </c>
      <c r="E1030" s="4">
        <f t="shared" si="67"/>
        <v>4260.9265522660116</v>
      </c>
      <c r="F1030">
        <f>IF(Tabela15[[#This Row],[Woda
'[ml']]]&gt;E1029,Tabela15[[#This Row],[Woda
'[ml']]]-E1029+F1029,F1029)</f>
        <v>10000.000000000004</v>
      </c>
    </row>
    <row r="1031" spans="1:6" hidden="1" x14ac:dyDescent="0.3">
      <c r="A1031">
        <v>1029</v>
      </c>
      <c r="B1031" s="4">
        <f t="shared" si="65"/>
        <v>4720</v>
      </c>
      <c r="C1031" s="3">
        <f t="shared" si="64"/>
        <v>9.7261323672455213E-2</v>
      </c>
      <c r="D1031" s="4">
        <f t="shared" si="66"/>
        <v>459.07344773398802</v>
      </c>
      <c r="E1031" s="4">
        <f t="shared" si="67"/>
        <v>4260.9265522660116</v>
      </c>
      <c r="F1031">
        <f>IF(Tabela15[[#This Row],[Woda
'[ml']]]&gt;E1030,Tabela15[[#This Row],[Woda
'[ml']]]-E1030+F1030,F1030)</f>
        <v>10000.000000000004</v>
      </c>
    </row>
    <row r="1032" spans="1:6" hidden="1" x14ac:dyDescent="0.3">
      <c r="A1032">
        <v>1030</v>
      </c>
      <c r="B1032" s="4">
        <f t="shared" si="65"/>
        <v>4700</v>
      </c>
      <c r="C1032" s="3">
        <f t="shared" si="64"/>
        <v>9.7261323672455213E-2</v>
      </c>
      <c r="D1032" s="4">
        <f t="shared" si="66"/>
        <v>457.12822126053891</v>
      </c>
      <c r="E1032" s="4">
        <f t="shared" si="67"/>
        <v>4242.8717787394608</v>
      </c>
      <c r="F1032">
        <f>IF(Tabela15[[#This Row],[Woda
'[ml']]]&gt;E1031,Tabela15[[#This Row],[Woda
'[ml']]]-E1031+F1031,F1031)</f>
        <v>10000.000000000004</v>
      </c>
    </row>
    <row r="1033" spans="1:6" hidden="1" x14ac:dyDescent="0.3">
      <c r="A1033">
        <v>1031</v>
      </c>
      <c r="B1033" s="4">
        <f t="shared" si="65"/>
        <v>4700</v>
      </c>
      <c r="C1033" s="3">
        <f t="shared" si="64"/>
        <v>9.7261323672455213E-2</v>
      </c>
      <c r="D1033" s="4">
        <f t="shared" si="66"/>
        <v>457.12822126053891</v>
      </c>
      <c r="E1033" s="4">
        <f t="shared" si="67"/>
        <v>4242.8717787394608</v>
      </c>
      <c r="F1033">
        <f>IF(Tabela15[[#This Row],[Woda
'[ml']]]&gt;E1032,Tabela15[[#This Row],[Woda
'[ml']]]-E1032+F1032,F1032)</f>
        <v>10000.000000000004</v>
      </c>
    </row>
    <row r="1034" spans="1:6" hidden="1" x14ac:dyDescent="0.3">
      <c r="A1034">
        <v>1032</v>
      </c>
      <c r="B1034" s="4">
        <f t="shared" si="65"/>
        <v>4680</v>
      </c>
      <c r="C1034" s="3">
        <f t="shared" si="64"/>
        <v>9.7261323672455102E-2</v>
      </c>
      <c r="D1034" s="4">
        <f t="shared" si="66"/>
        <v>455.1829947870898</v>
      </c>
      <c r="E1034" s="4">
        <f t="shared" si="67"/>
        <v>4224.8170052129099</v>
      </c>
      <c r="F1034">
        <f>IF(Tabela15[[#This Row],[Woda
'[ml']]]&gt;E1033,Tabela15[[#This Row],[Woda
'[ml']]]-E1033+F1033,F1033)</f>
        <v>10000.000000000004</v>
      </c>
    </row>
    <row r="1035" spans="1:6" hidden="1" x14ac:dyDescent="0.3">
      <c r="A1035">
        <v>1033</v>
      </c>
      <c r="B1035" s="4">
        <f t="shared" si="65"/>
        <v>4680</v>
      </c>
      <c r="C1035" s="3">
        <f t="shared" si="64"/>
        <v>9.7261323672455102E-2</v>
      </c>
      <c r="D1035" s="4">
        <f t="shared" si="66"/>
        <v>455.1829947870898</v>
      </c>
      <c r="E1035" s="4">
        <f t="shared" si="67"/>
        <v>4224.8170052129099</v>
      </c>
      <c r="F1035">
        <f>IF(Tabela15[[#This Row],[Woda
'[ml']]]&gt;E1034,Tabela15[[#This Row],[Woda
'[ml']]]-E1034+F1034,F1034)</f>
        <v>10000.000000000004</v>
      </c>
    </row>
    <row r="1036" spans="1:6" hidden="1" x14ac:dyDescent="0.3">
      <c r="A1036">
        <v>1034</v>
      </c>
      <c r="B1036" s="4">
        <f t="shared" si="65"/>
        <v>4660</v>
      </c>
      <c r="C1036" s="3">
        <f t="shared" si="64"/>
        <v>9.7261323672455102E-2</v>
      </c>
      <c r="D1036" s="4">
        <f t="shared" si="66"/>
        <v>453.23776831364069</v>
      </c>
      <c r="E1036" s="4">
        <f t="shared" si="67"/>
        <v>4206.762231686359</v>
      </c>
      <c r="F1036">
        <f>IF(Tabela15[[#This Row],[Woda
'[ml']]]&gt;E1035,Tabela15[[#This Row],[Woda
'[ml']]]-E1035+F1035,F1035)</f>
        <v>10000.000000000004</v>
      </c>
    </row>
    <row r="1037" spans="1:6" hidden="1" x14ac:dyDescent="0.3">
      <c r="A1037">
        <v>1035</v>
      </c>
      <c r="B1037" s="4">
        <f t="shared" si="65"/>
        <v>4660</v>
      </c>
      <c r="C1037" s="3">
        <f t="shared" si="64"/>
        <v>9.7261323672455102E-2</v>
      </c>
      <c r="D1037" s="4">
        <f t="shared" si="66"/>
        <v>453.23776831364069</v>
      </c>
      <c r="E1037" s="4">
        <f t="shared" si="67"/>
        <v>4206.762231686359</v>
      </c>
      <c r="F1037">
        <f>IF(Tabela15[[#This Row],[Woda
'[ml']]]&gt;E1036,Tabela15[[#This Row],[Woda
'[ml']]]-E1036+F1036,F1036)</f>
        <v>10000.000000000004</v>
      </c>
    </row>
    <row r="1038" spans="1:6" hidden="1" x14ac:dyDescent="0.3">
      <c r="A1038">
        <v>1036</v>
      </c>
      <c r="B1038" s="4">
        <f t="shared" si="65"/>
        <v>4640</v>
      </c>
      <c r="C1038" s="3">
        <f t="shared" si="64"/>
        <v>9.7261323672455102E-2</v>
      </c>
      <c r="D1038" s="4">
        <f t="shared" si="66"/>
        <v>451.29254184019157</v>
      </c>
      <c r="E1038" s="4">
        <f t="shared" si="67"/>
        <v>4188.7074581598081</v>
      </c>
      <c r="F1038">
        <f>IF(Tabela15[[#This Row],[Woda
'[ml']]]&gt;E1037,Tabela15[[#This Row],[Woda
'[ml']]]-E1037+F1037,F1037)</f>
        <v>10000.000000000004</v>
      </c>
    </row>
    <row r="1039" spans="1:6" hidden="1" x14ac:dyDescent="0.3">
      <c r="A1039">
        <v>1037</v>
      </c>
      <c r="B1039" s="4">
        <f t="shared" si="65"/>
        <v>4640</v>
      </c>
      <c r="C1039" s="3">
        <f t="shared" si="64"/>
        <v>9.7261323672455102E-2</v>
      </c>
      <c r="D1039" s="4">
        <f t="shared" si="66"/>
        <v>451.29254184019157</v>
      </c>
      <c r="E1039" s="4">
        <f t="shared" si="67"/>
        <v>4188.7074581598081</v>
      </c>
      <c r="F1039">
        <f>IF(Tabela15[[#This Row],[Woda
'[ml']]]&gt;E1038,Tabela15[[#This Row],[Woda
'[ml']]]-E1038+F1038,F1038)</f>
        <v>10000.000000000004</v>
      </c>
    </row>
    <row r="1040" spans="1:6" hidden="1" x14ac:dyDescent="0.3">
      <c r="A1040">
        <v>1038</v>
      </c>
      <c r="B1040" s="4">
        <f t="shared" si="65"/>
        <v>4620</v>
      </c>
      <c r="C1040" s="3">
        <f t="shared" si="64"/>
        <v>9.7261323672455102E-2</v>
      </c>
      <c r="D1040" s="4">
        <f t="shared" si="66"/>
        <v>449.34731536674246</v>
      </c>
      <c r="E1040" s="4">
        <f t="shared" si="67"/>
        <v>4170.6526846332572</v>
      </c>
      <c r="F1040">
        <f>IF(Tabela15[[#This Row],[Woda
'[ml']]]&gt;E1039,Tabela15[[#This Row],[Woda
'[ml']]]-E1039+F1039,F1039)</f>
        <v>10000.000000000004</v>
      </c>
    </row>
    <row r="1041" spans="1:6" hidden="1" x14ac:dyDescent="0.3">
      <c r="A1041">
        <v>1039</v>
      </c>
      <c r="B1041" s="4">
        <f t="shared" si="65"/>
        <v>4620</v>
      </c>
      <c r="C1041" s="3">
        <f t="shared" si="64"/>
        <v>9.7261323672455102E-2</v>
      </c>
      <c r="D1041" s="4">
        <f t="shared" si="66"/>
        <v>449.34731536674246</v>
      </c>
      <c r="E1041" s="4">
        <f t="shared" si="67"/>
        <v>4170.6526846332572</v>
      </c>
      <c r="F1041">
        <f>IF(Tabela15[[#This Row],[Woda
'[ml']]]&gt;E1040,Tabela15[[#This Row],[Woda
'[ml']]]-E1040+F1040,F1040)</f>
        <v>10000.000000000004</v>
      </c>
    </row>
    <row r="1042" spans="1:6" hidden="1" x14ac:dyDescent="0.3">
      <c r="A1042">
        <v>1040</v>
      </c>
      <c r="B1042" s="4">
        <f t="shared" si="65"/>
        <v>4600</v>
      </c>
      <c r="C1042" s="3">
        <f t="shared" si="64"/>
        <v>9.7261323672455102E-2</v>
      </c>
      <c r="D1042" s="4">
        <f t="shared" si="66"/>
        <v>447.40208889329335</v>
      </c>
      <c r="E1042" s="4">
        <f t="shared" si="67"/>
        <v>4152.5979111067063</v>
      </c>
      <c r="F1042">
        <f>IF(Tabela15[[#This Row],[Woda
'[ml']]]&gt;E1041,Tabela15[[#This Row],[Woda
'[ml']]]-E1041+F1041,F1041)</f>
        <v>10000.000000000004</v>
      </c>
    </row>
    <row r="1043" spans="1:6" hidden="1" x14ac:dyDescent="0.3">
      <c r="A1043">
        <v>1041</v>
      </c>
      <c r="B1043" s="4">
        <f t="shared" si="65"/>
        <v>4600</v>
      </c>
      <c r="C1043" s="3">
        <f t="shared" si="64"/>
        <v>9.7261323672455102E-2</v>
      </c>
      <c r="D1043" s="4">
        <f t="shared" si="66"/>
        <v>447.40208889329335</v>
      </c>
      <c r="E1043" s="4">
        <f t="shared" si="67"/>
        <v>4152.5979111067063</v>
      </c>
      <c r="F1043">
        <f>IF(Tabela15[[#This Row],[Woda
'[ml']]]&gt;E1042,Tabela15[[#This Row],[Woda
'[ml']]]-E1042+F1042,F1042)</f>
        <v>10000.000000000004</v>
      </c>
    </row>
    <row r="1044" spans="1:6" hidden="1" x14ac:dyDescent="0.3">
      <c r="A1044">
        <v>1042</v>
      </c>
      <c r="B1044" s="4">
        <f t="shared" si="65"/>
        <v>4580</v>
      </c>
      <c r="C1044" s="3">
        <f t="shared" si="64"/>
        <v>9.7261323672455102E-2</v>
      </c>
      <c r="D1044" s="4">
        <f t="shared" si="66"/>
        <v>445.45686241984424</v>
      </c>
      <c r="E1044" s="4">
        <f t="shared" si="67"/>
        <v>4134.5431375801554</v>
      </c>
      <c r="F1044">
        <f>IF(Tabela15[[#This Row],[Woda
'[ml']]]&gt;E1043,Tabela15[[#This Row],[Woda
'[ml']]]-E1043+F1043,F1043)</f>
        <v>10000.000000000004</v>
      </c>
    </row>
    <row r="1045" spans="1:6" hidden="1" x14ac:dyDescent="0.3">
      <c r="A1045">
        <v>1043</v>
      </c>
      <c r="B1045" s="4">
        <f t="shared" si="65"/>
        <v>4580</v>
      </c>
      <c r="C1045" s="3">
        <f t="shared" si="64"/>
        <v>9.7261323672455102E-2</v>
      </c>
      <c r="D1045" s="4">
        <f t="shared" si="66"/>
        <v>445.45686241984424</v>
      </c>
      <c r="E1045" s="4">
        <f t="shared" si="67"/>
        <v>4134.5431375801554</v>
      </c>
      <c r="F1045">
        <f>IF(Tabela15[[#This Row],[Woda
'[ml']]]&gt;E1044,Tabela15[[#This Row],[Woda
'[ml']]]-E1044+F1044,F1044)</f>
        <v>10000.000000000004</v>
      </c>
    </row>
    <row r="1046" spans="1:6" hidden="1" x14ac:dyDescent="0.3">
      <c r="A1046">
        <v>1044</v>
      </c>
      <c r="B1046" s="4">
        <f t="shared" si="65"/>
        <v>4560</v>
      </c>
      <c r="C1046" s="3">
        <f t="shared" si="64"/>
        <v>9.7261323672455102E-2</v>
      </c>
      <c r="D1046" s="4">
        <f t="shared" si="66"/>
        <v>443.51163594639513</v>
      </c>
      <c r="E1046" s="4">
        <f t="shared" si="67"/>
        <v>4116.4883640536045</v>
      </c>
      <c r="F1046">
        <f>IF(Tabela15[[#This Row],[Woda
'[ml']]]&gt;E1045,Tabela15[[#This Row],[Woda
'[ml']]]-E1045+F1045,F1045)</f>
        <v>10000.000000000004</v>
      </c>
    </row>
    <row r="1047" spans="1:6" hidden="1" x14ac:dyDescent="0.3">
      <c r="A1047">
        <v>1045</v>
      </c>
      <c r="B1047" s="4">
        <f t="shared" si="65"/>
        <v>4560</v>
      </c>
      <c r="C1047" s="3">
        <f t="shared" si="64"/>
        <v>9.7261323672455102E-2</v>
      </c>
      <c r="D1047" s="4">
        <f t="shared" si="66"/>
        <v>443.51163594639513</v>
      </c>
      <c r="E1047" s="4">
        <f t="shared" si="67"/>
        <v>4116.4883640536045</v>
      </c>
      <c r="F1047">
        <f>IF(Tabela15[[#This Row],[Woda
'[ml']]]&gt;E1046,Tabela15[[#This Row],[Woda
'[ml']]]-E1046+F1046,F1046)</f>
        <v>10000.000000000004</v>
      </c>
    </row>
    <row r="1048" spans="1:6" hidden="1" x14ac:dyDescent="0.3">
      <c r="A1048">
        <v>1046</v>
      </c>
      <c r="B1048" s="4">
        <f t="shared" si="65"/>
        <v>4540</v>
      </c>
      <c r="C1048" s="3">
        <f t="shared" si="64"/>
        <v>9.7261323672455102E-2</v>
      </c>
      <c r="D1048" s="4">
        <f t="shared" si="66"/>
        <v>441.56640947294602</v>
      </c>
      <c r="E1048" s="4">
        <f t="shared" si="67"/>
        <v>4098.4335905270536</v>
      </c>
      <c r="F1048">
        <f>IF(Tabela15[[#This Row],[Woda
'[ml']]]&gt;E1047,Tabela15[[#This Row],[Woda
'[ml']]]-E1047+F1047,F1047)</f>
        <v>10000.000000000004</v>
      </c>
    </row>
    <row r="1049" spans="1:6" hidden="1" x14ac:dyDescent="0.3">
      <c r="A1049">
        <v>1047</v>
      </c>
      <c r="B1049" s="4">
        <f t="shared" si="65"/>
        <v>4540</v>
      </c>
      <c r="C1049" s="3">
        <f t="shared" si="64"/>
        <v>9.7261323672455102E-2</v>
      </c>
      <c r="D1049" s="4">
        <f t="shared" si="66"/>
        <v>441.56640947294602</v>
      </c>
      <c r="E1049" s="4">
        <f t="shared" si="67"/>
        <v>4098.4335905270536</v>
      </c>
      <c r="F1049">
        <f>IF(Tabela15[[#This Row],[Woda
'[ml']]]&gt;E1048,Tabela15[[#This Row],[Woda
'[ml']]]-E1048+F1048,F1048)</f>
        <v>10000.000000000004</v>
      </c>
    </row>
    <row r="1050" spans="1:6" hidden="1" x14ac:dyDescent="0.3">
      <c r="A1050">
        <v>1048</v>
      </c>
      <c r="B1050" s="4">
        <f t="shared" si="65"/>
        <v>4520</v>
      </c>
      <c r="C1050" s="3">
        <f t="shared" si="64"/>
        <v>9.7261323672454991E-2</v>
      </c>
      <c r="D1050" s="4">
        <f t="shared" si="66"/>
        <v>439.62118299949691</v>
      </c>
      <c r="E1050" s="4">
        <f t="shared" si="67"/>
        <v>4080.3788170005032</v>
      </c>
      <c r="F1050">
        <f>IF(Tabela15[[#This Row],[Woda
'[ml']]]&gt;E1049,Tabela15[[#This Row],[Woda
'[ml']]]-E1049+F1049,F1049)</f>
        <v>10000.000000000004</v>
      </c>
    </row>
    <row r="1051" spans="1:6" hidden="1" x14ac:dyDescent="0.3">
      <c r="A1051">
        <v>1049</v>
      </c>
      <c r="B1051" s="4">
        <f t="shared" si="65"/>
        <v>4520</v>
      </c>
      <c r="C1051" s="3">
        <f t="shared" si="64"/>
        <v>9.7261323672454991E-2</v>
      </c>
      <c r="D1051" s="4">
        <f t="shared" si="66"/>
        <v>439.62118299949691</v>
      </c>
      <c r="E1051" s="4">
        <f t="shared" si="67"/>
        <v>4080.3788170005032</v>
      </c>
      <c r="F1051">
        <f>IF(Tabela15[[#This Row],[Woda
'[ml']]]&gt;E1050,Tabela15[[#This Row],[Woda
'[ml']]]-E1050+F1050,F1050)</f>
        <v>10000.000000000004</v>
      </c>
    </row>
    <row r="1052" spans="1:6" hidden="1" x14ac:dyDescent="0.3">
      <c r="A1052">
        <v>1050</v>
      </c>
      <c r="B1052" s="4">
        <f t="shared" si="65"/>
        <v>4500</v>
      </c>
      <c r="C1052" s="3">
        <f t="shared" si="64"/>
        <v>9.7261323672454991E-2</v>
      </c>
      <c r="D1052" s="4">
        <f t="shared" si="66"/>
        <v>437.6759565260478</v>
      </c>
      <c r="E1052" s="4">
        <f t="shared" si="67"/>
        <v>4062.3240434739523</v>
      </c>
      <c r="F1052">
        <f>IF(Tabela15[[#This Row],[Woda
'[ml']]]&gt;E1051,Tabela15[[#This Row],[Woda
'[ml']]]-E1051+F1051,F1051)</f>
        <v>10000.000000000004</v>
      </c>
    </row>
    <row r="1053" spans="1:6" hidden="1" x14ac:dyDescent="0.3">
      <c r="A1053">
        <v>1051</v>
      </c>
      <c r="B1053" s="4">
        <f t="shared" si="65"/>
        <v>5000</v>
      </c>
      <c r="C1053" s="3">
        <f t="shared" si="64"/>
        <v>8.7535191305209481E-2</v>
      </c>
      <c r="D1053" s="4">
        <f t="shared" si="66"/>
        <v>437.6759565260478</v>
      </c>
      <c r="E1053" s="4">
        <f t="shared" si="67"/>
        <v>4562.3240434739528</v>
      </c>
      <c r="F1053">
        <f>IF(Tabela15[[#This Row],[Woda
'[ml']]]&gt;E1052,Tabela15[[#This Row],[Woda
'[ml']]]-E1052+F1052,F1052)</f>
        <v>10500.000000000004</v>
      </c>
    </row>
    <row r="1054" spans="1:6" hidden="1" x14ac:dyDescent="0.3">
      <c r="A1054">
        <v>1052</v>
      </c>
      <c r="B1054" s="4">
        <f t="shared" si="65"/>
        <v>4980</v>
      </c>
      <c r="C1054" s="3">
        <f t="shared" si="64"/>
        <v>8.7535191305209481E-2</v>
      </c>
      <c r="D1054" s="4">
        <f t="shared" si="66"/>
        <v>435.9252526999436</v>
      </c>
      <c r="E1054" s="4">
        <f t="shared" si="67"/>
        <v>4544.0747473000565</v>
      </c>
      <c r="F1054">
        <f>IF(Tabela15[[#This Row],[Woda
'[ml']]]&gt;E1053,Tabela15[[#This Row],[Woda
'[ml']]]-E1053+F1053,F1053)</f>
        <v>10500.000000000004</v>
      </c>
    </row>
    <row r="1055" spans="1:6" hidden="1" x14ac:dyDescent="0.3">
      <c r="A1055">
        <v>1053</v>
      </c>
      <c r="B1055" s="4">
        <f t="shared" si="65"/>
        <v>4980</v>
      </c>
      <c r="C1055" s="3">
        <f t="shared" si="64"/>
        <v>8.7535191305209481E-2</v>
      </c>
      <c r="D1055" s="4">
        <f t="shared" si="66"/>
        <v>435.9252526999436</v>
      </c>
      <c r="E1055" s="4">
        <f t="shared" si="67"/>
        <v>4544.0747473000565</v>
      </c>
      <c r="F1055">
        <f>IF(Tabela15[[#This Row],[Woda
'[ml']]]&gt;E1054,Tabela15[[#This Row],[Woda
'[ml']]]-E1054+F1054,F1054)</f>
        <v>10500.000000000004</v>
      </c>
    </row>
    <row r="1056" spans="1:6" hidden="1" x14ac:dyDescent="0.3">
      <c r="A1056">
        <v>1054</v>
      </c>
      <c r="B1056" s="4">
        <f t="shared" si="65"/>
        <v>4960</v>
      </c>
      <c r="C1056" s="3">
        <f t="shared" si="64"/>
        <v>8.7535191305209592E-2</v>
      </c>
      <c r="D1056" s="4">
        <f t="shared" si="66"/>
        <v>434.1745488738394</v>
      </c>
      <c r="E1056" s="4">
        <f t="shared" si="67"/>
        <v>4525.8254511261603</v>
      </c>
      <c r="F1056">
        <f>IF(Tabela15[[#This Row],[Woda
'[ml']]]&gt;E1055,Tabela15[[#This Row],[Woda
'[ml']]]-E1055+F1055,F1055)</f>
        <v>10500.000000000004</v>
      </c>
    </row>
    <row r="1057" spans="1:6" hidden="1" x14ac:dyDescent="0.3">
      <c r="A1057">
        <v>1055</v>
      </c>
      <c r="B1057" s="4">
        <f t="shared" si="65"/>
        <v>4960</v>
      </c>
      <c r="C1057" s="3">
        <f t="shared" si="64"/>
        <v>8.7535191305209592E-2</v>
      </c>
      <c r="D1057" s="4">
        <f t="shared" si="66"/>
        <v>434.1745488738394</v>
      </c>
      <c r="E1057" s="4">
        <f t="shared" si="67"/>
        <v>4525.8254511261603</v>
      </c>
      <c r="F1057">
        <f>IF(Tabela15[[#This Row],[Woda
'[ml']]]&gt;E1056,Tabela15[[#This Row],[Woda
'[ml']]]-E1056+F1056,F1056)</f>
        <v>10500.000000000004</v>
      </c>
    </row>
    <row r="1058" spans="1:6" hidden="1" x14ac:dyDescent="0.3">
      <c r="A1058">
        <v>1056</v>
      </c>
      <c r="B1058" s="4">
        <f t="shared" si="65"/>
        <v>4940</v>
      </c>
      <c r="C1058" s="3">
        <f t="shared" si="64"/>
        <v>8.7535191305209481E-2</v>
      </c>
      <c r="D1058" s="4">
        <f t="shared" si="66"/>
        <v>432.4238450477352</v>
      </c>
      <c r="E1058" s="4">
        <f t="shared" si="67"/>
        <v>4507.5761549522649</v>
      </c>
      <c r="F1058">
        <f>IF(Tabela15[[#This Row],[Woda
'[ml']]]&gt;E1057,Tabela15[[#This Row],[Woda
'[ml']]]-E1057+F1057,F1057)</f>
        <v>10500.000000000004</v>
      </c>
    </row>
    <row r="1059" spans="1:6" hidden="1" x14ac:dyDescent="0.3">
      <c r="A1059">
        <v>1057</v>
      </c>
      <c r="B1059" s="4">
        <f t="shared" si="65"/>
        <v>4940</v>
      </c>
      <c r="C1059" s="3">
        <f t="shared" si="64"/>
        <v>8.7535191305209481E-2</v>
      </c>
      <c r="D1059" s="4">
        <f t="shared" si="66"/>
        <v>432.4238450477352</v>
      </c>
      <c r="E1059" s="4">
        <f t="shared" si="67"/>
        <v>4507.5761549522649</v>
      </c>
      <c r="F1059">
        <f>IF(Tabela15[[#This Row],[Woda
'[ml']]]&gt;E1058,Tabela15[[#This Row],[Woda
'[ml']]]-E1058+F1058,F1058)</f>
        <v>10500.000000000004</v>
      </c>
    </row>
    <row r="1060" spans="1:6" hidden="1" x14ac:dyDescent="0.3">
      <c r="A1060">
        <v>1058</v>
      </c>
      <c r="B1060" s="4">
        <f t="shared" si="65"/>
        <v>4920</v>
      </c>
      <c r="C1060" s="3">
        <f t="shared" si="64"/>
        <v>8.7535191305209592E-2</v>
      </c>
      <c r="D1060" s="4">
        <f t="shared" si="66"/>
        <v>430.673141221631</v>
      </c>
      <c r="E1060" s="4">
        <f t="shared" si="67"/>
        <v>4489.3268587783687</v>
      </c>
      <c r="F1060">
        <f>IF(Tabela15[[#This Row],[Woda
'[ml']]]&gt;E1059,Tabela15[[#This Row],[Woda
'[ml']]]-E1059+F1059,F1059)</f>
        <v>10500.000000000004</v>
      </c>
    </row>
    <row r="1061" spans="1:6" hidden="1" x14ac:dyDescent="0.3">
      <c r="A1061">
        <v>1059</v>
      </c>
      <c r="B1061" s="4">
        <f t="shared" si="65"/>
        <v>4920</v>
      </c>
      <c r="C1061" s="3">
        <f t="shared" si="64"/>
        <v>8.7535191305209592E-2</v>
      </c>
      <c r="D1061" s="4">
        <f t="shared" si="66"/>
        <v>430.673141221631</v>
      </c>
      <c r="E1061" s="4">
        <f t="shared" si="67"/>
        <v>4489.3268587783687</v>
      </c>
      <c r="F1061">
        <f>IF(Tabela15[[#This Row],[Woda
'[ml']]]&gt;E1060,Tabela15[[#This Row],[Woda
'[ml']]]-E1060+F1060,F1060)</f>
        <v>10500.000000000004</v>
      </c>
    </row>
    <row r="1062" spans="1:6" hidden="1" x14ac:dyDescent="0.3">
      <c r="A1062">
        <v>1060</v>
      </c>
      <c r="B1062" s="4">
        <f t="shared" si="65"/>
        <v>4900</v>
      </c>
      <c r="C1062" s="3">
        <f t="shared" si="64"/>
        <v>8.7535191305209481E-2</v>
      </c>
      <c r="D1062" s="4">
        <f t="shared" si="66"/>
        <v>428.9224373955268</v>
      </c>
      <c r="E1062" s="4">
        <f t="shared" si="67"/>
        <v>4471.0775626044733</v>
      </c>
      <c r="F1062">
        <f>IF(Tabela15[[#This Row],[Woda
'[ml']]]&gt;E1061,Tabela15[[#This Row],[Woda
'[ml']]]-E1061+F1061,F1061)</f>
        <v>10500.000000000004</v>
      </c>
    </row>
    <row r="1063" spans="1:6" hidden="1" x14ac:dyDescent="0.3">
      <c r="A1063">
        <v>1061</v>
      </c>
      <c r="B1063" s="4">
        <f t="shared" si="65"/>
        <v>4900</v>
      </c>
      <c r="C1063" s="3">
        <f t="shared" si="64"/>
        <v>8.7535191305209481E-2</v>
      </c>
      <c r="D1063" s="4">
        <f t="shared" si="66"/>
        <v>428.9224373955268</v>
      </c>
      <c r="E1063" s="4">
        <f t="shared" si="67"/>
        <v>4471.0775626044733</v>
      </c>
      <c r="F1063">
        <f>IF(Tabela15[[#This Row],[Woda
'[ml']]]&gt;E1062,Tabela15[[#This Row],[Woda
'[ml']]]-E1062+F1062,F1062)</f>
        <v>10500.000000000004</v>
      </c>
    </row>
    <row r="1064" spans="1:6" hidden="1" x14ac:dyDescent="0.3">
      <c r="A1064">
        <v>1062</v>
      </c>
      <c r="B1064" s="4">
        <f t="shared" si="65"/>
        <v>4880</v>
      </c>
      <c r="C1064" s="3">
        <f t="shared" si="64"/>
        <v>8.7535191305209592E-2</v>
      </c>
      <c r="D1064" s="4">
        <f t="shared" si="66"/>
        <v>427.1717335694226</v>
      </c>
      <c r="E1064" s="4">
        <f t="shared" si="67"/>
        <v>4452.8282664305771</v>
      </c>
      <c r="F1064">
        <f>IF(Tabela15[[#This Row],[Woda
'[ml']]]&gt;E1063,Tabela15[[#This Row],[Woda
'[ml']]]-E1063+F1063,F1063)</f>
        <v>10500.000000000004</v>
      </c>
    </row>
    <row r="1065" spans="1:6" hidden="1" x14ac:dyDescent="0.3">
      <c r="A1065">
        <v>1063</v>
      </c>
      <c r="B1065" s="4">
        <f t="shared" si="65"/>
        <v>4880</v>
      </c>
      <c r="C1065" s="3">
        <f t="shared" si="64"/>
        <v>8.7535191305209592E-2</v>
      </c>
      <c r="D1065" s="4">
        <f t="shared" si="66"/>
        <v>427.1717335694226</v>
      </c>
      <c r="E1065" s="4">
        <f t="shared" si="67"/>
        <v>4452.8282664305771</v>
      </c>
      <c r="F1065">
        <f>IF(Tabela15[[#This Row],[Woda
'[ml']]]&gt;E1064,Tabela15[[#This Row],[Woda
'[ml']]]-E1064+F1064,F1064)</f>
        <v>10500.000000000004</v>
      </c>
    </row>
    <row r="1066" spans="1:6" hidden="1" x14ac:dyDescent="0.3">
      <c r="A1066">
        <v>1064</v>
      </c>
      <c r="B1066" s="4">
        <f t="shared" si="65"/>
        <v>4860</v>
      </c>
      <c r="C1066" s="3">
        <f t="shared" si="64"/>
        <v>8.7535191305209481E-2</v>
      </c>
      <c r="D1066" s="4">
        <f t="shared" si="66"/>
        <v>425.4210297433184</v>
      </c>
      <c r="E1066" s="4">
        <f t="shared" si="67"/>
        <v>4434.5789702566817</v>
      </c>
      <c r="F1066">
        <f>IF(Tabela15[[#This Row],[Woda
'[ml']]]&gt;E1065,Tabela15[[#This Row],[Woda
'[ml']]]-E1065+F1065,F1065)</f>
        <v>10500.000000000004</v>
      </c>
    </row>
    <row r="1067" spans="1:6" hidden="1" x14ac:dyDescent="0.3">
      <c r="A1067">
        <v>1065</v>
      </c>
      <c r="B1067" s="4">
        <f t="shared" si="65"/>
        <v>4860</v>
      </c>
      <c r="C1067" s="3">
        <f t="shared" si="64"/>
        <v>8.7535191305209481E-2</v>
      </c>
      <c r="D1067" s="4">
        <f t="shared" si="66"/>
        <v>425.4210297433184</v>
      </c>
      <c r="E1067" s="4">
        <f t="shared" si="67"/>
        <v>4434.5789702566817</v>
      </c>
      <c r="F1067">
        <f>IF(Tabela15[[#This Row],[Woda
'[ml']]]&gt;E1066,Tabela15[[#This Row],[Woda
'[ml']]]-E1066+F1066,F1066)</f>
        <v>10500.000000000004</v>
      </c>
    </row>
    <row r="1068" spans="1:6" hidden="1" x14ac:dyDescent="0.3">
      <c r="A1068">
        <v>1066</v>
      </c>
      <c r="B1068" s="4">
        <f t="shared" si="65"/>
        <v>4840</v>
      </c>
      <c r="C1068" s="3">
        <f t="shared" si="64"/>
        <v>8.7535191305209592E-2</v>
      </c>
      <c r="D1068" s="4">
        <f t="shared" si="66"/>
        <v>423.6703259172142</v>
      </c>
      <c r="E1068" s="4">
        <f t="shared" si="67"/>
        <v>4416.3296740827855</v>
      </c>
      <c r="F1068">
        <f>IF(Tabela15[[#This Row],[Woda
'[ml']]]&gt;E1067,Tabela15[[#This Row],[Woda
'[ml']]]-E1067+F1067,F1067)</f>
        <v>10500.000000000004</v>
      </c>
    </row>
    <row r="1069" spans="1:6" hidden="1" x14ac:dyDescent="0.3">
      <c r="A1069">
        <v>1067</v>
      </c>
      <c r="B1069" s="4">
        <f t="shared" si="65"/>
        <v>4840</v>
      </c>
      <c r="C1069" s="3">
        <f t="shared" si="64"/>
        <v>8.7535191305209592E-2</v>
      </c>
      <c r="D1069" s="4">
        <f t="shared" si="66"/>
        <v>423.6703259172142</v>
      </c>
      <c r="E1069" s="4">
        <f t="shared" si="67"/>
        <v>4416.3296740827855</v>
      </c>
      <c r="F1069">
        <f>IF(Tabela15[[#This Row],[Woda
'[ml']]]&gt;E1068,Tabela15[[#This Row],[Woda
'[ml']]]-E1068+F1068,F1068)</f>
        <v>10500.000000000004</v>
      </c>
    </row>
    <row r="1070" spans="1:6" hidden="1" x14ac:dyDescent="0.3">
      <c r="A1070">
        <v>1068</v>
      </c>
      <c r="B1070" s="4">
        <f t="shared" si="65"/>
        <v>4820</v>
      </c>
      <c r="C1070" s="3">
        <f t="shared" si="64"/>
        <v>8.7535191305209481E-2</v>
      </c>
      <c r="D1070" s="4">
        <f t="shared" si="66"/>
        <v>421.91962209111</v>
      </c>
      <c r="E1070" s="4">
        <f t="shared" si="67"/>
        <v>4398.0803779088901</v>
      </c>
      <c r="F1070">
        <f>IF(Tabela15[[#This Row],[Woda
'[ml']]]&gt;E1069,Tabela15[[#This Row],[Woda
'[ml']]]-E1069+F1069,F1069)</f>
        <v>10500.000000000004</v>
      </c>
    </row>
    <row r="1071" spans="1:6" hidden="1" x14ac:dyDescent="0.3">
      <c r="A1071">
        <v>1069</v>
      </c>
      <c r="B1071" s="4">
        <f t="shared" si="65"/>
        <v>4820</v>
      </c>
      <c r="C1071" s="3">
        <f t="shared" si="64"/>
        <v>8.7535191305209481E-2</v>
      </c>
      <c r="D1071" s="4">
        <f t="shared" si="66"/>
        <v>421.91962209111</v>
      </c>
      <c r="E1071" s="4">
        <f t="shared" si="67"/>
        <v>4398.0803779088901</v>
      </c>
      <c r="F1071">
        <f>IF(Tabela15[[#This Row],[Woda
'[ml']]]&gt;E1070,Tabela15[[#This Row],[Woda
'[ml']]]-E1070+F1070,F1070)</f>
        <v>10500.000000000004</v>
      </c>
    </row>
    <row r="1072" spans="1:6" hidden="1" x14ac:dyDescent="0.3">
      <c r="A1072">
        <v>1070</v>
      </c>
      <c r="B1072" s="4">
        <f t="shared" si="65"/>
        <v>4800</v>
      </c>
      <c r="C1072" s="3">
        <f t="shared" si="64"/>
        <v>8.7535191305209592E-2</v>
      </c>
      <c r="D1072" s="4">
        <f t="shared" si="66"/>
        <v>420.1689182650058</v>
      </c>
      <c r="E1072" s="4">
        <f t="shared" si="67"/>
        <v>4379.8310817349939</v>
      </c>
      <c r="F1072">
        <f>IF(Tabela15[[#This Row],[Woda
'[ml']]]&gt;E1071,Tabela15[[#This Row],[Woda
'[ml']]]-E1071+F1071,F1071)</f>
        <v>10500.000000000004</v>
      </c>
    </row>
    <row r="1073" spans="1:6" hidden="1" x14ac:dyDescent="0.3">
      <c r="A1073">
        <v>1071</v>
      </c>
      <c r="B1073" s="4">
        <f t="shared" si="65"/>
        <v>4800</v>
      </c>
      <c r="C1073" s="3">
        <f t="shared" si="64"/>
        <v>8.7535191305209592E-2</v>
      </c>
      <c r="D1073" s="4">
        <f t="shared" si="66"/>
        <v>420.1689182650058</v>
      </c>
      <c r="E1073" s="4">
        <f t="shared" si="67"/>
        <v>4379.8310817349939</v>
      </c>
      <c r="F1073">
        <f>IF(Tabela15[[#This Row],[Woda
'[ml']]]&gt;E1072,Tabela15[[#This Row],[Woda
'[ml']]]-E1072+F1072,F1072)</f>
        <v>10500.000000000004</v>
      </c>
    </row>
    <row r="1074" spans="1:6" hidden="1" x14ac:dyDescent="0.3">
      <c r="A1074">
        <v>1072</v>
      </c>
      <c r="B1074" s="4">
        <f t="shared" si="65"/>
        <v>4780</v>
      </c>
      <c r="C1074" s="3">
        <f t="shared" si="64"/>
        <v>8.7535191305209481E-2</v>
      </c>
      <c r="D1074" s="4">
        <f t="shared" si="66"/>
        <v>418.4182144389016</v>
      </c>
      <c r="E1074" s="4">
        <f t="shared" si="67"/>
        <v>4361.5817855610985</v>
      </c>
      <c r="F1074">
        <f>IF(Tabela15[[#This Row],[Woda
'[ml']]]&gt;E1073,Tabela15[[#This Row],[Woda
'[ml']]]-E1073+F1073,F1073)</f>
        <v>10500.000000000004</v>
      </c>
    </row>
    <row r="1075" spans="1:6" hidden="1" x14ac:dyDescent="0.3">
      <c r="A1075">
        <v>1073</v>
      </c>
      <c r="B1075" s="4">
        <f t="shared" si="65"/>
        <v>4780</v>
      </c>
      <c r="C1075" s="3">
        <f t="shared" si="64"/>
        <v>8.7535191305209481E-2</v>
      </c>
      <c r="D1075" s="4">
        <f t="shared" si="66"/>
        <v>418.4182144389016</v>
      </c>
      <c r="E1075" s="4">
        <f t="shared" si="67"/>
        <v>4361.5817855610985</v>
      </c>
      <c r="F1075">
        <f>IF(Tabela15[[#This Row],[Woda
'[ml']]]&gt;E1074,Tabela15[[#This Row],[Woda
'[ml']]]-E1074+F1074,F1074)</f>
        <v>10500.000000000004</v>
      </c>
    </row>
    <row r="1076" spans="1:6" hidden="1" x14ac:dyDescent="0.3">
      <c r="A1076">
        <v>1074</v>
      </c>
      <c r="B1076" s="4">
        <f t="shared" si="65"/>
        <v>4760</v>
      </c>
      <c r="C1076" s="3">
        <f t="shared" si="64"/>
        <v>8.7535191305209592E-2</v>
      </c>
      <c r="D1076" s="4">
        <f t="shared" si="66"/>
        <v>416.6675106127974</v>
      </c>
      <c r="E1076" s="4">
        <f t="shared" si="67"/>
        <v>4343.3324893872023</v>
      </c>
      <c r="F1076">
        <f>IF(Tabela15[[#This Row],[Woda
'[ml']]]&gt;E1075,Tabela15[[#This Row],[Woda
'[ml']]]-E1075+F1075,F1075)</f>
        <v>10500.000000000004</v>
      </c>
    </row>
    <row r="1077" spans="1:6" hidden="1" x14ac:dyDescent="0.3">
      <c r="A1077">
        <v>1075</v>
      </c>
      <c r="B1077" s="4">
        <f t="shared" si="65"/>
        <v>4760</v>
      </c>
      <c r="C1077" s="3">
        <f t="shared" si="64"/>
        <v>8.7535191305209592E-2</v>
      </c>
      <c r="D1077" s="4">
        <f t="shared" si="66"/>
        <v>416.6675106127974</v>
      </c>
      <c r="E1077" s="4">
        <f t="shared" si="67"/>
        <v>4343.3324893872023</v>
      </c>
      <c r="F1077">
        <f>IF(Tabela15[[#This Row],[Woda
'[ml']]]&gt;E1076,Tabela15[[#This Row],[Woda
'[ml']]]-E1076+F1076,F1076)</f>
        <v>10500.000000000004</v>
      </c>
    </row>
    <row r="1078" spans="1:6" hidden="1" x14ac:dyDescent="0.3">
      <c r="A1078">
        <v>1076</v>
      </c>
      <c r="B1078" s="4">
        <f t="shared" si="65"/>
        <v>4740</v>
      </c>
      <c r="C1078" s="3">
        <f t="shared" si="64"/>
        <v>8.7535191305209481E-2</v>
      </c>
      <c r="D1078" s="4">
        <f t="shared" si="66"/>
        <v>414.9168067866932</v>
      </c>
      <c r="E1078" s="4">
        <f t="shared" si="67"/>
        <v>4325.0831932133069</v>
      </c>
      <c r="F1078">
        <f>IF(Tabela15[[#This Row],[Woda
'[ml']]]&gt;E1077,Tabela15[[#This Row],[Woda
'[ml']]]-E1077+F1077,F1077)</f>
        <v>10500.000000000004</v>
      </c>
    </row>
    <row r="1079" spans="1:6" hidden="1" x14ac:dyDescent="0.3">
      <c r="A1079">
        <v>1077</v>
      </c>
      <c r="B1079" s="4">
        <f t="shared" si="65"/>
        <v>4740</v>
      </c>
      <c r="C1079" s="3">
        <f t="shared" si="64"/>
        <v>8.7535191305209481E-2</v>
      </c>
      <c r="D1079" s="4">
        <f t="shared" si="66"/>
        <v>414.9168067866932</v>
      </c>
      <c r="E1079" s="4">
        <f t="shared" si="67"/>
        <v>4325.0831932133069</v>
      </c>
      <c r="F1079">
        <f>IF(Tabela15[[#This Row],[Woda
'[ml']]]&gt;E1078,Tabela15[[#This Row],[Woda
'[ml']]]-E1078+F1078,F1078)</f>
        <v>10500.000000000004</v>
      </c>
    </row>
    <row r="1080" spans="1:6" hidden="1" x14ac:dyDescent="0.3">
      <c r="A1080">
        <v>1078</v>
      </c>
      <c r="B1080" s="4">
        <f t="shared" si="65"/>
        <v>4720</v>
      </c>
      <c r="C1080" s="3">
        <f t="shared" si="64"/>
        <v>8.7535191305209592E-2</v>
      </c>
      <c r="D1080" s="4">
        <f t="shared" si="66"/>
        <v>413.166102960589</v>
      </c>
      <c r="E1080" s="4">
        <f t="shared" si="67"/>
        <v>4306.8338970394107</v>
      </c>
      <c r="F1080">
        <f>IF(Tabela15[[#This Row],[Woda
'[ml']]]&gt;E1079,Tabela15[[#This Row],[Woda
'[ml']]]-E1079+F1079,F1079)</f>
        <v>10500.000000000004</v>
      </c>
    </row>
    <row r="1081" spans="1:6" hidden="1" x14ac:dyDescent="0.3">
      <c r="A1081">
        <v>1079</v>
      </c>
      <c r="B1081" s="4">
        <f t="shared" si="65"/>
        <v>4720</v>
      </c>
      <c r="C1081" s="3">
        <f t="shared" si="64"/>
        <v>8.7535191305209592E-2</v>
      </c>
      <c r="D1081" s="4">
        <f t="shared" si="66"/>
        <v>413.166102960589</v>
      </c>
      <c r="E1081" s="4">
        <f t="shared" si="67"/>
        <v>4306.8338970394107</v>
      </c>
      <c r="F1081">
        <f>IF(Tabela15[[#This Row],[Woda
'[ml']]]&gt;E1080,Tabela15[[#This Row],[Woda
'[ml']]]-E1080+F1080,F1080)</f>
        <v>10500.000000000004</v>
      </c>
    </row>
    <row r="1082" spans="1:6" hidden="1" x14ac:dyDescent="0.3">
      <c r="A1082">
        <v>1080</v>
      </c>
      <c r="B1082" s="4">
        <f t="shared" si="65"/>
        <v>4700</v>
      </c>
      <c r="C1082" s="3">
        <f t="shared" si="64"/>
        <v>8.7535191305209481E-2</v>
      </c>
      <c r="D1082" s="4">
        <f t="shared" si="66"/>
        <v>411.4153991344848</v>
      </c>
      <c r="E1082" s="4">
        <f t="shared" si="67"/>
        <v>4288.5846008655153</v>
      </c>
      <c r="F1082">
        <f>IF(Tabela15[[#This Row],[Woda
'[ml']]]&gt;E1081,Tabela15[[#This Row],[Woda
'[ml']]]-E1081+F1081,F1081)</f>
        <v>10500.000000000004</v>
      </c>
    </row>
    <row r="1083" spans="1:6" hidden="1" x14ac:dyDescent="0.3">
      <c r="A1083">
        <v>1081</v>
      </c>
      <c r="B1083" s="4">
        <f t="shared" si="65"/>
        <v>4700</v>
      </c>
      <c r="C1083" s="3">
        <f t="shared" si="64"/>
        <v>8.7535191305209481E-2</v>
      </c>
      <c r="D1083" s="4">
        <f t="shared" si="66"/>
        <v>411.4153991344848</v>
      </c>
      <c r="E1083" s="4">
        <f t="shared" si="67"/>
        <v>4288.5846008655153</v>
      </c>
      <c r="F1083">
        <f>IF(Tabela15[[#This Row],[Woda
'[ml']]]&gt;E1082,Tabela15[[#This Row],[Woda
'[ml']]]-E1082+F1082,F1082)</f>
        <v>10500.000000000004</v>
      </c>
    </row>
    <row r="1084" spans="1:6" hidden="1" x14ac:dyDescent="0.3">
      <c r="A1084">
        <v>1082</v>
      </c>
      <c r="B1084" s="4">
        <f t="shared" si="65"/>
        <v>4680</v>
      </c>
      <c r="C1084" s="3">
        <f t="shared" si="64"/>
        <v>8.7535191305209592E-2</v>
      </c>
      <c r="D1084" s="4">
        <f t="shared" si="66"/>
        <v>409.6646953083806</v>
      </c>
      <c r="E1084" s="4">
        <f t="shared" si="67"/>
        <v>4270.3353046916191</v>
      </c>
      <c r="F1084">
        <f>IF(Tabela15[[#This Row],[Woda
'[ml']]]&gt;E1083,Tabela15[[#This Row],[Woda
'[ml']]]-E1083+F1083,F1083)</f>
        <v>10500.000000000004</v>
      </c>
    </row>
    <row r="1085" spans="1:6" hidden="1" x14ac:dyDescent="0.3">
      <c r="A1085">
        <v>1083</v>
      </c>
      <c r="B1085" s="4">
        <f t="shared" si="65"/>
        <v>4680</v>
      </c>
      <c r="C1085" s="3">
        <f t="shared" si="64"/>
        <v>8.7535191305209592E-2</v>
      </c>
      <c r="D1085" s="4">
        <f t="shared" si="66"/>
        <v>409.6646953083806</v>
      </c>
      <c r="E1085" s="4">
        <f t="shared" si="67"/>
        <v>4270.3353046916191</v>
      </c>
      <c r="F1085">
        <f>IF(Tabela15[[#This Row],[Woda
'[ml']]]&gt;E1084,Tabela15[[#This Row],[Woda
'[ml']]]-E1084+F1084,F1084)</f>
        <v>10500.000000000004</v>
      </c>
    </row>
    <row r="1086" spans="1:6" hidden="1" x14ac:dyDescent="0.3">
      <c r="A1086">
        <v>1084</v>
      </c>
      <c r="B1086" s="4">
        <f t="shared" si="65"/>
        <v>4660</v>
      </c>
      <c r="C1086" s="3">
        <f t="shared" si="64"/>
        <v>8.7535191305209481E-2</v>
      </c>
      <c r="D1086" s="4">
        <f t="shared" si="66"/>
        <v>407.9139914822764</v>
      </c>
      <c r="E1086" s="4">
        <f t="shared" si="67"/>
        <v>4252.0860085177237</v>
      </c>
      <c r="F1086">
        <f>IF(Tabela15[[#This Row],[Woda
'[ml']]]&gt;E1085,Tabela15[[#This Row],[Woda
'[ml']]]-E1085+F1085,F1085)</f>
        <v>10500.000000000004</v>
      </c>
    </row>
    <row r="1087" spans="1:6" hidden="1" x14ac:dyDescent="0.3">
      <c r="A1087">
        <v>1085</v>
      </c>
      <c r="B1087" s="4">
        <f t="shared" si="65"/>
        <v>4660</v>
      </c>
      <c r="C1087" s="3">
        <f t="shared" si="64"/>
        <v>8.7535191305209481E-2</v>
      </c>
      <c r="D1087" s="4">
        <f t="shared" si="66"/>
        <v>407.9139914822764</v>
      </c>
      <c r="E1087" s="4">
        <f t="shared" si="67"/>
        <v>4252.0860085177237</v>
      </c>
      <c r="F1087">
        <f>IF(Tabela15[[#This Row],[Woda
'[ml']]]&gt;E1086,Tabela15[[#This Row],[Woda
'[ml']]]-E1086+F1086,F1086)</f>
        <v>10500.000000000004</v>
      </c>
    </row>
    <row r="1088" spans="1:6" hidden="1" x14ac:dyDescent="0.3">
      <c r="A1088">
        <v>1086</v>
      </c>
      <c r="B1088" s="4">
        <f t="shared" si="65"/>
        <v>4640</v>
      </c>
      <c r="C1088" s="3">
        <f t="shared" si="64"/>
        <v>8.7535191305209592E-2</v>
      </c>
      <c r="D1088" s="4">
        <f t="shared" si="66"/>
        <v>406.1632876561722</v>
      </c>
      <c r="E1088" s="4">
        <f t="shared" si="67"/>
        <v>4233.8367123438275</v>
      </c>
      <c r="F1088">
        <f>IF(Tabela15[[#This Row],[Woda
'[ml']]]&gt;E1087,Tabela15[[#This Row],[Woda
'[ml']]]-E1087+F1087,F1087)</f>
        <v>10500.000000000004</v>
      </c>
    </row>
    <row r="1089" spans="1:6" hidden="1" x14ac:dyDescent="0.3">
      <c r="A1089">
        <v>1087</v>
      </c>
      <c r="B1089" s="4">
        <f t="shared" si="65"/>
        <v>4640</v>
      </c>
      <c r="C1089" s="3">
        <f t="shared" si="64"/>
        <v>8.7535191305209592E-2</v>
      </c>
      <c r="D1089" s="4">
        <f t="shared" si="66"/>
        <v>406.1632876561722</v>
      </c>
      <c r="E1089" s="4">
        <f t="shared" si="67"/>
        <v>4233.8367123438275</v>
      </c>
      <c r="F1089">
        <f>IF(Tabela15[[#This Row],[Woda
'[ml']]]&gt;E1088,Tabela15[[#This Row],[Woda
'[ml']]]-E1088+F1088,F1088)</f>
        <v>10500.000000000004</v>
      </c>
    </row>
    <row r="1090" spans="1:6" hidden="1" x14ac:dyDescent="0.3">
      <c r="A1090">
        <v>1088</v>
      </c>
      <c r="B1090" s="4">
        <f t="shared" si="65"/>
        <v>4620</v>
      </c>
      <c r="C1090" s="3">
        <f t="shared" si="64"/>
        <v>8.7535191305209481E-2</v>
      </c>
      <c r="D1090" s="4">
        <f t="shared" si="66"/>
        <v>404.412583830068</v>
      </c>
      <c r="E1090" s="4">
        <f t="shared" si="67"/>
        <v>4215.5874161699321</v>
      </c>
      <c r="F1090">
        <f>IF(Tabela15[[#This Row],[Woda
'[ml']]]&gt;E1089,Tabela15[[#This Row],[Woda
'[ml']]]-E1089+F1089,F1089)</f>
        <v>10500.000000000004</v>
      </c>
    </row>
    <row r="1091" spans="1:6" hidden="1" x14ac:dyDescent="0.3">
      <c r="A1091">
        <v>1089</v>
      </c>
      <c r="B1091" s="4">
        <f t="shared" si="65"/>
        <v>4620</v>
      </c>
      <c r="C1091" s="3">
        <f t="shared" ref="C1091:C1154" si="68">1-E1091/B1091</f>
        <v>8.7535191305209481E-2</v>
      </c>
      <c r="D1091" s="4">
        <f t="shared" si="66"/>
        <v>404.412583830068</v>
      </c>
      <c r="E1091" s="4">
        <f t="shared" si="67"/>
        <v>4215.5874161699321</v>
      </c>
      <c r="F1091">
        <f>IF(Tabela15[[#This Row],[Woda
'[ml']]]&gt;E1090,Tabela15[[#This Row],[Woda
'[ml']]]-E1090+F1090,F1090)</f>
        <v>10500.000000000004</v>
      </c>
    </row>
    <row r="1092" spans="1:6" hidden="1" x14ac:dyDescent="0.3">
      <c r="A1092">
        <v>1090</v>
      </c>
      <c r="B1092" s="4">
        <f t="shared" ref="B1092:B1155" si="69">IF((MOD(A1092,2)) = 0,IF(MOD(A1091,50)=0,B1091-20+5000-B1091,B1091-20),IF(MOD(A1091,50)=0,B1091+5000-B1091,B1091))</f>
        <v>4600</v>
      </c>
      <c r="C1092" s="3">
        <f t="shared" si="68"/>
        <v>8.7535191305209592E-2</v>
      </c>
      <c r="D1092" s="4">
        <f t="shared" ref="D1092:D1155" si="70">IF((MOD(A1092,2)) = 0,D1091-20*C1091,D1091)</f>
        <v>402.6618800039638</v>
      </c>
      <c r="E1092" s="4">
        <f t="shared" ref="E1092:E1155" si="71">IF(MOD(A1091,50)=0,B1092-D1092+5000-B1092,B1092-D1092)</f>
        <v>4197.3381199960359</v>
      </c>
      <c r="F1092">
        <f>IF(Tabela15[[#This Row],[Woda
'[ml']]]&gt;E1091,Tabela15[[#This Row],[Woda
'[ml']]]-E1091+F1091,F1091)</f>
        <v>10500.000000000004</v>
      </c>
    </row>
    <row r="1093" spans="1:6" hidden="1" x14ac:dyDescent="0.3">
      <c r="A1093">
        <v>1091</v>
      </c>
      <c r="B1093" s="4">
        <f t="shared" si="69"/>
        <v>4600</v>
      </c>
      <c r="C1093" s="3">
        <f t="shared" si="68"/>
        <v>8.7535191305209592E-2</v>
      </c>
      <c r="D1093" s="4">
        <f t="shared" si="70"/>
        <v>402.6618800039638</v>
      </c>
      <c r="E1093" s="4">
        <f t="shared" si="71"/>
        <v>4197.3381199960359</v>
      </c>
      <c r="F1093">
        <f>IF(Tabela15[[#This Row],[Woda
'[ml']]]&gt;E1092,Tabela15[[#This Row],[Woda
'[ml']]]-E1092+F1092,F1092)</f>
        <v>10500.000000000004</v>
      </c>
    </row>
    <row r="1094" spans="1:6" hidden="1" x14ac:dyDescent="0.3">
      <c r="A1094">
        <v>1092</v>
      </c>
      <c r="B1094" s="4">
        <f t="shared" si="69"/>
        <v>4580</v>
      </c>
      <c r="C1094" s="3">
        <f t="shared" si="68"/>
        <v>8.7535191305209481E-2</v>
      </c>
      <c r="D1094" s="4">
        <f t="shared" si="70"/>
        <v>400.9111761778596</v>
      </c>
      <c r="E1094" s="4">
        <f t="shared" si="71"/>
        <v>4179.0888238221405</v>
      </c>
      <c r="F1094">
        <f>IF(Tabela15[[#This Row],[Woda
'[ml']]]&gt;E1093,Tabela15[[#This Row],[Woda
'[ml']]]-E1093+F1093,F1093)</f>
        <v>10500.000000000004</v>
      </c>
    </row>
    <row r="1095" spans="1:6" hidden="1" x14ac:dyDescent="0.3">
      <c r="A1095">
        <v>1093</v>
      </c>
      <c r="B1095" s="4">
        <f t="shared" si="69"/>
        <v>4580</v>
      </c>
      <c r="C1095" s="3">
        <f t="shared" si="68"/>
        <v>8.7535191305209481E-2</v>
      </c>
      <c r="D1095" s="4">
        <f t="shared" si="70"/>
        <v>400.9111761778596</v>
      </c>
      <c r="E1095" s="4">
        <f t="shared" si="71"/>
        <v>4179.0888238221405</v>
      </c>
      <c r="F1095">
        <f>IF(Tabela15[[#This Row],[Woda
'[ml']]]&gt;E1094,Tabela15[[#This Row],[Woda
'[ml']]]-E1094+F1094,F1094)</f>
        <v>10500.000000000004</v>
      </c>
    </row>
    <row r="1096" spans="1:6" hidden="1" x14ac:dyDescent="0.3">
      <c r="A1096">
        <v>1094</v>
      </c>
      <c r="B1096" s="4">
        <f t="shared" si="69"/>
        <v>4560</v>
      </c>
      <c r="C1096" s="3">
        <f t="shared" si="68"/>
        <v>8.7535191305209592E-2</v>
      </c>
      <c r="D1096" s="4">
        <f t="shared" si="70"/>
        <v>399.1604723517554</v>
      </c>
      <c r="E1096" s="4">
        <f t="shared" si="71"/>
        <v>4160.8395276482443</v>
      </c>
      <c r="F1096">
        <f>IF(Tabela15[[#This Row],[Woda
'[ml']]]&gt;E1095,Tabela15[[#This Row],[Woda
'[ml']]]-E1095+F1095,F1095)</f>
        <v>10500.000000000004</v>
      </c>
    </row>
    <row r="1097" spans="1:6" hidden="1" x14ac:dyDescent="0.3">
      <c r="A1097">
        <v>1095</v>
      </c>
      <c r="B1097" s="4">
        <f t="shared" si="69"/>
        <v>4560</v>
      </c>
      <c r="C1097" s="3">
        <f t="shared" si="68"/>
        <v>8.7535191305209592E-2</v>
      </c>
      <c r="D1097" s="4">
        <f t="shared" si="70"/>
        <v>399.1604723517554</v>
      </c>
      <c r="E1097" s="4">
        <f t="shared" si="71"/>
        <v>4160.8395276482443</v>
      </c>
      <c r="F1097">
        <f>IF(Tabela15[[#This Row],[Woda
'[ml']]]&gt;E1096,Tabela15[[#This Row],[Woda
'[ml']]]-E1096+F1096,F1096)</f>
        <v>10500.000000000004</v>
      </c>
    </row>
    <row r="1098" spans="1:6" hidden="1" x14ac:dyDescent="0.3">
      <c r="A1098">
        <v>1096</v>
      </c>
      <c r="B1098" s="4">
        <f t="shared" si="69"/>
        <v>4540</v>
      </c>
      <c r="C1098" s="3">
        <f t="shared" si="68"/>
        <v>8.7535191305209481E-2</v>
      </c>
      <c r="D1098" s="4">
        <f t="shared" si="70"/>
        <v>397.4097685256512</v>
      </c>
      <c r="E1098" s="4">
        <f t="shared" si="71"/>
        <v>4142.5902314743489</v>
      </c>
      <c r="F1098">
        <f>IF(Tabela15[[#This Row],[Woda
'[ml']]]&gt;E1097,Tabela15[[#This Row],[Woda
'[ml']]]-E1097+F1097,F1097)</f>
        <v>10500.000000000004</v>
      </c>
    </row>
    <row r="1099" spans="1:6" hidden="1" x14ac:dyDescent="0.3">
      <c r="A1099">
        <v>1097</v>
      </c>
      <c r="B1099" s="4">
        <f t="shared" si="69"/>
        <v>4540</v>
      </c>
      <c r="C1099" s="3">
        <f t="shared" si="68"/>
        <v>8.7535191305209481E-2</v>
      </c>
      <c r="D1099" s="4">
        <f t="shared" si="70"/>
        <v>397.4097685256512</v>
      </c>
      <c r="E1099" s="4">
        <f t="shared" si="71"/>
        <v>4142.5902314743489</v>
      </c>
      <c r="F1099">
        <f>IF(Tabela15[[#This Row],[Woda
'[ml']]]&gt;E1098,Tabela15[[#This Row],[Woda
'[ml']]]-E1098+F1098,F1098)</f>
        <v>10500.000000000004</v>
      </c>
    </row>
    <row r="1100" spans="1:6" hidden="1" x14ac:dyDescent="0.3">
      <c r="A1100">
        <v>1098</v>
      </c>
      <c r="B1100" s="4">
        <f t="shared" si="69"/>
        <v>4520</v>
      </c>
      <c r="C1100" s="3">
        <f t="shared" si="68"/>
        <v>8.7535191305209592E-2</v>
      </c>
      <c r="D1100" s="4">
        <f t="shared" si="70"/>
        <v>395.659064699547</v>
      </c>
      <c r="E1100" s="4">
        <f t="shared" si="71"/>
        <v>4124.3409353004527</v>
      </c>
      <c r="F1100">
        <f>IF(Tabela15[[#This Row],[Woda
'[ml']]]&gt;E1099,Tabela15[[#This Row],[Woda
'[ml']]]-E1099+F1099,F1099)</f>
        <v>10500.000000000004</v>
      </c>
    </row>
    <row r="1101" spans="1:6" hidden="1" x14ac:dyDescent="0.3">
      <c r="A1101">
        <v>1099</v>
      </c>
      <c r="B1101" s="4">
        <f t="shared" si="69"/>
        <v>4520</v>
      </c>
      <c r="C1101" s="3">
        <f t="shared" si="68"/>
        <v>8.7535191305209592E-2</v>
      </c>
      <c r="D1101" s="4">
        <f t="shared" si="70"/>
        <v>395.659064699547</v>
      </c>
      <c r="E1101" s="4">
        <f t="shared" si="71"/>
        <v>4124.3409353004527</v>
      </c>
      <c r="F1101">
        <f>IF(Tabela15[[#This Row],[Woda
'[ml']]]&gt;E1100,Tabela15[[#This Row],[Woda
'[ml']]]-E1100+F1100,F1100)</f>
        <v>10500.000000000004</v>
      </c>
    </row>
    <row r="1102" spans="1:6" hidden="1" x14ac:dyDescent="0.3">
      <c r="A1102">
        <v>1100</v>
      </c>
      <c r="B1102" s="4">
        <f t="shared" si="69"/>
        <v>4500</v>
      </c>
      <c r="C1102" s="3">
        <f t="shared" si="68"/>
        <v>8.7535191305209481E-2</v>
      </c>
      <c r="D1102" s="4">
        <f t="shared" si="70"/>
        <v>393.9083608734428</v>
      </c>
      <c r="E1102" s="4">
        <f t="shared" si="71"/>
        <v>4106.0916391265573</v>
      </c>
      <c r="F1102">
        <f>IF(Tabela15[[#This Row],[Woda
'[ml']]]&gt;E1101,Tabela15[[#This Row],[Woda
'[ml']]]-E1101+F1101,F1101)</f>
        <v>10500.000000000004</v>
      </c>
    </row>
    <row r="1103" spans="1:6" hidden="1" x14ac:dyDescent="0.3">
      <c r="A1103">
        <v>1101</v>
      </c>
      <c r="B1103" s="4">
        <f t="shared" si="69"/>
        <v>5000</v>
      </c>
      <c r="C1103" s="3">
        <f t="shared" si="68"/>
        <v>7.8781672174688677E-2</v>
      </c>
      <c r="D1103" s="4">
        <f t="shared" si="70"/>
        <v>393.9083608734428</v>
      </c>
      <c r="E1103" s="4">
        <f t="shared" si="71"/>
        <v>4606.0916391265564</v>
      </c>
      <c r="F1103">
        <f>IF(Tabela15[[#This Row],[Woda
'[ml']]]&gt;E1102,Tabela15[[#This Row],[Woda
'[ml']]]-E1102+F1102,F1102)</f>
        <v>11000.000000000004</v>
      </c>
    </row>
    <row r="1104" spans="1:6" hidden="1" x14ac:dyDescent="0.3">
      <c r="A1104">
        <v>1102</v>
      </c>
      <c r="B1104" s="4">
        <f t="shared" si="69"/>
        <v>4980</v>
      </c>
      <c r="C1104" s="3">
        <f t="shared" si="68"/>
        <v>7.8781672174688566E-2</v>
      </c>
      <c r="D1104" s="4">
        <f t="shared" si="70"/>
        <v>392.33272742994905</v>
      </c>
      <c r="E1104" s="4">
        <f t="shared" si="71"/>
        <v>4587.667272570051</v>
      </c>
      <c r="F1104">
        <f>IF(Tabela15[[#This Row],[Woda
'[ml']]]&gt;E1103,Tabela15[[#This Row],[Woda
'[ml']]]-E1103+F1103,F1103)</f>
        <v>11000.000000000004</v>
      </c>
    </row>
    <row r="1105" spans="1:6" hidden="1" x14ac:dyDescent="0.3">
      <c r="A1105">
        <v>1103</v>
      </c>
      <c r="B1105" s="4">
        <f t="shared" si="69"/>
        <v>4980</v>
      </c>
      <c r="C1105" s="3">
        <f t="shared" si="68"/>
        <v>7.8781672174688566E-2</v>
      </c>
      <c r="D1105" s="4">
        <f t="shared" si="70"/>
        <v>392.33272742994905</v>
      </c>
      <c r="E1105" s="4">
        <f t="shared" si="71"/>
        <v>4587.667272570051</v>
      </c>
      <c r="F1105">
        <f>IF(Tabela15[[#This Row],[Woda
'[ml']]]&gt;E1104,Tabela15[[#This Row],[Woda
'[ml']]]-E1104+F1104,F1104)</f>
        <v>11000.000000000004</v>
      </c>
    </row>
    <row r="1106" spans="1:6" hidden="1" x14ac:dyDescent="0.3">
      <c r="A1106">
        <v>1104</v>
      </c>
      <c r="B1106" s="4">
        <f t="shared" si="69"/>
        <v>4960</v>
      </c>
      <c r="C1106" s="3">
        <f t="shared" si="68"/>
        <v>7.8781672174688566E-2</v>
      </c>
      <c r="D1106" s="4">
        <f t="shared" si="70"/>
        <v>390.75709398645529</v>
      </c>
      <c r="E1106" s="4">
        <f t="shared" si="71"/>
        <v>4569.2429060135446</v>
      </c>
      <c r="F1106">
        <f>IF(Tabela15[[#This Row],[Woda
'[ml']]]&gt;E1105,Tabela15[[#This Row],[Woda
'[ml']]]-E1105+F1105,F1105)</f>
        <v>11000.000000000004</v>
      </c>
    </row>
    <row r="1107" spans="1:6" hidden="1" x14ac:dyDescent="0.3">
      <c r="A1107">
        <v>1105</v>
      </c>
      <c r="B1107" s="4">
        <f t="shared" si="69"/>
        <v>4960</v>
      </c>
      <c r="C1107" s="3">
        <f t="shared" si="68"/>
        <v>7.8781672174688566E-2</v>
      </c>
      <c r="D1107" s="4">
        <f t="shared" si="70"/>
        <v>390.75709398645529</v>
      </c>
      <c r="E1107" s="4">
        <f t="shared" si="71"/>
        <v>4569.2429060135446</v>
      </c>
      <c r="F1107">
        <f>IF(Tabela15[[#This Row],[Woda
'[ml']]]&gt;E1106,Tabela15[[#This Row],[Woda
'[ml']]]-E1106+F1106,F1106)</f>
        <v>11000.000000000004</v>
      </c>
    </row>
    <row r="1108" spans="1:6" hidden="1" x14ac:dyDescent="0.3">
      <c r="A1108">
        <v>1106</v>
      </c>
      <c r="B1108" s="4">
        <f t="shared" si="69"/>
        <v>4940</v>
      </c>
      <c r="C1108" s="3">
        <f t="shared" si="68"/>
        <v>7.8781672174688566E-2</v>
      </c>
      <c r="D1108" s="4">
        <f t="shared" si="70"/>
        <v>389.18146054296153</v>
      </c>
      <c r="E1108" s="4">
        <f t="shared" si="71"/>
        <v>4550.8185394570382</v>
      </c>
      <c r="F1108">
        <f>IF(Tabela15[[#This Row],[Woda
'[ml']]]&gt;E1107,Tabela15[[#This Row],[Woda
'[ml']]]-E1107+F1107,F1107)</f>
        <v>11000.000000000004</v>
      </c>
    </row>
    <row r="1109" spans="1:6" hidden="1" x14ac:dyDescent="0.3">
      <c r="A1109">
        <v>1107</v>
      </c>
      <c r="B1109" s="4">
        <f t="shared" si="69"/>
        <v>4940</v>
      </c>
      <c r="C1109" s="3">
        <f t="shared" si="68"/>
        <v>7.8781672174688566E-2</v>
      </c>
      <c r="D1109" s="4">
        <f t="shared" si="70"/>
        <v>389.18146054296153</v>
      </c>
      <c r="E1109" s="4">
        <f t="shared" si="71"/>
        <v>4550.8185394570382</v>
      </c>
      <c r="F1109">
        <f>IF(Tabela15[[#This Row],[Woda
'[ml']]]&gt;E1108,Tabela15[[#This Row],[Woda
'[ml']]]-E1108+F1108,F1108)</f>
        <v>11000.000000000004</v>
      </c>
    </row>
    <row r="1110" spans="1:6" hidden="1" x14ac:dyDescent="0.3">
      <c r="A1110">
        <v>1108</v>
      </c>
      <c r="B1110" s="4">
        <f t="shared" si="69"/>
        <v>4920</v>
      </c>
      <c r="C1110" s="3">
        <f t="shared" si="68"/>
        <v>7.8781672174688677E-2</v>
      </c>
      <c r="D1110" s="4">
        <f t="shared" si="70"/>
        <v>387.60582709946777</v>
      </c>
      <c r="E1110" s="4">
        <f t="shared" si="71"/>
        <v>4532.3941729005319</v>
      </c>
      <c r="F1110">
        <f>IF(Tabela15[[#This Row],[Woda
'[ml']]]&gt;E1109,Tabela15[[#This Row],[Woda
'[ml']]]-E1109+F1109,F1109)</f>
        <v>11000.000000000004</v>
      </c>
    </row>
    <row r="1111" spans="1:6" hidden="1" x14ac:dyDescent="0.3">
      <c r="A1111">
        <v>1109</v>
      </c>
      <c r="B1111" s="4">
        <f t="shared" si="69"/>
        <v>4920</v>
      </c>
      <c r="C1111" s="3">
        <f t="shared" si="68"/>
        <v>7.8781672174688677E-2</v>
      </c>
      <c r="D1111" s="4">
        <f t="shared" si="70"/>
        <v>387.60582709946777</v>
      </c>
      <c r="E1111" s="4">
        <f t="shared" si="71"/>
        <v>4532.3941729005319</v>
      </c>
      <c r="F1111">
        <f>IF(Tabela15[[#This Row],[Woda
'[ml']]]&gt;E1110,Tabela15[[#This Row],[Woda
'[ml']]]-E1110+F1110,F1110)</f>
        <v>11000.000000000004</v>
      </c>
    </row>
    <row r="1112" spans="1:6" hidden="1" x14ac:dyDescent="0.3">
      <c r="A1112">
        <v>1110</v>
      </c>
      <c r="B1112" s="4">
        <f t="shared" si="69"/>
        <v>4900</v>
      </c>
      <c r="C1112" s="3">
        <f t="shared" si="68"/>
        <v>7.8781672174688455E-2</v>
      </c>
      <c r="D1112" s="4">
        <f t="shared" si="70"/>
        <v>386.03019365597402</v>
      </c>
      <c r="E1112" s="4">
        <f t="shared" si="71"/>
        <v>4513.9698063440264</v>
      </c>
      <c r="F1112">
        <f>IF(Tabela15[[#This Row],[Woda
'[ml']]]&gt;E1111,Tabela15[[#This Row],[Woda
'[ml']]]-E1111+F1111,F1111)</f>
        <v>11000.000000000004</v>
      </c>
    </row>
    <row r="1113" spans="1:6" hidden="1" x14ac:dyDescent="0.3">
      <c r="A1113">
        <v>1111</v>
      </c>
      <c r="B1113" s="4">
        <f t="shared" si="69"/>
        <v>4900</v>
      </c>
      <c r="C1113" s="3">
        <f t="shared" si="68"/>
        <v>7.8781672174688455E-2</v>
      </c>
      <c r="D1113" s="4">
        <f t="shared" si="70"/>
        <v>386.03019365597402</v>
      </c>
      <c r="E1113" s="4">
        <f t="shared" si="71"/>
        <v>4513.9698063440264</v>
      </c>
      <c r="F1113">
        <f>IF(Tabela15[[#This Row],[Woda
'[ml']]]&gt;E1112,Tabela15[[#This Row],[Woda
'[ml']]]-E1112+F1112,F1112)</f>
        <v>11000.000000000004</v>
      </c>
    </row>
    <row r="1114" spans="1:6" hidden="1" x14ac:dyDescent="0.3">
      <c r="A1114">
        <v>1112</v>
      </c>
      <c r="B1114" s="4">
        <f t="shared" si="69"/>
        <v>4880</v>
      </c>
      <c r="C1114" s="3">
        <f t="shared" si="68"/>
        <v>7.8781672174688455E-2</v>
      </c>
      <c r="D1114" s="4">
        <f t="shared" si="70"/>
        <v>384.45456021248026</v>
      </c>
      <c r="E1114" s="4">
        <f t="shared" si="71"/>
        <v>4495.5454397875201</v>
      </c>
      <c r="F1114">
        <f>IF(Tabela15[[#This Row],[Woda
'[ml']]]&gt;E1113,Tabela15[[#This Row],[Woda
'[ml']]]-E1113+F1113,F1113)</f>
        <v>11000.000000000004</v>
      </c>
    </row>
    <row r="1115" spans="1:6" hidden="1" x14ac:dyDescent="0.3">
      <c r="A1115">
        <v>1113</v>
      </c>
      <c r="B1115" s="4">
        <f t="shared" si="69"/>
        <v>4880</v>
      </c>
      <c r="C1115" s="3">
        <f t="shared" si="68"/>
        <v>7.8781672174688455E-2</v>
      </c>
      <c r="D1115" s="4">
        <f t="shared" si="70"/>
        <v>384.45456021248026</v>
      </c>
      <c r="E1115" s="4">
        <f t="shared" si="71"/>
        <v>4495.5454397875201</v>
      </c>
      <c r="F1115">
        <f>IF(Tabela15[[#This Row],[Woda
'[ml']]]&gt;E1114,Tabela15[[#This Row],[Woda
'[ml']]]-E1114+F1114,F1114)</f>
        <v>11000.000000000004</v>
      </c>
    </row>
    <row r="1116" spans="1:6" hidden="1" x14ac:dyDescent="0.3">
      <c r="A1116">
        <v>1114</v>
      </c>
      <c r="B1116" s="4">
        <f t="shared" si="69"/>
        <v>4860</v>
      </c>
      <c r="C1116" s="3">
        <f t="shared" si="68"/>
        <v>7.8781672174688566E-2</v>
      </c>
      <c r="D1116" s="4">
        <f t="shared" si="70"/>
        <v>382.8789267689865</v>
      </c>
      <c r="E1116" s="4">
        <f t="shared" si="71"/>
        <v>4477.1210732310137</v>
      </c>
      <c r="F1116">
        <f>IF(Tabela15[[#This Row],[Woda
'[ml']]]&gt;E1115,Tabela15[[#This Row],[Woda
'[ml']]]-E1115+F1115,F1115)</f>
        <v>11000.000000000004</v>
      </c>
    </row>
    <row r="1117" spans="1:6" hidden="1" x14ac:dyDescent="0.3">
      <c r="A1117">
        <v>1115</v>
      </c>
      <c r="B1117" s="4">
        <f t="shared" si="69"/>
        <v>4860</v>
      </c>
      <c r="C1117" s="3">
        <f t="shared" si="68"/>
        <v>7.8781672174688566E-2</v>
      </c>
      <c r="D1117" s="4">
        <f t="shared" si="70"/>
        <v>382.8789267689865</v>
      </c>
      <c r="E1117" s="4">
        <f t="shared" si="71"/>
        <v>4477.1210732310137</v>
      </c>
      <c r="F1117">
        <f>IF(Tabela15[[#This Row],[Woda
'[ml']]]&gt;E1116,Tabela15[[#This Row],[Woda
'[ml']]]-E1116+F1116,F1116)</f>
        <v>11000.000000000004</v>
      </c>
    </row>
    <row r="1118" spans="1:6" hidden="1" x14ac:dyDescent="0.3">
      <c r="A1118">
        <v>1116</v>
      </c>
      <c r="B1118" s="4">
        <f t="shared" si="69"/>
        <v>4840</v>
      </c>
      <c r="C1118" s="3">
        <f t="shared" si="68"/>
        <v>7.8781672174688566E-2</v>
      </c>
      <c r="D1118" s="4">
        <f t="shared" si="70"/>
        <v>381.30329332549275</v>
      </c>
      <c r="E1118" s="4">
        <f t="shared" si="71"/>
        <v>4458.6967066745074</v>
      </c>
      <c r="F1118">
        <f>IF(Tabela15[[#This Row],[Woda
'[ml']]]&gt;E1117,Tabela15[[#This Row],[Woda
'[ml']]]-E1117+F1117,F1117)</f>
        <v>11000.000000000004</v>
      </c>
    </row>
    <row r="1119" spans="1:6" hidden="1" x14ac:dyDescent="0.3">
      <c r="A1119">
        <v>1117</v>
      </c>
      <c r="B1119" s="4">
        <f t="shared" si="69"/>
        <v>4840</v>
      </c>
      <c r="C1119" s="3">
        <f t="shared" si="68"/>
        <v>7.8781672174688566E-2</v>
      </c>
      <c r="D1119" s="4">
        <f t="shared" si="70"/>
        <v>381.30329332549275</v>
      </c>
      <c r="E1119" s="4">
        <f t="shared" si="71"/>
        <v>4458.6967066745074</v>
      </c>
      <c r="F1119">
        <f>IF(Tabela15[[#This Row],[Woda
'[ml']]]&gt;E1118,Tabela15[[#This Row],[Woda
'[ml']]]-E1118+F1118,F1118)</f>
        <v>11000.000000000004</v>
      </c>
    </row>
    <row r="1120" spans="1:6" hidden="1" x14ac:dyDescent="0.3">
      <c r="A1120">
        <v>1118</v>
      </c>
      <c r="B1120" s="4">
        <f t="shared" si="69"/>
        <v>4820</v>
      </c>
      <c r="C1120" s="3">
        <f t="shared" si="68"/>
        <v>7.8781672174688566E-2</v>
      </c>
      <c r="D1120" s="4">
        <f t="shared" si="70"/>
        <v>379.72765988199899</v>
      </c>
      <c r="E1120" s="4">
        <f t="shared" si="71"/>
        <v>4440.272340118001</v>
      </c>
      <c r="F1120">
        <f>IF(Tabela15[[#This Row],[Woda
'[ml']]]&gt;E1119,Tabela15[[#This Row],[Woda
'[ml']]]-E1119+F1119,F1119)</f>
        <v>11000.000000000004</v>
      </c>
    </row>
    <row r="1121" spans="1:6" hidden="1" x14ac:dyDescent="0.3">
      <c r="A1121">
        <v>1119</v>
      </c>
      <c r="B1121" s="4">
        <f t="shared" si="69"/>
        <v>4820</v>
      </c>
      <c r="C1121" s="3">
        <f t="shared" si="68"/>
        <v>7.8781672174688566E-2</v>
      </c>
      <c r="D1121" s="4">
        <f t="shared" si="70"/>
        <v>379.72765988199899</v>
      </c>
      <c r="E1121" s="4">
        <f t="shared" si="71"/>
        <v>4440.272340118001</v>
      </c>
      <c r="F1121">
        <f>IF(Tabela15[[#This Row],[Woda
'[ml']]]&gt;E1120,Tabela15[[#This Row],[Woda
'[ml']]]-E1120+F1120,F1120)</f>
        <v>11000.000000000004</v>
      </c>
    </row>
    <row r="1122" spans="1:6" hidden="1" x14ac:dyDescent="0.3">
      <c r="A1122">
        <v>1120</v>
      </c>
      <c r="B1122" s="4">
        <f t="shared" si="69"/>
        <v>4800</v>
      </c>
      <c r="C1122" s="3">
        <f t="shared" si="68"/>
        <v>7.8781672174688566E-2</v>
      </c>
      <c r="D1122" s="4">
        <f t="shared" si="70"/>
        <v>378.15202643850523</v>
      </c>
      <c r="E1122" s="4">
        <f t="shared" si="71"/>
        <v>4421.8479735614947</v>
      </c>
      <c r="F1122">
        <f>IF(Tabela15[[#This Row],[Woda
'[ml']]]&gt;E1121,Tabela15[[#This Row],[Woda
'[ml']]]-E1121+F1121,F1121)</f>
        <v>11000.000000000004</v>
      </c>
    </row>
    <row r="1123" spans="1:6" hidden="1" x14ac:dyDescent="0.3">
      <c r="A1123">
        <v>1121</v>
      </c>
      <c r="B1123" s="4">
        <f t="shared" si="69"/>
        <v>4800</v>
      </c>
      <c r="C1123" s="3">
        <f t="shared" si="68"/>
        <v>7.8781672174688566E-2</v>
      </c>
      <c r="D1123" s="4">
        <f t="shared" si="70"/>
        <v>378.15202643850523</v>
      </c>
      <c r="E1123" s="4">
        <f t="shared" si="71"/>
        <v>4421.8479735614947</v>
      </c>
      <c r="F1123">
        <f>IF(Tabela15[[#This Row],[Woda
'[ml']]]&gt;E1122,Tabela15[[#This Row],[Woda
'[ml']]]-E1122+F1122,F1122)</f>
        <v>11000.000000000004</v>
      </c>
    </row>
    <row r="1124" spans="1:6" hidden="1" x14ac:dyDescent="0.3">
      <c r="A1124">
        <v>1122</v>
      </c>
      <c r="B1124" s="4">
        <f t="shared" si="69"/>
        <v>4780</v>
      </c>
      <c r="C1124" s="3">
        <f t="shared" si="68"/>
        <v>7.8781672174688677E-2</v>
      </c>
      <c r="D1124" s="4">
        <f t="shared" si="70"/>
        <v>376.57639299501147</v>
      </c>
      <c r="E1124" s="4">
        <f t="shared" si="71"/>
        <v>4403.4236070049883</v>
      </c>
      <c r="F1124">
        <f>IF(Tabela15[[#This Row],[Woda
'[ml']]]&gt;E1123,Tabela15[[#This Row],[Woda
'[ml']]]-E1123+F1123,F1123)</f>
        <v>11000.000000000004</v>
      </c>
    </row>
    <row r="1125" spans="1:6" hidden="1" x14ac:dyDescent="0.3">
      <c r="A1125">
        <v>1123</v>
      </c>
      <c r="B1125" s="4">
        <f t="shared" si="69"/>
        <v>4780</v>
      </c>
      <c r="C1125" s="3">
        <f t="shared" si="68"/>
        <v>7.8781672174688677E-2</v>
      </c>
      <c r="D1125" s="4">
        <f t="shared" si="70"/>
        <v>376.57639299501147</v>
      </c>
      <c r="E1125" s="4">
        <f t="shared" si="71"/>
        <v>4403.4236070049883</v>
      </c>
      <c r="F1125">
        <f>IF(Tabela15[[#This Row],[Woda
'[ml']]]&gt;E1124,Tabela15[[#This Row],[Woda
'[ml']]]-E1124+F1124,F1124)</f>
        <v>11000.000000000004</v>
      </c>
    </row>
    <row r="1126" spans="1:6" hidden="1" x14ac:dyDescent="0.3">
      <c r="A1126">
        <v>1124</v>
      </c>
      <c r="B1126" s="4">
        <f t="shared" si="69"/>
        <v>4760</v>
      </c>
      <c r="C1126" s="3">
        <f t="shared" si="68"/>
        <v>7.8781672174688677E-2</v>
      </c>
      <c r="D1126" s="4">
        <f t="shared" si="70"/>
        <v>375.00075955151772</v>
      </c>
      <c r="E1126" s="4">
        <f t="shared" si="71"/>
        <v>4384.9992404484819</v>
      </c>
      <c r="F1126">
        <f>IF(Tabela15[[#This Row],[Woda
'[ml']]]&gt;E1125,Tabela15[[#This Row],[Woda
'[ml']]]-E1125+F1125,F1125)</f>
        <v>11000.000000000004</v>
      </c>
    </row>
    <row r="1127" spans="1:6" hidden="1" x14ac:dyDescent="0.3">
      <c r="A1127">
        <v>1125</v>
      </c>
      <c r="B1127" s="4">
        <f t="shared" si="69"/>
        <v>4760</v>
      </c>
      <c r="C1127" s="3">
        <f t="shared" si="68"/>
        <v>7.8781672174688677E-2</v>
      </c>
      <c r="D1127" s="4">
        <f t="shared" si="70"/>
        <v>375.00075955151772</v>
      </c>
      <c r="E1127" s="4">
        <f t="shared" si="71"/>
        <v>4384.9992404484819</v>
      </c>
      <c r="F1127">
        <f>IF(Tabela15[[#This Row],[Woda
'[ml']]]&gt;E1126,Tabela15[[#This Row],[Woda
'[ml']]]-E1126+F1126,F1126)</f>
        <v>11000.000000000004</v>
      </c>
    </row>
    <row r="1128" spans="1:6" hidden="1" x14ac:dyDescent="0.3">
      <c r="A1128">
        <v>1126</v>
      </c>
      <c r="B1128" s="4">
        <f t="shared" si="69"/>
        <v>4740</v>
      </c>
      <c r="C1128" s="3">
        <f t="shared" si="68"/>
        <v>7.8781672174688677E-2</v>
      </c>
      <c r="D1128" s="4">
        <f t="shared" si="70"/>
        <v>373.42512610802396</v>
      </c>
      <c r="E1128" s="4">
        <f t="shared" si="71"/>
        <v>4366.5748738919756</v>
      </c>
      <c r="F1128">
        <f>IF(Tabela15[[#This Row],[Woda
'[ml']]]&gt;E1127,Tabela15[[#This Row],[Woda
'[ml']]]-E1127+F1127,F1127)</f>
        <v>11000.000000000004</v>
      </c>
    </row>
    <row r="1129" spans="1:6" hidden="1" x14ac:dyDescent="0.3">
      <c r="A1129">
        <v>1127</v>
      </c>
      <c r="B1129" s="4">
        <f t="shared" si="69"/>
        <v>4740</v>
      </c>
      <c r="C1129" s="3">
        <f t="shared" si="68"/>
        <v>7.8781672174688677E-2</v>
      </c>
      <c r="D1129" s="4">
        <f t="shared" si="70"/>
        <v>373.42512610802396</v>
      </c>
      <c r="E1129" s="4">
        <f t="shared" si="71"/>
        <v>4366.5748738919756</v>
      </c>
      <c r="F1129">
        <f>IF(Tabela15[[#This Row],[Woda
'[ml']]]&gt;E1128,Tabela15[[#This Row],[Woda
'[ml']]]-E1128+F1128,F1128)</f>
        <v>11000.000000000004</v>
      </c>
    </row>
    <row r="1130" spans="1:6" hidden="1" x14ac:dyDescent="0.3">
      <c r="A1130">
        <v>1128</v>
      </c>
      <c r="B1130" s="4">
        <f t="shared" si="69"/>
        <v>4720</v>
      </c>
      <c r="C1130" s="3">
        <f t="shared" si="68"/>
        <v>7.8781672174688566E-2</v>
      </c>
      <c r="D1130" s="4">
        <f t="shared" si="70"/>
        <v>371.8494926645302</v>
      </c>
      <c r="E1130" s="4">
        <f t="shared" si="71"/>
        <v>4348.1505073354701</v>
      </c>
      <c r="F1130">
        <f>IF(Tabela15[[#This Row],[Woda
'[ml']]]&gt;E1129,Tabela15[[#This Row],[Woda
'[ml']]]-E1129+F1129,F1129)</f>
        <v>11000.000000000004</v>
      </c>
    </row>
    <row r="1131" spans="1:6" hidden="1" x14ac:dyDescent="0.3">
      <c r="A1131">
        <v>1129</v>
      </c>
      <c r="B1131" s="4">
        <f t="shared" si="69"/>
        <v>4720</v>
      </c>
      <c r="C1131" s="3">
        <f t="shared" si="68"/>
        <v>7.8781672174688566E-2</v>
      </c>
      <c r="D1131" s="4">
        <f t="shared" si="70"/>
        <v>371.8494926645302</v>
      </c>
      <c r="E1131" s="4">
        <f t="shared" si="71"/>
        <v>4348.1505073354701</v>
      </c>
      <c r="F1131">
        <f>IF(Tabela15[[#This Row],[Woda
'[ml']]]&gt;E1130,Tabela15[[#This Row],[Woda
'[ml']]]-E1130+F1130,F1130)</f>
        <v>11000.000000000004</v>
      </c>
    </row>
    <row r="1132" spans="1:6" hidden="1" x14ac:dyDescent="0.3">
      <c r="A1132">
        <v>1130</v>
      </c>
      <c r="B1132" s="4">
        <f t="shared" si="69"/>
        <v>4700</v>
      </c>
      <c r="C1132" s="3">
        <f t="shared" si="68"/>
        <v>7.8781672174688566E-2</v>
      </c>
      <c r="D1132" s="4">
        <f t="shared" si="70"/>
        <v>370.27385922103645</v>
      </c>
      <c r="E1132" s="4">
        <f t="shared" si="71"/>
        <v>4329.7261407789638</v>
      </c>
      <c r="F1132">
        <f>IF(Tabela15[[#This Row],[Woda
'[ml']]]&gt;E1131,Tabela15[[#This Row],[Woda
'[ml']]]-E1131+F1131,F1131)</f>
        <v>11000.000000000004</v>
      </c>
    </row>
    <row r="1133" spans="1:6" hidden="1" x14ac:dyDescent="0.3">
      <c r="A1133">
        <v>1131</v>
      </c>
      <c r="B1133" s="4">
        <f t="shared" si="69"/>
        <v>4700</v>
      </c>
      <c r="C1133" s="3">
        <f t="shared" si="68"/>
        <v>7.8781672174688566E-2</v>
      </c>
      <c r="D1133" s="4">
        <f t="shared" si="70"/>
        <v>370.27385922103645</v>
      </c>
      <c r="E1133" s="4">
        <f t="shared" si="71"/>
        <v>4329.7261407789638</v>
      </c>
      <c r="F1133">
        <f>IF(Tabela15[[#This Row],[Woda
'[ml']]]&gt;E1132,Tabela15[[#This Row],[Woda
'[ml']]]-E1132+F1132,F1132)</f>
        <v>11000.000000000004</v>
      </c>
    </row>
    <row r="1134" spans="1:6" hidden="1" x14ac:dyDescent="0.3">
      <c r="A1134">
        <v>1132</v>
      </c>
      <c r="B1134" s="4">
        <f t="shared" si="69"/>
        <v>4680</v>
      </c>
      <c r="C1134" s="3">
        <f t="shared" si="68"/>
        <v>7.8781672174688566E-2</v>
      </c>
      <c r="D1134" s="4">
        <f t="shared" si="70"/>
        <v>368.69822577754269</v>
      </c>
      <c r="E1134" s="4">
        <f t="shared" si="71"/>
        <v>4311.3017742224574</v>
      </c>
      <c r="F1134">
        <f>IF(Tabela15[[#This Row],[Woda
'[ml']]]&gt;E1133,Tabela15[[#This Row],[Woda
'[ml']]]-E1133+F1133,F1133)</f>
        <v>11000.000000000004</v>
      </c>
    </row>
    <row r="1135" spans="1:6" hidden="1" x14ac:dyDescent="0.3">
      <c r="A1135">
        <v>1133</v>
      </c>
      <c r="B1135" s="4">
        <f t="shared" si="69"/>
        <v>4680</v>
      </c>
      <c r="C1135" s="3">
        <f t="shared" si="68"/>
        <v>7.8781672174688566E-2</v>
      </c>
      <c r="D1135" s="4">
        <f t="shared" si="70"/>
        <v>368.69822577754269</v>
      </c>
      <c r="E1135" s="4">
        <f t="shared" si="71"/>
        <v>4311.3017742224574</v>
      </c>
      <c r="F1135">
        <f>IF(Tabela15[[#This Row],[Woda
'[ml']]]&gt;E1134,Tabela15[[#This Row],[Woda
'[ml']]]-E1134+F1134,F1134)</f>
        <v>11000.000000000004</v>
      </c>
    </row>
    <row r="1136" spans="1:6" hidden="1" x14ac:dyDescent="0.3">
      <c r="A1136">
        <v>1134</v>
      </c>
      <c r="B1136" s="4">
        <f t="shared" si="69"/>
        <v>4660</v>
      </c>
      <c r="C1136" s="3">
        <f t="shared" si="68"/>
        <v>7.8781672174688566E-2</v>
      </c>
      <c r="D1136" s="4">
        <f t="shared" si="70"/>
        <v>367.12259233404893</v>
      </c>
      <c r="E1136" s="4">
        <f t="shared" si="71"/>
        <v>4292.8774076659511</v>
      </c>
      <c r="F1136">
        <f>IF(Tabela15[[#This Row],[Woda
'[ml']]]&gt;E1135,Tabela15[[#This Row],[Woda
'[ml']]]-E1135+F1135,F1135)</f>
        <v>11000.000000000004</v>
      </c>
    </row>
    <row r="1137" spans="1:6" hidden="1" x14ac:dyDescent="0.3">
      <c r="A1137">
        <v>1135</v>
      </c>
      <c r="B1137" s="4">
        <f t="shared" si="69"/>
        <v>4660</v>
      </c>
      <c r="C1137" s="3">
        <f t="shared" si="68"/>
        <v>7.8781672174688566E-2</v>
      </c>
      <c r="D1137" s="4">
        <f t="shared" si="70"/>
        <v>367.12259233404893</v>
      </c>
      <c r="E1137" s="4">
        <f t="shared" si="71"/>
        <v>4292.8774076659511</v>
      </c>
      <c r="F1137">
        <f>IF(Tabela15[[#This Row],[Woda
'[ml']]]&gt;E1136,Tabela15[[#This Row],[Woda
'[ml']]]-E1136+F1136,F1136)</f>
        <v>11000.000000000004</v>
      </c>
    </row>
    <row r="1138" spans="1:6" hidden="1" x14ac:dyDescent="0.3">
      <c r="A1138">
        <v>1136</v>
      </c>
      <c r="B1138" s="4">
        <f t="shared" si="69"/>
        <v>4640</v>
      </c>
      <c r="C1138" s="3">
        <f t="shared" si="68"/>
        <v>7.8781672174688677E-2</v>
      </c>
      <c r="D1138" s="4">
        <f t="shared" si="70"/>
        <v>365.54695889055517</v>
      </c>
      <c r="E1138" s="4">
        <f t="shared" si="71"/>
        <v>4274.4530411094447</v>
      </c>
      <c r="F1138">
        <f>IF(Tabela15[[#This Row],[Woda
'[ml']]]&gt;E1137,Tabela15[[#This Row],[Woda
'[ml']]]-E1137+F1137,F1137)</f>
        <v>11000.000000000004</v>
      </c>
    </row>
    <row r="1139" spans="1:6" hidden="1" x14ac:dyDescent="0.3">
      <c r="A1139">
        <v>1137</v>
      </c>
      <c r="B1139" s="4">
        <f t="shared" si="69"/>
        <v>4640</v>
      </c>
      <c r="C1139" s="3">
        <f t="shared" si="68"/>
        <v>7.8781672174688677E-2</v>
      </c>
      <c r="D1139" s="4">
        <f t="shared" si="70"/>
        <v>365.54695889055517</v>
      </c>
      <c r="E1139" s="4">
        <f t="shared" si="71"/>
        <v>4274.4530411094447</v>
      </c>
      <c r="F1139">
        <f>IF(Tabela15[[#This Row],[Woda
'[ml']]]&gt;E1138,Tabela15[[#This Row],[Woda
'[ml']]]-E1138+F1138,F1138)</f>
        <v>11000.000000000004</v>
      </c>
    </row>
    <row r="1140" spans="1:6" hidden="1" x14ac:dyDescent="0.3">
      <c r="A1140">
        <v>1138</v>
      </c>
      <c r="B1140" s="4">
        <f t="shared" si="69"/>
        <v>4620</v>
      </c>
      <c r="C1140" s="3">
        <f t="shared" si="68"/>
        <v>7.8781672174688677E-2</v>
      </c>
      <c r="D1140" s="4">
        <f t="shared" si="70"/>
        <v>363.97132544706142</v>
      </c>
      <c r="E1140" s="4">
        <f t="shared" si="71"/>
        <v>4256.0286745529384</v>
      </c>
      <c r="F1140">
        <f>IF(Tabela15[[#This Row],[Woda
'[ml']]]&gt;E1139,Tabela15[[#This Row],[Woda
'[ml']]]-E1139+F1139,F1139)</f>
        <v>11000.000000000004</v>
      </c>
    </row>
    <row r="1141" spans="1:6" hidden="1" x14ac:dyDescent="0.3">
      <c r="A1141">
        <v>1139</v>
      </c>
      <c r="B1141" s="4">
        <f t="shared" si="69"/>
        <v>4620</v>
      </c>
      <c r="C1141" s="3">
        <f t="shared" si="68"/>
        <v>7.8781672174688677E-2</v>
      </c>
      <c r="D1141" s="4">
        <f t="shared" si="70"/>
        <v>363.97132544706142</v>
      </c>
      <c r="E1141" s="4">
        <f t="shared" si="71"/>
        <v>4256.0286745529384</v>
      </c>
      <c r="F1141">
        <f>IF(Tabela15[[#This Row],[Woda
'[ml']]]&gt;E1140,Tabela15[[#This Row],[Woda
'[ml']]]-E1140+F1140,F1140)</f>
        <v>11000.000000000004</v>
      </c>
    </row>
    <row r="1142" spans="1:6" hidden="1" x14ac:dyDescent="0.3">
      <c r="A1142">
        <v>1140</v>
      </c>
      <c r="B1142" s="4">
        <f t="shared" si="69"/>
        <v>4600</v>
      </c>
      <c r="C1142" s="3">
        <f t="shared" si="68"/>
        <v>7.8781672174688677E-2</v>
      </c>
      <c r="D1142" s="4">
        <f t="shared" si="70"/>
        <v>362.39569200356766</v>
      </c>
      <c r="E1142" s="4">
        <f t="shared" si="71"/>
        <v>4237.604307996432</v>
      </c>
      <c r="F1142">
        <f>IF(Tabela15[[#This Row],[Woda
'[ml']]]&gt;E1141,Tabela15[[#This Row],[Woda
'[ml']]]-E1141+F1141,F1141)</f>
        <v>11000.000000000004</v>
      </c>
    </row>
    <row r="1143" spans="1:6" hidden="1" x14ac:dyDescent="0.3">
      <c r="A1143">
        <v>1141</v>
      </c>
      <c r="B1143" s="4">
        <f t="shared" si="69"/>
        <v>4600</v>
      </c>
      <c r="C1143" s="3">
        <f t="shared" si="68"/>
        <v>7.8781672174688677E-2</v>
      </c>
      <c r="D1143" s="4">
        <f t="shared" si="70"/>
        <v>362.39569200356766</v>
      </c>
      <c r="E1143" s="4">
        <f t="shared" si="71"/>
        <v>4237.604307996432</v>
      </c>
      <c r="F1143">
        <f>IF(Tabela15[[#This Row],[Woda
'[ml']]]&gt;E1142,Tabela15[[#This Row],[Woda
'[ml']]]-E1142+F1142,F1142)</f>
        <v>11000.000000000004</v>
      </c>
    </row>
    <row r="1144" spans="1:6" hidden="1" x14ac:dyDescent="0.3">
      <c r="A1144">
        <v>1142</v>
      </c>
      <c r="B1144" s="4">
        <f t="shared" si="69"/>
        <v>4580</v>
      </c>
      <c r="C1144" s="3">
        <f t="shared" si="68"/>
        <v>7.8781672174688566E-2</v>
      </c>
      <c r="D1144" s="4">
        <f t="shared" si="70"/>
        <v>360.8200585600739</v>
      </c>
      <c r="E1144" s="4">
        <f t="shared" si="71"/>
        <v>4219.1799414399266</v>
      </c>
      <c r="F1144">
        <f>IF(Tabela15[[#This Row],[Woda
'[ml']]]&gt;E1143,Tabela15[[#This Row],[Woda
'[ml']]]-E1143+F1143,F1143)</f>
        <v>11000.000000000004</v>
      </c>
    </row>
    <row r="1145" spans="1:6" hidden="1" x14ac:dyDescent="0.3">
      <c r="A1145">
        <v>1143</v>
      </c>
      <c r="B1145" s="4">
        <f t="shared" si="69"/>
        <v>4580</v>
      </c>
      <c r="C1145" s="3">
        <f t="shared" si="68"/>
        <v>7.8781672174688566E-2</v>
      </c>
      <c r="D1145" s="4">
        <f t="shared" si="70"/>
        <v>360.8200585600739</v>
      </c>
      <c r="E1145" s="4">
        <f t="shared" si="71"/>
        <v>4219.1799414399266</v>
      </c>
      <c r="F1145">
        <f>IF(Tabela15[[#This Row],[Woda
'[ml']]]&gt;E1144,Tabela15[[#This Row],[Woda
'[ml']]]-E1144+F1144,F1144)</f>
        <v>11000.000000000004</v>
      </c>
    </row>
    <row r="1146" spans="1:6" hidden="1" x14ac:dyDescent="0.3">
      <c r="A1146">
        <v>1144</v>
      </c>
      <c r="B1146" s="4">
        <f t="shared" si="69"/>
        <v>4560</v>
      </c>
      <c r="C1146" s="3">
        <f t="shared" si="68"/>
        <v>7.8781672174688566E-2</v>
      </c>
      <c r="D1146" s="4">
        <f t="shared" si="70"/>
        <v>359.24442511658015</v>
      </c>
      <c r="E1146" s="4">
        <f t="shared" si="71"/>
        <v>4200.7555748834202</v>
      </c>
      <c r="F1146">
        <f>IF(Tabela15[[#This Row],[Woda
'[ml']]]&gt;E1145,Tabela15[[#This Row],[Woda
'[ml']]]-E1145+F1145,F1145)</f>
        <v>11000.000000000004</v>
      </c>
    </row>
    <row r="1147" spans="1:6" hidden="1" x14ac:dyDescent="0.3">
      <c r="A1147">
        <v>1145</v>
      </c>
      <c r="B1147" s="4">
        <f t="shared" si="69"/>
        <v>4560</v>
      </c>
      <c r="C1147" s="3">
        <f t="shared" si="68"/>
        <v>7.8781672174688566E-2</v>
      </c>
      <c r="D1147" s="4">
        <f t="shared" si="70"/>
        <v>359.24442511658015</v>
      </c>
      <c r="E1147" s="4">
        <f t="shared" si="71"/>
        <v>4200.7555748834202</v>
      </c>
      <c r="F1147">
        <f>IF(Tabela15[[#This Row],[Woda
'[ml']]]&gt;E1146,Tabela15[[#This Row],[Woda
'[ml']]]-E1146+F1146,F1146)</f>
        <v>11000.000000000004</v>
      </c>
    </row>
    <row r="1148" spans="1:6" hidden="1" x14ac:dyDescent="0.3">
      <c r="A1148">
        <v>1146</v>
      </c>
      <c r="B1148" s="4">
        <f t="shared" si="69"/>
        <v>4540</v>
      </c>
      <c r="C1148" s="3">
        <f t="shared" si="68"/>
        <v>7.8781672174688566E-2</v>
      </c>
      <c r="D1148" s="4">
        <f t="shared" si="70"/>
        <v>357.66879167308639</v>
      </c>
      <c r="E1148" s="4">
        <f t="shared" si="71"/>
        <v>4182.3312083269138</v>
      </c>
      <c r="F1148">
        <f>IF(Tabela15[[#This Row],[Woda
'[ml']]]&gt;E1147,Tabela15[[#This Row],[Woda
'[ml']]]-E1147+F1147,F1147)</f>
        <v>11000.000000000004</v>
      </c>
    </row>
    <row r="1149" spans="1:6" hidden="1" x14ac:dyDescent="0.3">
      <c r="A1149">
        <v>1147</v>
      </c>
      <c r="B1149" s="4">
        <f t="shared" si="69"/>
        <v>4540</v>
      </c>
      <c r="C1149" s="3">
        <f t="shared" si="68"/>
        <v>7.8781672174688566E-2</v>
      </c>
      <c r="D1149" s="4">
        <f t="shared" si="70"/>
        <v>357.66879167308639</v>
      </c>
      <c r="E1149" s="4">
        <f t="shared" si="71"/>
        <v>4182.3312083269138</v>
      </c>
      <c r="F1149">
        <f>IF(Tabela15[[#This Row],[Woda
'[ml']]]&gt;E1148,Tabela15[[#This Row],[Woda
'[ml']]]-E1148+F1148,F1148)</f>
        <v>11000.000000000004</v>
      </c>
    </row>
    <row r="1150" spans="1:6" hidden="1" x14ac:dyDescent="0.3">
      <c r="A1150">
        <v>1148</v>
      </c>
      <c r="B1150" s="4">
        <f t="shared" si="69"/>
        <v>4520</v>
      </c>
      <c r="C1150" s="3">
        <f t="shared" si="68"/>
        <v>7.8781672174688566E-2</v>
      </c>
      <c r="D1150" s="4">
        <f t="shared" si="70"/>
        <v>356.09315822959263</v>
      </c>
      <c r="E1150" s="4">
        <f t="shared" si="71"/>
        <v>4163.9068417704075</v>
      </c>
      <c r="F1150">
        <f>IF(Tabela15[[#This Row],[Woda
'[ml']]]&gt;E1149,Tabela15[[#This Row],[Woda
'[ml']]]-E1149+F1149,F1149)</f>
        <v>11000.000000000004</v>
      </c>
    </row>
    <row r="1151" spans="1:6" hidden="1" x14ac:dyDescent="0.3">
      <c r="A1151">
        <v>1149</v>
      </c>
      <c r="B1151" s="4">
        <f t="shared" si="69"/>
        <v>4520</v>
      </c>
      <c r="C1151" s="3">
        <f t="shared" si="68"/>
        <v>7.8781672174688566E-2</v>
      </c>
      <c r="D1151" s="4">
        <f t="shared" si="70"/>
        <v>356.09315822959263</v>
      </c>
      <c r="E1151" s="4">
        <f t="shared" si="71"/>
        <v>4163.9068417704075</v>
      </c>
      <c r="F1151">
        <f>IF(Tabela15[[#This Row],[Woda
'[ml']]]&gt;E1150,Tabela15[[#This Row],[Woda
'[ml']]]-E1150+F1150,F1150)</f>
        <v>11000.000000000004</v>
      </c>
    </row>
    <row r="1152" spans="1:6" hidden="1" x14ac:dyDescent="0.3">
      <c r="A1152">
        <v>1150</v>
      </c>
      <c r="B1152" s="4">
        <f t="shared" si="69"/>
        <v>4500</v>
      </c>
      <c r="C1152" s="3">
        <f t="shared" si="68"/>
        <v>7.8781672174688677E-2</v>
      </c>
      <c r="D1152" s="4">
        <f t="shared" si="70"/>
        <v>354.51752478609887</v>
      </c>
      <c r="E1152" s="4">
        <f t="shared" si="71"/>
        <v>4145.4824752139011</v>
      </c>
      <c r="F1152">
        <f>IF(Tabela15[[#This Row],[Woda
'[ml']]]&gt;E1151,Tabela15[[#This Row],[Woda
'[ml']]]-E1151+F1151,F1151)</f>
        <v>11000.000000000004</v>
      </c>
    </row>
    <row r="1153" spans="1:6" hidden="1" x14ac:dyDescent="0.3">
      <c r="A1153">
        <v>1151</v>
      </c>
      <c r="B1153" s="4">
        <f t="shared" si="69"/>
        <v>5000</v>
      </c>
      <c r="C1153" s="3">
        <f t="shared" si="68"/>
        <v>7.0903504957219754E-2</v>
      </c>
      <c r="D1153" s="4">
        <f t="shared" si="70"/>
        <v>354.51752478609887</v>
      </c>
      <c r="E1153" s="4">
        <f t="shared" si="71"/>
        <v>4645.4824752139011</v>
      </c>
      <c r="F1153">
        <f>IF(Tabela15[[#This Row],[Woda
'[ml']]]&gt;E1152,Tabela15[[#This Row],[Woda
'[ml']]]-E1152+F1152,F1152)</f>
        <v>11500.000000000004</v>
      </c>
    </row>
    <row r="1154" spans="1:6" hidden="1" x14ac:dyDescent="0.3">
      <c r="A1154">
        <v>1152</v>
      </c>
      <c r="B1154" s="4">
        <f t="shared" si="69"/>
        <v>4980</v>
      </c>
      <c r="C1154" s="3">
        <f t="shared" si="68"/>
        <v>7.0903504957219754E-2</v>
      </c>
      <c r="D1154" s="4">
        <f t="shared" si="70"/>
        <v>353.09945468695446</v>
      </c>
      <c r="E1154" s="4">
        <f t="shared" si="71"/>
        <v>4626.9005453130458</v>
      </c>
      <c r="F1154">
        <f>IF(Tabela15[[#This Row],[Woda
'[ml']]]&gt;E1153,Tabela15[[#This Row],[Woda
'[ml']]]-E1153+F1153,F1153)</f>
        <v>11500.000000000004</v>
      </c>
    </row>
    <row r="1155" spans="1:6" hidden="1" x14ac:dyDescent="0.3">
      <c r="A1155">
        <v>1153</v>
      </c>
      <c r="B1155" s="4">
        <f t="shared" si="69"/>
        <v>4980</v>
      </c>
      <c r="C1155" s="3">
        <f t="shared" ref="C1155:C1218" si="72">1-E1155/B1155</f>
        <v>7.0903504957219754E-2</v>
      </c>
      <c r="D1155" s="4">
        <f t="shared" si="70"/>
        <v>353.09945468695446</v>
      </c>
      <c r="E1155" s="4">
        <f t="shared" si="71"/>
        <v>4626.9005453130458</v>
      </c>
      <c r="F1155">
        <f>IF(Tabela15[[#This Row],[Woda
'[ml']]]&gt;E1154,Tabela15[[#This Row],[Woda
'[ml']]]-E1154+F1154,F1154)</f>
        <v>11500.000000000004</v>
      </c>
    </row>
    <row r="1156" spans="1:6" hidden="1" x14ac:dyDescent="0.3">
      <c r="A1156">
        <v>1154</v>
      </c>
      <c r="B1156" s="4">
        <f t="shared" ref="B1156:B1219" si="73">IF((MOD(A1156,2)) = 0,IF(MOD(A1155,50)=0,B1155-20+5000-B1155,B1155-20),IF(MOD(A1155,50)=0,B1155+5000-B1155,B1155))</f>
        <v>4960</v>
      </c>
      <c r="C1156" s="3">
        <f t="shared" si="72"/>
        <v>7.0903504957219643E-2</v>
      </c>
      <c r="D1156" s="4">
        <f t="shared" ref="D1156:D1219" si="74">IF((MOD(A1156,2)) = 0,D1155-20*C1155,D1155)</f>
        <v>351.68138458781004</v>
      </c>
      <c r="E1156" s="4">
        <f t="shared" ref="E1156:E1219" si="75">IF(MOD(A1155,50)=0,B1156-D1156+5000-B1156,B1156-D1156)</f>
        <v>4608.3186154121904</v>
      </c>
      <c r="F1156">
        <f>IF(Tabela15[[#This Row],[Woda
'[ml']]]&gt;E1155,Tabela15[[#This Row],[Woda
'[ml']]]-E1155+F1155,F1155)</f>
        <v>11500.000000000004</v>
      </c>
    </row>
    <row r="1157" spans="1:6" hidden="1" x14ac:dyDescent="0.3">
      <c r="A1157">
        <v>1155</v>
      </c>
      <c r="B1157" s="4">
        <f t="shared" si="73"/>
        <v>4960</v>
      </c>
      <c r="C1157" s="3">
        <f t="shared" si="72"/>
        <v>7.0903504957219643E-2</v>
      </c>
      <c r="D1157" s="4">
        <f t="shared" si="74"/>
        <v>351.68138458781004</v>
      </c>
      <c r="E1157" s="4">
        <f t="shared" si="75"/>
        <v>4608.3186154121904</v>
      </c>
      <c r="F1157">
        <f>IF(Tabela15[[#This Row],[Woda
'[ml']]]&gt;E1156,Tabela15[[#This Row],[Woda
'[ml']]]-E1156+F1156,F1156)</f>
        <v>11500.000000000004</v>
      </c>
    </row>
    <row r="1158" spans="1:6" hidden="1" x14ac:dyDescent="0.3">
      <c r="A1158">
        <v>1156</v>
      </c>
      <c r="B1158" s="4">
        <f t="shared" si="73"/>
        <v>4940</v>
      </c>
      <c r="C1158" s="3">
        <f t="shared" si="72"/>
        <v>7.0903504957219754E-2</v>
      </c>
      <c r="D1158" s="4">
        <f t="shared" si="74"/>
        <v>350.26331448866563</v>
      </c>
      <c r="E1158" s="4">
        <f t="shared" si="75"/>
        <v>4589.7366855113341</v>
      </c>
      <c r="F1158">
        <f>IF(Tabela15[[#This Row],[Woda
'[ml']]]&gt;E1157,Tabela15[[#This Row],[Woda
'[ml']]]-E1157+F1157,F1157)</f>
        <v>11500.000000000004</v>
      </c>
    </row>
    <row r="1159" spans="1:6" hidden="1" x14ac:dyDescent="0.3">
      <c r="A1159">
        <v>1157</v>
      </c>
      <c r="B1159" s="4">
        <f t="shared" si="73"/>
        <v>4940</v>
      </c>
      <c r="C1159" s="3">
        <f t="shared" si="72"/>
        <v>7.0903504957219754E-2</v>
      </c>
      <c r="D1159" s="4">
        <f t="shared" si="74"/>
        <v>350.26331448866563</v>
      </c>
      <c r="E1159" s="4">
        <f t="shared" si="75"/>
        <v>4589.7366855113341</v>
      </c>
      <c r="F1159">
        <f>IF(Tabela15[[#This Row],[Woda
'[ml']]]&gt;E1158,Tabela15[[#This Row],[Woda
'[ml']]]-E1158+F1158,F1158)</f>
        <v>11500.000000000004</v>
      </c>
    </row>
    <row r="1160" spans="1:6" hidden="1" x14ac:dyDescent="0.3">
      <c r="A1160">
        <v>1158</v>
      </c>
      <c r="B1160" s="4">
        <f t="shared" si="73"/>
        <v>4920</v>
      </c>
      <c r="C1160" s="3">
        <f t="shared" si="72"/>
        <v>7.0903504957219754E-2</v>
      </c>
      <c r="D1160" s="4">
        <f t="shared" si="74"/>
        <v>348.84524438952121</v>
      </c>
      <c r="E1160" s="4">
        <f t="shared" si="75"/>
        <v>4571.1547556104788</v>
      </c>
      <c r="F1160">
        <f>IF(Tabela15[[#This Row],[Woda
'[ml']]]&gt;E1159,Tabela15[[#This Row],[Woda
'[ml']]]-E1159+F1159,F1159)</f>
        <v>11500.000000000004</v>
      </c>
    </row>
    <row r="1161" spans="1:6" hidden="1" x14ac:dyDescent="0.3">
      <c r="A1161">
        <v>1159</v>
      </c>
      <c r="B1161" s="4">
        <f t="shared" si="73"/>
        <v>4920</v>
      </c>
      <c r="C1161" s="3">
        <f t="shared" si="72"/>
        <v>7.0903504957219754E-2</v>
      </c>
      <c r="D1161" s="4">
        <f t="shared" si="74"/>
        <v>348.84524438952121</v>
      </c>
      <c r="E1161" s="4">
        <f t="shared" si="75"/>
        <v>4571.1547556104788</v>
      </c>
      <c r="F1161">
        <f>IF(Tabela15[[#This Row],[Woda
'[ml']]]&gt;E1160,Tabela15[[#This Row],[Woda
'[ml']]]-E1160+F1160,F1160)</f>
        <v>11500.000000000004</v>
      </c>
    </row>
    <row r="1162" spans="1:6" hidden="1" x14ac:dyDescent="0.3">
      <c r="A1162">
        <v>1160</v>
      </c>
      <c r="B1162" s="4">
        <f t="shared" si="73"/>
        <v>4900</v>
      </c>
      <c r="C1162" s="3">
        <f t="shared" si="72"/>
        <v>7.0903504957219754E-2</v>
      </c>
      <c r="D1162" s="4">
        <f t="shared" si="74"/>
        <v>347.4271742903768</v>
      </c>
      <c r="E1162" s="4">
        <f t="shared" si="75"/>
        <v>4552.5728257096234</v>
      </c>
      <c r="F1162">
        <f>IF(Tabela15[[#This Row],[Woda
'[ml']]]&gt;E1161,Tabela15[[#This Row],[Woda
'[ml']]]-E1161+F1161,F1161)</f>
        <v>11500.000000000004</v>
      </c>
    </row>
    <row r="1163" spans="1:6" hidden="1" x14ac:dyDescent="0.3">
      <c r="A1163">
        <v>1161</v>
      </c>
      <c r="B1163" s="4">
        <f t="shared" si="73"/>
        <v>4900</v>
      </c>
      <c r="C1163" s="3">
        <f t="shared" si="72"/>
        <v>7.0903504957219754E-2</v>
      </c>
      <c r="D1163" s="4">
        <f t="shared" si="74"/>
        <v>347.4271742903768</v>
      </c>
      <c r="E1163" s="4">
        <f t="shared" si="75"/>
        <v>4552.5728257096234</v>
      </c>
      <c r="F1163">
        <f>IF(Tabela15[[#This Row],[Woda
'[ml']]]&gt;E1162,Tabela15[[#This Row],[Woda
'[ml']]]-E1162+F1162,F1162)</f>
        <v>11500.000000000004</v>
      </c>
    </row>
    <row r="1164" spans="1:6" hidden="1" x14ac:dyDescent="0.3">
      <c r="A1164">
        <v>1162</v>
      </c>
      <c r="B1164" s="4">
        <f t="shared" si="73"/>
        <v>4880</v>
      </c>
      <c r="C1164" s="3">
        <f t="shared" si="72"/>
        <v>7.0903504957219865E-2</v>
      </c>
      <c r="D1164" s="4">
        <f t="shared" si="74"/>
        <v>346.00910419123238</v>
      </c>
      <c r="E1164" s="4">
        <f t="shared" si="75"/>
        <v>4533.9908958087672</v>
      </c>
      <c r="F1164">
        <f>IF(Tabela15[[#This Row],[Woda
'[ml']]]&gt;E1163,Tabela15[[#This Row],[Woda
'[ml']]]-E1163+F1163,F1163)</f>
        <v>11500.000000000004</v>
      </c>
    </row>
    <row r="1165" spans="1:6" hidden="1" x14ac:dyDescent="0.3">
      <c r="A1165">
        <v>1163</v>
      </c>
      <c r="B1165" s="4">
        <f t="shared" si="73"/>
        <v>4880</v>
      </c>
      <c r="C1165" s="3">
        <f t="shared" si="72"/>
        <v>7.0903504957219865E-2</v>
      </c>
      <c r="D1165" s="4">
        <f t="shared" si="74"/>
        <v>346.00910419123238</v>
      </c>
      <c r="E1165" s="4">
        <f t="shared" si="75"/>
        <v>4533.9908958087672</v>
      </c>
      <c r="F1165">
        <f>IF(Tabela15[[#This Row],[Woda
'[ml']]]&gt;E1164,Tabela15[[#This Row],[Woda
'[ml']]]-E1164+F1164,F1164)</f>
        <v>11500.000000000004</v>
      </c>
    </row>
    <row r="1166" spans="1:6" hidden="1" x14ac:dyDescent="0.3">
      <c r="A1166">
        <v>1164</v>
      </c>
      <c r="B1166" s="4">
        <f t="shared" si="73"/>
        <v>4860</v>
      </c>
      <c r="C1166" s="3">
        <f t="shared" si="72"/>
        <v>7.0903504957219754E-2</v>
      </c>
      <c r="D1166" s="4">
        <f t="shared" si="74"/>
        <v>344.59103409208797</v>
      </c>
      <c r="E1166" s="4">
        <f t="shared" si="75"/>
        <v>4515.4089659079118</v>
      </c>
      <c r="F1166">
        <f>IF(Tabela15[[#This Row],[Woda
'[ml']]]&gt;E1165,Tabela15[[#This Row],[Woda
'[ml']]]-E1165+F1165,F1165)</f>
        <v>11500.000000000004</v>
      </c>
    </row>
    <row r="1167" spans="1:6" hidden="1" x14ac:dyDescent="0.3">
      <c r="A1167">
        <v>1165</v>
      </c>
      <c r="B1167" s="4">
        <f t="shared" si="73"/>
        <v>4860</v>
      </c>
      <c r="C1167" s="3">
        <f t="shared" si="72"/>
        <v>7.0903504957219754E-2</v>
      </c>
      <c r="D1167" s="4">
        <f t="shared" si="74"/>
        <v>344.59103409208797</v>
      </c>
      <c r="E1167" s="4">
        <f t="shared" si="75"/>
        <v>4515.4089659079118</v>
      </c>
      <c r="F1167">
        <f>IF(Tabela15[[#This Row],[Woda
'[ml']]]&gt;E1166,Tabela15[[#This Row],[Woda
'[ml']]]-E1166+F1166,F1166)</f>
        <v>11500.000000000004</v>
      </c>
    </row>
    <row r="1168" spans="1:6" hidden="1" x14ac:dyDescent="0.3">
      <c r="A1168">
        <v>1166</v>
      </c>
      <c r="B1168" s="4">
        <f t="shared" si="73"/>
        <v>4840</v>
      </c>
      <c r="C1168" s="3">
        <f t="shared" si="72"/>
        <v>7.0903504957219754E-2</v>
      </c>
      <c r="D1168" s="4">
        <f t="shared" si="74"/>
        <v>343.17296399294355</v>
      </c>
      <c r="E1168" s="4">
        <f t="shared" si="75"/>
        <v>4496.8270360070564</v>
      </c>
      <c r="F1168">
        <f>IF(Tabela15[[#This Row],[Woda
'[ml']]]&gt;E1167,Tabela15[[#This Row],[Woda
'[ml']]]-E1167+F1167,F1167)</f>
        <v>11500.000000000004</v>
      </c>
    </row>
    <row r="1169" spans="1:6" hidden="1" x14ac:dyDescent="0.3">
      <c r="A1169">
        <v>1167</v>
      </c>
      <c r="B1169" s="4">
        <f t="shared" si="73"/>
        <v>4840</v>
      </c>
      <c r="C1169" s="3">
        <f t="shared" si="72"/>
        <v>7.0903504957219754E-2</v>
      </c>
      <c r="D1169" s="4">
        <f t="shared" si="74"/>
        <v>343.17296399294355</v>
      </c>
      <c r="E1169" s="4">
        <f t="shared" si="75"/>
        <v>4496.8270360070564</v>
      </c>
      <c r="F1169">
        <f>IF(Tabela15[[#This Row],[Woda
'[ml']]]&gt;E1168,Tabela15[[#This Row],[Woda
'[ml']]]-E1168+F1168,F1168)</f>
        <v>11500.000000000004</v>
      </c>
    </row>
    <row r="1170" spans="1:6" hidden="1" x14ac:dyDescent="0.3">
      <c r="A1170">
        <v>1168</v>
      </c>
      <c r="B1170" s="4">
        <f t="shared" si="73"/>
        <v>4820</v>
      </c>
      <c r="C1170" s="3">
        <f t="shared" si="72"/>
        <v>7.0903504957219643E-2</v>
      </c>
      <c r="D1170" s="4">
        <f t="shared" si="74"/>
        <v>341.75489389379914</v>
      </c>
      <c r="E1170" s="4">
        <f t="shared" si="75"/>
        <v>4478.2451061062011</v>
      </c>
      <c r="F1170">
        <f>IF(Tabela15[[#This Row],[Woda
'[ml']]]&gt;E1169,Tabela15[[#This Row],[Woda
'[ml']]]-E1169+F1169,F1169)</f>
        <v>11500.000000000004</v>
      </c>
    </row>
    <row r="1171" spans="1:6" hidden="1" x14ac:dyDescent="0.3">
      <c r="A1171">
        <v>1169</v>
      </c>
      <c r="B1171" s="4">
        <f t="shared" si="73"/>
        <v>4820</v>
      </c>
      <c r="C1171" s="3">
        <f t="shared" si="72"/>
        <v>7.0903504957219643E-2</v>
      </c>
      <c r="D1171" s="4">
        <f t="shared" si="74"/>
        <v>341.75489389379914</v>
      </c>
      <c r="E1171" s="4">
        <f t="shared" si="75"/>
        <v>4478.2451061062011</v>
      </c>
      <c r="F1171">
        <f>IF(Tabela15[[#This Row],[Woda
'[ml']]]&gt;E1170,Tabela15[[#This Row],[Woda
'[ml']]]-E1170+F1170,F1170)</f>
        <v>11500.000000000004</v>
      </c>
    </row>
    <row r="1172" spans="1:6" hidden="1" x14ac:dyDescent="0.3">
      <c r="A1172">
        <v>1170</v>
      </c>
      <c r="B1172" s="4">
        <f t="shared" si="73"/>
        <v>4800</v>
      </c>
      <c r="C1172" s="3">
        <f t="shared" si="72"/>
        <v>7.0903504957219643E-2</v>
      </c>
      <c r="D1172" s="4">
        <f t="shared" si="74"/>
        <v>340.33682379465472</v>
      </c>
      <c r="E1172" s="4">
        <f t="shared" si="75"/>
        <v>4459.6631762053457</v>
      </c>
      <c r="F1172">
        <f>IF(Tabela15[[#This Row],[Woda
'[ml']]]&gt;E1171,Tabela15[[#This Row],[Woda
'[ml']]]-E1171+F1171,F1171)</f>
        <v>11500.000000000004</v>
      </c>
    </row>
    <row r="1173" spans="1:6" hidden="1" x14ac:dyDescent="0.3">
      <c r="A1173">
        <v>1171</v>
      </c>
      <c r="B1173" s="4">
        <f t="shared" si="73"/>
        <v>4800</v>
      </c>
      <c r="C1173" s="3">
        <f t="shared" si="72"/>
        <v>7.0903504957219643E-2</v>
      </c>
      <c r="D1173" s="4">
        <f t="shared" si="74"/>
        <v>340.33682379465472</v>
      </c>
      <c r="E1173" s="4">
        <f t="shared" si="75"/>
        <v>4459.6631762053457</v>
      </c>
      <c r="F1173">
        <f>IF(Tabela15[[#This Row],[Woda
'[ml']]]&gt;E1172,Tabela15[[#This Row],[Woda
'[ml']]]-E1172+F1172,F1172)</f>
        <v>11500.000000000004</v>
      </c>
    </row>
    <row r="1174" spans="1:6" hidden="1" x14ac:dyDescent="0.3">
      <c r="A1174">
        <v>1172</v>
      </c>
      <c r="B1174" s="4">
        <f t="shared" si="73"/>
        <v>4780</v>
      </c>
      <c r="C1174" s="3">
        <f t="shared" si="72"/>
        <v>7.0903504957219754E-2</v>
      </c>
      <c r="D1174" s="4">
        <f t="shared" si="74"/>
        <v>338.9187536955103</v>
      </c>
      <c r="E1174" s="4">
        <f t="shared" si="75"/>
        <v>4441.0812463044895</v>
      </c>
      <c r="F1174">
        <f>IF(Tabela15[[#This Row],[Woda
'[ml']]]&gt;E1173,Tabela15[[#This Row],[Woda
'[ml']]]-E1173+F1173,F1173)</f>
        <v>11500.000000000004</v>
      </c>
    </row>
    <row r="1175" spans="1:6" hidden="1" x14ac:dyDescent="0.3">
      <c r="A1175">
        <v>1173</v>
      </c>
      <c r="B1175" s="4">
        <f t="shared" si="73"/>
        <v>4780</v>
      </c>
      <c r="C1175" s="3">
        <f t="shared" si="72"/>
        <v>7.0903504957219754E-2</v>
      </c>
      <c r="D1175" s="4">
        <f t="shared" si="74"/>
        <v>338.9187536955103</v>
      </c>
      <c r="E1175" s="4">
        <f t="shared" si="75"/>
        <v>4441.0812463044895</v>
      </c>
      <c r="F1175">
        <f>IF(Tabela15[[#This Row],[Woda
'[ml']]]&gt;E1174,Tabela15[[#This Row],[Woda
'[ml']]]-E1174+F1174,F1174)</f>
        <v>11500.000000000004</v>
      </c>
    </row>
    <row r="1176" spans="1:6" hidden="1" x14ac:dyDescent="0.3">
      <c r="A1176">
        <v>1174</v>
      </c>
      <c r="B1176" s="4">
        <f t="shared" si="73"/>
        <v>4760</v>
      </c>
      <c r="C1176" s="3">
        <f t="shared" si="72"/>
        <v>7.0903504957219754E-2</v>
      </c>
      <c r="D1176" s="4">
        <f t="shared" si="74"/>
        <v>337.50068359636589</v>
      </c>
      <c r="E1176" s="4">
        <f t="shared" si="75"/>
        <v>4422.4993164036341</v>
      </c>
      <c r="F1176">
        <f>IF(Tabela15[[#This Row],[Woda
'[ml']]]&gt;E1175,Tabela15[[#This Row],[Woda
'[ml']]]-E1175+F1175,F1175)</f>
        <v>11500.000000000004</v>
      </c>
    </row>
    <row r="1177" spans="1:6" hidden="1" x14ac:dyDescent="0.3">
      <c r="A1177">
        <v>1175</v>
      </c>
      <c r="B1177" s="4">
        <f t="shared" si="73"/>
        <v>4760</v>
      </c>
      <c r="C1177" s="3">
        <f t="shared" si="72"/>
        <v>7.0903504957219754E-2</v>
      </c>
      <c r="D1177" s="4">
        <f t="shared" si="74"/>
        <v>337.50068359636589</v>
      </c>
      <c r="E1177" s="4">
        <f t="shared" si="75"/>
        <v>4422.4993164036341</v>
      </c>
      <c r="F1177">
        <f>IF(Tabela15[[#This Row],[Woda
'[ml']]]&gt;E1176,Tabela15[[#This Row],[Woda
'[ml']]]-E1176+F1176,F1176)</f>
        <v>11500.000000000004</v>
      </c>
    </row>
    <row r="1178" spans="1:6" hidden="1" x14ac:dyDescent="0.3">
      <c r="A1178">
        <v>1176</v>
      </c>
      <c r="B1178" s="4">
        <f t="shared" si="73"/>
        <v>4740</v>
      </c>
      <c r="C1178" s="3">
        <f t="shared" si="72"/>
        <v>7.0903504957219643E-2</v>
      </c>
      <c r="D1178" s="4">
        <f t="shared" si="74"/>
        <v>336.08261349722147</v>
      </c>
      <c r="E1178" s="4">
        <f t="shared" si="75"/>
        <v>4403.9173865027788</v>
      </c>
      <c r="F1178">
        <f>IF(Tabela15[[#This Row],[Woda
'[ml']]]&gt;E1177,Tabela15[[#This Row],[Woda
'[ml']]]-E1177+F1177,F1177)</f>
        <v>11500.000000000004</v>
      </c>
    </row>
    <row r="1179" spans="1:6" hidden="1" x14ac:dyDescent="0.3">
      <c r="A1179">
        <v>1177</v>
      </c>
      <c r="B1179" s="4">
        <f t="shared" si="73"/>
        <v>4740</v>
      </c>
      <c r="C1179" s="3">
        <f t="shared" si="72"/>
        <v>7.0903504957219643E-2</v>
      </c>
      <c r="D1179" s="4">
        <f t="shared" si="74"/>
        <v>336.08261349722147</v>
      </c>
      <c r="E1179" s="4">
        <f t="shared" si="75"/>
        <v>4403.9173865027788</v>
      </c>
      <c r="F1179">
        <f>IF(Tabela15[[#This Row],[Woda
'[ml']]]&gt;E1178,Tabela15[[#This Row],[Woda
'[ml']]]-E1178+F1178,F1178)</f>
        <v>11500.000000000004</v>
      </c>
    </row>
    <row r="1180" spans="1:6" hidden="1" x14ac:dyDescent="0.3">
      <c r="A1180">
        <v>1178</v>
      </c>
      <c r="B1180" s="4">
        <f t="shared" si="73"/>
        <v>4720</v>
      </c>
      <c r="C1180" s="3">
        <f t="shared" si="72"/>
        <v>7.0903504957219865E-2</v>
      </c>
      <c r="D1180" s="4">
        <f t="shared" si="74"/>
        <v>334.66454339807706</v>
      </c>
      <c r="E1180" s="4">
        <f t="shared" si="75"/>
        <v>4385.3354566019225</v>
      </c>
      <c r="F1180">
        <f>IF(Tabela15[[#This Row],[Woda
'[ml']]]&gt;E1179,Tabela15[[#This Row],[Woda
'[ml']]]-E1179+F1179,F1179)</f>
        <v>11500.000000000004</v>
      </c>
    </row>
    <row r="1181" spans="1:6" hidden="1" x14ac:dyDescent="0.3">
      <c r="A1181">
        <v>1179</v>
      </c>
      <c r="B1181" s="4">
        <f t="shared" si="73"/>
        <v>4720</v>
      </c>
      <c r="C1181" s="3">
        <f t="shared" si="72"/>
        <v>7.0903504957219865E-2</v>
      </c>
      <c r="D1181" s="4">
        <f t="shared" si="74"/>
        <v>334.66454339807706</v>
      </c>
      <c r="E1181" s="4">
        <f t="shared" si="75"/>
        <v>4385.3354566019225</v>
      </c>
      <c r="F1181">
        <f>IF(Tabela15[[#This Row],[Woda
'[ml']]]&gt;E1180,Tabela15[[#This Row],[Woda
'[ml']]]-E1180+F1180,F1180)</f>
        <v>11500.000000000004</v>
      </c>
    </row>
    <row r="1182" spans="1:6" hidden="1" x14ac:dyDescent="0.3">
      <c r="A1182">
        <v>1180</v>
      </c>
      <c r="B1182" s="4">
        <f t="shared" si="73"/>
        <v>4700</v>
      </c>
      <c r="C1182" s="3">
        <f t="shared" si="72"/>
        <v>7.0903504957219754E-2</v>
      </c>
      <c r="D1182" s="4">
        <f t="shared" si="74"/>
        <v>333.24647329893264</v>
      </c>
      <c r="E1182" s="4">
        <f t="shared" si="75"/>
        <v>4366.7535267010671</v>
      </c>
      <c r="F1182">
        <f>IF(Tabela15[[#This Row],[Woda
'[ml']]]&gt;E1181,Tabela15[[#This Row],[Woda
'[ml']]]-E1181+F1181,F1181)</f>
        <v>11500.000000000004</v>
      </c>
    </row>
    <row r="1183" spans="1:6" hidden="1" x14ac:dyDescent="0.3">
      <c r="A1183">
        <v>1181</v>
      </c>
      <c r="B1183" s="4">
        <f t="shared" si="73"/>
        <v>4700</v>
      </c>
      <c r="C1183" s="3">
        <f t="shared" si="72"/>
        <v>7.0903504957219754E-2</v>
      </c>
      <c r="D1183" s="4">
        <f t="shared" si="74"/>
        <v>333.24647329893264</v>
      </c>
      <c r="E1183" s="4">
        <f t="shared" si="75"/>
        <v>4366.7535267010671</v>
      </c>
      <c r="F1183">
        <f>IF(Tabela15[[#This Row],[Woda
'[ml']]]&gt;E1182,Tabela15[[#This Row],[Woda
'[ml']]]-E1182+F1182,F1182)</f>
        <v>11500.000000000004</v>
      </c>
    </row>
    <row r="1184" spans="1:6" hidden="1" x14ac:dyDescent="0.3">
      <c r="A1184">
        <v>1182</v>
      </c>
      <c r="B1184" s="4">
        <f t="shared" si="73"/>
        <v>4680</v>
      </c>
      <c r="C1184" s="3">
        <f t="shared" si="72"/>
        <v>7.0903504957219754E-2</v>
      </c>
      <c r="D1184" s="4">
        <f t="shared" si="74"/>
        <v>331.82840319978823</v>
      </c>
      <c r="E1184" s="4">
        <f t="shared" si="75"/>
        <v>4348.1715968002118</v>
      </c>
      <c r="F1184">
        <f>IF(Tabela15[[#This Row],[Woda
'[ml']]]&gt;E1183,Tabela15[[#This Row],[Woda
'[ml']]]-E1183+F1183,F1183)</f>
        <v>11500.000000000004</v>
      </c>
    </row>
    <row r="1185" spans="1:6" hidden="1" x14ac:dyDescent="0.3">
      <c r="A1185">
        <v>1183</v>
      </c>
      <c r="B1185" s="4">
        <f t="shared" si="73"/>
        <v>4680</v>
      </c>
      <c r="C1185" s="3">
        <f t="shared" si="72"/>
        <v>7.0903504957219754E-2</v>
      </c>
      <c r="D1185" s="4">
        <f t="shared" si="74"/>
        <v>331.82840319978823</v>
      </c>
      <c r="E1185" s="4">
        <f t="shared" si="75"/>
        <v>4348.1715968002118</v>
      </c>
      <c r="F1185">
        <f>IF(Tabela15[[#This Row],[Woda
'[ml']]]&gt;E1184,Tabela15[[#This Row],[Woda
'[ml']]]-E1184+F1184,F1184)</f>
        <v>11500.000000000004</v>
      </c>
    </row>
    <row r="1186" spans="1:6" hidden="1" x14ac:dyDescent="0.3">
      <c r="A1186">
        <v>1184</v>
      </c>
      <c r="B1186" s="4">
        <f t="shared" si="73"/>
        <v>4660</v>
      </c>
      <c r="C1186" s="3">
        <f t="shared" si="72"/>
        <v>7.0903504957219643E-2</v>
      </c>
      <c r="D1186" s="4">
        <f t="shared" si="74"/>
        <v>330.41033310064381</v>
      </c>
      <c r="E1186" s="4">
        <f t="shared" si="75"/>
        <v>4329.5896668993564</v>
      </c>
      <c r="F1186">
        <f>IF(Tabela15[[#This Row],[Woda
'[ml']]]&gt;E1185,Tabela15[[#This Row],[Woda
'[ml']]]-E1185+F1185,F1185)</f>
        <v>11500.000000000004</v>
      </c>
    </row>
    <row r="1187" spans="1:6" hidden="1" x14ac:dyDescent="0.3">
      <c r="A1187">
        <v>1185</v>
      </c>
      <c r="B1187" s="4">
        <f t="shared" si="73"/>
        <v>4660</v>
      </c>
      <c r="C1187" s="3">
        <f t="shared" si="72"/>
        <v>7.0903504957219643E-2</v>
      </c>
      <c r="D1187" s="4">
        <f t="shared" si="74"/>
        <v>330.41033310064381</v>
      </c>
      <c r="E1187" s="4">
        <f t="shared" si="75"/>
        <v>4329.5896668993564</v>
      </c>
      <c r="F1187">
        <f>IF(Tabela15[[#This Row],[Woda
'[ml']]]&gt;E1186,Tabela15[[#This Row],[Woda
'[ml']]]-E1186+F1186,F1186)</f>
        <v>11500.000000000004</v>
      </c>
    </row>
    <row r="1188" spans="1:6" hidden="1" x14ac:dyDescent="0.3">
      <c r="A1188">
        <v>1186</v>
      </c>
      <c r="B1188" s="4">
        <f t="shared" si="73"/>
        <v>4640</v>
      </c>
      <c r="C1188" s="3">
        <f t="shared" si="72"/>
        <v>7.0903504957219643E-2</v>
      </c>
      <c r="D1188" s="4">
        <f t="shared" si="74"/>
        <v>328.9922630014994</v>
      </c>
      <c r="E1188" s="4">
        <f t="shared" si="75"/>
        <v>4311.0077369985011</v>
      </c>
      <c r="F1188">
        <f>IF(Tabela15[[#This Row],[Woda
'[ml']]]&gt;E1187,Tabela15[[#This Row],[Woda
'[ml']]]-E1187+F1187,F1187)</f>
        <v>11500.000000000004</v>
      </c>
    </row>
    <row r="1189" spans="1:6" hidden="1" x14ac:dyDescent="0.3">
      <c r="A1189">
        <v>1187</v>
      </c>
      <c r="B1189" s="4">
        <f t="shared" si="73"/>
        <v>4640</v>
      </c>
      <c r="C1189" s="3">
        <f t="shared" si="72"/>
        <v>7.0903504957219643E-2</v>
      </c>
      <c r="D1189" s="4">
        <f t="shared" si="74"/>
        <v>328.9922630014994</v>
      </c>
      <c r="E1189" s="4">
        <f t="shared" si="75"/>
        <v>4311.0077369985011</v>
      </c>
      <c r="F1189">
        <f>IF(Tabela15[[#This Row],[Woda
'[ml']]]&gt;E1188,Tabela15[[#This Row],[Woda
'[ml']]]-E1188+F1188,F1188)</f>
        <v>11500.000000000004</v>
      </c>
    </row>
    <row r="1190" spans="1:6" hidden="1" x14ac:dyDescent="0.3">
      <c r="A1190">
        <v>1188</v>
      </c>
      <c r="B1190" s="4">
        <f t="shared" si="73"/>
        <v>4620</v>
      </c>
      <c r="C1190" s="3">
        <f t="shared" si="72"/>
        <v>7.0903504957219754E-2</v>
      </c>
      <c r="D1190" s="4">
        <f t="shared" si="74"/>
        <v>327.57419290235498</v>
      </c>
      <c r="E1190" s="4">
        <f t="shared" si="75"/>
        <v>4292.4258070976448</v>
      </c>
      <c r="F1190">
        <f>IF(Tabela15[[#This Row],[Woda
'[ml']]]&gt;E1189,Tabela15[[#This Row],[Woda
'[ml']]]-E1189+F1189,F1189)</f>
        <v>11500.000000000004</v>
      </c>
    </row>
    <row r="1191" spans="1:6" hidden="1" x14ac:dyDescent="0.3">
      <c r="A1191">
        <v>1189</v>
      </c>
      <c r="B1191" s="4">
        <f t="shared" si="73"/>
        <v>4620</v>
      </c>
      <c r="C1191" s="3">
        <f t="shared" si="72"/>
        <v>7.0903504957219754E-2</v>
      </c>
      <c r="D1191" s="4">
        <f t="shared" si="74"/>
        <v>327.57419290235498</v>
      </c>
      <c r="E1191" s="4">
        <f t="shared" si="75"/>
        <v>4292.4258070976448</v>
      </c>
      <c r="F1191">
        <f>IF(Tabela15[[#This Row],[Woda
'[ml']]]&gt;E1190,Tabela15[[#This Row],[Woda
'[ml']]]-E1190+F1190,F1190)</f>
        <v>11500.000000000004</v>
      </c>
    </row>
    <row r="1192" spans="1:6" hidden="1" x14ac:dyDescent="0.3">
      <c r="A1192">
        <v>1190</v>
      </c>
      <c r="B1192" s="4">
        <f t="shared" si="73"/>
        <v>4600</v>
      </c>
      <c r="C1192" s="3">
        <f t="shared" si="72"/>
        <v>7.0903504957219643E-2</v>
      </c>
      <c r="D1192" s="4">
        <f t="shared" si="74"/>
        <v>326.15612280321056</v>
      </c>
      <c r="E1192" s="4">
        <f t="shared" si="75"/>
        <v>4273.8438771967894</v>
      </c>
      <c r="F1192">
        <f>IF(Tabela15[[#This Row],[Woda
'[ml']]]&gt;E1191,Tabela15[[#This Row],[Woda
'[ml']]]-E1191+F1191,F1191)</f>
        <v>11500.000000000004</v>
      </c>
    </row>
    <row r="1193" spans="1:6" hidden="1" x14ac:dyDescent="0.3">
      <c r="A1193">
        <v>1191</v>
      </c>
      <c r="B1193" s="4">
        <f t="shared" si="73"/>
        <v>4600</v>
      </c>
      <c r="C1193" s="3">
        <f t="shared" si="72"/>
        <v>7.0903504957219643E-2</v>
      </c>
      <c r="D1193" s="4">
        <f t="shared" si="74"/>
        <v>326.15612280321056</v>
      </c>
      <c r="E1193" s="4">
        <f t="shared" si="75"/>
        <v>4273.8438771967894</v>
      </c>
      <c r="F1193">
        <f>IF(Tabela15[[#This Row],[Woda
'[ml']]]&gt;E1192,Tabela15[[#This Row],[Woda
'[ml']]]-E1192+F1192,F1192)</f>
        <v>11500.000000000004</v>
      </c>
    </row>
    <row r="1194" spans="1:6" hidden="1" x14ac:dyDescent="0.3">
      <c r="A1194">
        <v>1192</v>
      </c>
      <c r="B1194" s="4">
        <f t="shared" si="73"/>
        <v>4580</v>
      </c>
      <c r="C1194" s="3">
        <f t="shared" si="72"/>
        <v>7.0903504957219643E-2</v>
      </c>
      <c r="D1194" s="4">
        <f t="shared" si="74"/>
        <v>324.73805270406615</v>
      </c>
      <c r="E1194" s="4">
        <f t="shared" si="75"/>
        <v>4255.2619472959341</v>
      </c>
      <c r="F1194">
        <f>IF(Tabela15[[#This Row],[Woda
'[ml']]]&gt;E1193,Tabela15[[#This Row],[Woda
'[ml']]]-E1193+F1193,F1193)</f>
        <v>11500.000000000004</v>
      </c>
    </row>
    <row r="1195" spans="1:6" hidden="1" x14ac:dyDescent="0.3">
      <c r="A1195">
        <v>1193</v>
      </c>
      <c r="B1195" s="4">
        <f t="shared" si="73"/>
        <v>4580</v>
      </c>
      <c r="C1195" s="3">
        <f t="shared" si="72"/>
        <v>7.0903504957219643E-2</v>
      </c>
      <c r="D1195" s="4">
        <f t="shared" si="74"/>
        <v>324.73805270406615</v>
      </c>
      <c r="E1195" s="4">
        <f t="shared" si="75"/>
        <v>4255.2619472959341</v>
      </c>
      <c r="F1195">
        <f>IF(Tabela15[[#This Row],[Woda
'[ml']]]&gt;E1194,Tabela15[[#This Row],[Woda
'[ml']]]-E1194+F1194,F1194)</f>
        <v>11500.000000000004</v>
      </c>
    </row>
    <row r="1196" spans="1:6" hidden="1" x14ac:dyDescent="0.3">
      <c r="A1196">
        <v>1194</v>
      </c>
      <c r="B1196" s="4">
        <f t="shared" si="73"/>
        <v>4560</v>
      </c>
      <c r="C1196" s="3">
        <f t="shared" si="72"/>
        <v>7.0903504957219754E-2</v>
      </c>
      <c r="D1196" s="4">
        <f t="shared" si="74"/>
        <v>323.31998260492173</v>
      </c>
      <c r="E1196" s="4">
        <f t="shared" si="75"/>
        <v>4236.6800173950778</v>
      </c>
      <c r="F1196">
        <f>IF(Tabela15[[#This Row],[Woda
'[ml']]]&gt;E1195,Tabela15[[#This Row],[Woda
'[ml']]]-E1195+F1195,F1195)</f>
        <v>11500.000000000004</v>
      </c>
    </row>
    <row r="1197" spans="1:6" hidden="1" x14ac:dyDescent="0.3">
      <c r="A1197">
        <v>1195</v>
      </c>
      <c r="B1197" s="4">
        <f t="shared" si="73"/>
        <v>4560</v>
      </c>
      <c r="C1197" s="3">
        <f t="shared" si="72"/>
        <v>7.0903504957219754E-2</v>
      </c>
      <c r="D1197" s="4">
        <f t="shared" si="74"/>
        <v>323.31998260492173</v>
      </c>
      <c r="E1197" s="4">
        <f t="shared" si="75"/>
        <v>4236.6800173950778</v>
      </c>
      <c r="F1197">
        <f>IF(Tabela15[[#This Row],[Woda
'[ml']]]&gt;E1196,Tabela15[[#This Row],[Woda
'[ml']]]-E1196+F1196,F1196)</f>
        <v>11500.000000000004</v>
      </c>
    </row>
    <row r="1198" spans="1:6" hidden="1" x14ac:dyDescent="0.3">
      <c r="A1198">
        <v>1196</v>
      </c>
      <c r="B1198" s="4">
        <f t="shared" si="73"/>
        <v>4540</v>
      </c>
      <c r="C1198" s="3">
        <f t="shared" si="72"/>
        <v>7.0903504957219754E-2</v>
      </c>
      <c r="D1198" s="4">
        <f t="shared" si="74"/>
        <v>321.90191250577732</v>
      </c>
      <c r="E1198" s="4">
        <f t="shared" si="75"/>
        <v>4218.0980874942225</v>
      </c>
      <c r="F1198">
        <f>IF(Tabela15[[#This Row],[Woda
'[ml']]]&gt;E1197,Tabela15[[#This Row],[Woda
'[ml']]]-E1197+F1197,F1197)</f>
        <v>11500.000000000004</v>
      </c>
    </row>
    <row r="1199" spans="1:6" hidden="1" x14ac:dyDescent="0.3">
      <c r="A1199">
        <v>1197</v>
      </c>
      <c r="B1199" s="4">
        <f t="shared" si="73"/>
        <v>4540</v>
      </c>
      <c r="C1199" s="3">
        <f t="shared" si="72"/>
        <v>7.0903504957219754E-2</v>
      </c>
      <c r="D1199" s="4">
        <f t="shared" si="74"/>
        <v>321.90191250577732</v>
      </c>
      <c r="E1199" s="4">
        <f t="shared" si="75"/>
        <v>4218.0980874942225</v>
      </c>
      <c r="F1199">
        <f>IF(Tabela15[[#This Row],[Woda
'[ml']]]&gt;E1198,Tabela15[[#This Row],[Woda
'[ml']]]-E1198+F1198,F1198)</f>
        <v>11500.000000000004</v>
      </c>
    </row>
    <row r="1200" spans="1:6" hidden="1" x14ac:dyDescent="0.3">
      <c r="A1200">
        <v>1198</v>
      </c>
      <c r="B1200" s="4">
        <f t="shared" si="73"/>
        <v>4520</v>
      </c>
      <c r="C1200" s="3">
        <f t="shared" si="72"/>
        <v>7.0903504957219643E-2</v>
      </c>
      <c r="D1200" s="4">
        <f t="shared" si="74"/>
        <v>320.4838424066329</v>
      </c>
      <c r="E1200" s="4">
        <f t="shared" si="75"/>
        <v>4199.5161575933671</v>
      </c>
      <c r="F1200">
        <f>IF(Tabela15[[#This Row],[Woda
'[ml']]]&gt;E1199,Tabela15[[#This Row],[Woda
'[ml']]]-E1199+F1199,F1199)</f>
        <v>11500.000000000004</v>
      </c>
    </row>
    <row r="1201" spans="1:6" hidden="1" x14ac:dyDescent="0.3">
      <c r="A1201">
        <v>1199</v>
      </c>
      <c r="B1201" s="4">
        <f t="shared" si="73"/>
        <v>4520</v>
      </c>
      <c r="C1201" s="3">
        <f t="shared" si="72"/>
        <v>7.0903504957219643E-2</v>
      </c>
      <c r="D1201" s="4">
        <f t="shared" si="74"/>
        <v>320.4838424066329</v>
      </c>
      <c r="E1201" s="4">
        <f t="shared" si="75"/>
        <v>4199.5161575933671</v>
      </c>
      <c r="F1201">
        <f>IF(Tabela15[[#This Row],[Woda
'[ml']]]&gt;E1200,Tabela15[[#This Row],[Woda
'[ml']]]-E1200+F1200,F1200)</f>
        <v>11500.000000000004</v>
      </c>
    </row>
    <row r="1202" spans="1:6" hidden="1" x14ac:dyDescent="0.3">
      <c r="A1202">
        <v>1200</v>
      </c>
      <c r="B1202" s="4">
        <f t="shared" si="73"/>
        <v>4500</v>
      </c>
      <c r="C1202" s="3">
        <f t="shared" si="72"/>
        <v>7.0903504957219643E-2</v>
      </c>
      <c r="D1202" s="4">
        <f t="shared" si="74"/>
        <v>319.06577230748849</v>
      </c>
      <c r="E1202" s="4">
        <f t="shared" si="75"/>
        <v>4180.9342276925117</v>
      </c>
      <c r="F1202">
        <f>IF(Tabela15[[#This Row],[Woda
'[ml']]]&gt;E1201,Tabela15[[#This Row],[Woda
'[ml']]]-E1201+F1201,F1201)</f>
        <v>11500.000000000004</v>
      </c>
    </row>
    <row r="1203" spans="1:6" hidden="1" x14ac:dyDescent="0.3">
      <c r="A1203">
        <v>1201</v>
      </c>
      <c r="B1203" s="4">
        <f t="shared" si="73"/>
        <v>5000</v>
      </c>
      <c r="C1203" s="3">
        <f t="shared" si="72"/>
        <v>6.381315446149749E-2</v>
      </c>
      <c r="D1203" s="4">
        <f t="shared" si="74"/>
        <v>319.06577230748849</v>
      </c>
      <c r="E1203" s="4">
        <f t="shared" si="75"/>
        <v>4680.9342276925126</v>
      </c>
      <c r="F1203">
        <f>IF(Tabela15[[#This Row],[Woda
'[ml']]]&gt;E1202,Tabela15[[#This Row],[Woda
'[ml']]]-E1202+F1202,F1202)</f>
        <v>12000.000000000004</v>
      </c>
    </row>
    <row r="1204" spans="1:6" hidden="1" x14ac:dyDescent="0.3">
      <c r="A1204">
        <v>1202</v>
      </c>
      <c r="B1204" s="4">
        <f t="shared" si="73"/>
        <v>4980</v>
      </c>
      <c r="C1204" s="3">
        <f t="shared" si="72"/>
        <v>6.3813154461497823E-2</v>
      </c>
      <c r="D1204" s="4">
        <f t="shared" si="74"/>
        <v>317.78950921825856</v>
      </c>
      <c r="E1204" s="4">
        <f t="shared" si="75"/>
        <v>4662.2104907817411</v>
      </c>
      <c r="F1204">
        <f>IF(Tabela15[[#This Row],[Woda
'[ml']]]&gt;E1203,Tabela15[[#This Row],[Woda
'[ml']]]-E1203+F1203,F1203)</f>
        <v>12000.000000000004</v>
      </c>
    </row>
    <row r="1205" spans="1:6" hidden="1" x14ac:dyDescent="0.3">
      <c r="A1205">
        <v>1203</v>
      </c>
      <c r="B1205" s="4">
        <f t="shared" si="73"/>
        <v>4980</v>
      </c>
      <c r="C1205" s="3">
        <f t="shared" si="72"/>
        <v>6.3813154461497823E-2</v>
      </c>
      <c r="D1205" s="4">
        <f t="shared" si="74"/>
        <v>317.78950921825856</v>
      </c>
      <c r="E1205" s="4">
        <f t="shared" si="75"/>
        <v>4662.2104907817411</v>
      </c>
      <c r="F1205">
        <f>IF(Tabela15[[#This Row],[Woda
'[ml']]]&gt;E1204,Tabela15[[#This Row],[Woda
'[ml']]]-E1204+F1204,F1204)</f>
        <v>12000.000000000004</v>
      </c>
    </row>
    <row r="1206" spans="1:6" hidden="1" x14ac:dyDescent="0.3">
      <c r="A1206">
        <v>1204</v>
      </c>
      <c r="B1206" s="4">
        <f t="shared" si="73"/>
        <v>4960</v>
      </c>
      <c r="C1206" s="3">
        <f t="shared" si="72"/>
        <v>6.3813154461497712E-2</v>
      </c>
      <c r="D1206" s="4">
        <f t="shared" si="74"/>
        <v>316.51324612902863</v>
      </c>
      <c r="E1206" s="4">
        <f t="shared" si="75"/>
        <v>4643.4867538709714</v>
      </c>
      <c r="F1206">
        <f>IF(Tabela15[[#This Row],[Woda
'[ml']]]&gt;E1205,Tabela15[[#This Row],[Woda
'[ml']]]-E1205+F1205,F1205)</f>
        <v>12000.000000000004</v>
      </c>
    </row>
    <row r="1207" spans="1:6" hidden="1" x14ac:dyDescent="0.3">
      <c r="A1207">
        <v>1205</v>
      </c>
      <c r="B1207" s="4">
        <f t="shared" si="73"/>
        <v>4960</v>
      </c>
      <c r="C1207" s="3">
        <f t="shared" si="72"/>
        <v>6.3813154461497712E-2</v>
      </c>
      <c r="D1207" s="4">
        <f t="shared" si="74"/>
        <v>316.51324612902863</v>
      </c>
      <c r="E1207" s="4">
        <f t="shared" si="75"/>
        <v>4643.4867538709714</v>
      </c>
      <c r="F1207">
        <f>IF(Tabela15[[#This Row],[Woda
'[ml']]]&gt;E1206,Tabela15[[#This Row],[Woda
'[ml']]]-E1206+F1206,F1206)</f>
        <v>12000.000000000004</v>
      </c>
    </row>
    <row r="1208" spans="1:6" hidden="1" x14ac:dyDescent="0.3">
      <c r="A1208">
        <v>1206</v>
      </c>
      <c r="B1208" s="4">
        <f t="shared" si="73"/>
        <v>4940</v>
      </c>
      <c r="C1208" s="3">
        <f t="shared" si="72"/>
        <v>6.3813154461497601E-2</v>
      </c>
      <c r="D1208" s="4">
        <f t="shared" si="74"/>
        <v>315.2369830397987</v>
      </c>
      <c r="E1208" s="4">
        <f t="shared" si="75"/>
        <v>4624.7630169602016</v>
      </c>
      <c r="F1208">
        <f>IF(Tabela15[[#This Row],[Woda
'[ml']]]&gt;E1207,Tabela15[[#This Row],[Woda
'[ml']]]-E1207+F1207,F1207)</f>
        <v>12000.000000000004</v>
      </c>
    </row>
    <row r="1209" spans="1:6" hidden="1" x14ac:dyDescent="0.3">
      <c r="A1209">
        <v>1207</v>
      </c>
      <c r="B1209" s="4">
        <f t="shared" si="73"/>
        <v>4940</v>
      </c>
      <c r="C1209" s="3">
        <f t="shared" si="72"/>
        <v>6.3813154461497601E-2</v>
      </c>
      <c r="D1209" s="4">
        <f t="shared" si="74"/>
        <v>315.2369830397987</v>
      </c>
      <c r="E1209" s="4">
        <f t="shared" si="75"/>
        <v>4624.7630169602016</v>
      </c>
      <c r="F1209">
        <f>IF(Tabela15[[#This Row],[Woda
'[ml']]]&gt;E1208,Tabela15[[#This Row],[Woda
'[ml']]]-E1208+F1208,F1208)</f>
        <v>12000.000000000004</v>
      </c>
    </row>
    <row r="1210" spans="1:6" hidden="1" x14ac:dyDescent="0.3">
      <c r="A1210">
        <v>1208</v>
      </c>
      <c r="B1210" s="4">
        <f t="shared" si="73"/>
        <v>4920</v>
      </c>
      <c r="C1210" s="3">
        <f t="shared" si="72"/>
        <v>6.3813154461497712E-2</v>
      </c>
      <c r="D1210" s="4">
        <f t="shared" si="74"/>
        <v>313.96071995056877</v>
      </c>
      <c r="E1210" s="4">
        <f t="shared" si="75"/>
        <v>4606.039280049431</v>
      </c>
      <c r="F1210">
        <f>IF(Tabela15[[#This Row],[Woda
'[ml']]]&gt;E1209,Tabela15[[#This Row],[Woda
'[ml']]]-E1209+F1209,F1209)</f>
        <v>12000.000000000004</v>
      </c>
    </row>
    <row r="1211" spans="1:6" hidden="1" x14ac:dyDescent="0.3">
      <c r="A1211">
        <v>1209</v>
      </c>
      <c r="B1211" s="4">
        <f t="shared" si="73"/>
        <v>4920</v>
      </c>
      <c r="C1211" s="3">
        <f t="shared" si="72"/>
        <v>6.3813154461497712E-2</v>
      </c>
      <c r="D1211" s="4">
        <f t="shared" si="74"/>
        <v>313.96071995056877</v>
      </c>
      <c r="E1211" s="4">
        <f t="shared" si="75"/>
        <v>4606.039280049431</v>
      </c>
      <c r="F1211">
        <f>IF(Tabela15[[#This Row],[Woda
'[ml']]]&gt;E1210,Tabela15[[#This Row],[Woda
'[ml']]]-E1210+F1210,F1210)</f>
        <v>12000.000000000004</v>
      </c>
    </row>
    <row r="1212" spans="1:6" hidden="1" x14ac:dyDescent="0.3">
      <c r="A1212">
        <v>1210</v>
      </c>
      <c r="B1212" s="4">
        <f t="shared" si="73"/>
        <v>4900</v>
      </c>
      <c r="C1212" s="3">
        <f t="shared" si="72"/>
        <v>6.3813154461497712E-2</v>
      </c>
      <c r="D1212" s="4">
        <f t="shared" si="74"/>
        <v>312.68445686133884</v>
      </c>
      <c r="E1212" s="4">
        <f t="shared" si="75"/>
        <v>4587.3155431386613</v>
      </c>
      <c r="F1212">
        <f>IF(Tabela15[[#This Row],[Woda
'[ml']]]&gt;E1211,Tabela15[[#This Row],[Woda
'[ml']]]-E1211+F1211,F1211)</f>
        <v>12000.000000000004</v>
      </c>
    </row>
    <row r="1213" spans="1:6" hidden="1" x14ac:dyDescent="0.3">
      <c r="A1213">
        <v>1211</v>
      </c>
      <c r="B1213" s="4">
        <f t="shared" si="73"/>
        <v>4900</v>
      </c>
      <c r="C1213" s="3">
        <f t="shared" si="72"/>
        <v>6.3813154461497712E-2</v>
      </c>
      <c r="D1213" s="4">
        <f t="shared" si="74"/>
        <v>312.68445686133884</v>
      </c>
      <c r="E1213" s="4">
        <f t="shared" si="75"/>
        <v>4587.3155431386613</v>
      </c>
      <c r="F1213">
        <f>IF(Tabela15[[#This Row],[Woda
'[ml']]]&gt;E1212,Tabela15[[#This Row],[Woda
'[ml']]]-E1212+F1212,F1212)</f>
        <v>12000.000000000004</v>
      </c>
    </row>
    <row r="1214" spans="1:6" hidden="1" x14ac:dyDescent="0.3">
      <c r="A1214">
        <v>1212</v>
      </c>
      <c r="B1214" s="4">
        <f t="shared" si="73"/>
        <v>4880</v>
      </c>
      <c r="C1214" s="3">
        <f t="shared" si="72"/>
        <v>6.3813154461497823E-2</v>
      </c>
      <c r="D1214" s="4">
        <f t="shared" si="74"/>
        <v>311.40819377210892</v>
      </c>
      <c r="E1214" s="4">
        <f t="shared" si="75"/>
        <v>4568.5918062278906</v>
      </c>
      <c r="F1214">
        <f>IF(Tabela15[[#This Row],[Woda
'[ml']]]&gt;E1213,Tabela15[[#This Row],[Woda
'[ml']]]-E1213+F1213,F1213)</f>
        <v>12000.000000000004</v>
      </c>
    </row>
    <row r="1215" spans="1:6" hidden="1" x14ac:dyDescent="0.3">
      <c r="A1215">
        <v>1213</v>
      </c>
      <c r="B1215" s="4">
        <f t="shared" si="73"/>
        <v>4880</v>
      </c>
      <c r="C1215" s="3">
        <f t="shared" si="72"/>
        <v>6.3813154461497823E-2</v>
      </c>
      <c r="D1215" s="4">
        <f t="shared" si="74"/>
        <v>311.40819377210892</v>
      </c>
      <c r="E1215" s="4">
        <f t="shared" si="75"/>
        <v>4568.5918062278906</v>
      </c>
      <c r="F1215">
        <f>IF(Tabela15[[#This Row],[Woda
'[ml']]]&gt;E1214,Tabela15[[#This Row],[Woda
'[ml']]]-E1214+F1214,F1214)</f>
        <v>12000.000000000004</v>
      </c>
    </row>
    <row r="1216" spans="1:6" hidden="1" x14ac:dyDescent="0.3">
      <c r="A1216">
        <v>1214</v>
      </c>
      <c r="B1216" s="4">
        <f t="shared" si="73"/>
        <v>4860</v>
      </c>
      <c r="C1216" s="3">
        <f t="shared" si="72"/>
        <v>6.3813154461497712E-2</v>
      </c>
      <c r="D1216" s="4">
        <f t="shared" si="74"/>
        <v>310.13193068287899</v>
      </c>
      <c r="E1216" s="4">
        <f t="shared" si="75"/>
        <v>4549.8680693171209</v>
      </c>
      <c r="F1216">
        <f>IF(Tabela15[[#This Row],[Woda
'[ml']]]&gt;E1215,Tabela15[[#This Row],[Woda
'[ml']]]-E1215+F1215,F1215)</f>
        <v>12000.000000000004</v>
      </c>
    </row>
    <row r="1217" spans="1:6" hidden="1" x14ac:dyDescent="0.3">
      <c r="A1217">
        <v>1215</v>
      </c>
      <c r="B1217" s="4">
        <f t="shared" si="73"/>
        <v>4860</v>
      </c>
      <c r="C1217" s="3">
        <f t="shared" si="72"/>
        <v>6.3813154461497712E-2</v>
      </c>
      <c r="D1217" s="4">
        <f t="shared" si="74"/>
        <v>310.13193068287899</v>
      </c>
      <c r="E1217" s="4">
        <f t="shared" si="75"/>
        <v>4549.8680693171209</v>
      </c>
      <c r="F1217">
        <f>IF(Tabela15[[#This Row],[Woda
'[ml']]]&gt;E1216,Tabela15[[#This Row],[Woda
'[ml']]]-E1216+F1216,F1216)</f>
        <v>12000.000000000004</v>
      </c>
    </row>
    <row r="1218" spans="1:6" hidden="1" x14ac:dyDescent="0.3">
      <c r="A1218">
        <v>1216</v>
      </c>
      <c r="B1218" s="4">
        <f t="shared" si="73"/>
        <v>4840</v>
      </c>
      <c r="C1218" s="3">
        <f t="shared" si="72"/>
        <v>6.3813154461497712E-2</v>
      </c>
      <c r="D1218" s="4">
        <f t="shared" si="74"/>
        <v>308.85566759364906</v>
      </c>
      <c r="E1218" s="4">
        <f t="shared" si="75"/>
        <v>4531.1443324063512</v>
      </c>
      <c r="F1218">
        <f>IF(Tabela15[[#This Row],[Woda
'[ml']]]&gt;E1217,Tabela15[[#This Row],[Woda
'[ml']]]-E1217+F1217,F1217)</f>
        <v>12000.000000000004</v>
      </c>
    </row>
    <row r="1219" spans="1:6" hidden="1" x14ac:dyDescent="0.3">
      <c r="A1219">
        <v>1217</v>
      </c>
      <c r="B1219" s="4">
        <f t="shared" si="73"/>
        <v>4840</v>
      </c>
      <c r="C1219" s="3">
        <f t="shared" ref="C1219:C1282" si="76">1-E1219/B1219</f>
        <v>6.3813154461497712E-2</v>
      </c>
      <c r="D1219" s="4">
        <f t="shared" si="74"/>
        <v>308.85566759364906</v>
      </c>
      <c r="E1219" s="4">
        <f t="shared" si="75"/>
        <v>4531.1443324063512</v>
      </c>
      <c r="F1219">
        <f>IF(Tabela15[[#This Row],[Woda
'[ml']]]&gt;E1218,Tabela15[[#This Row],[Woda
'[ml']]]-E1218+F1218,F1218)</f>
        <v>12000.000000000004</v>
      </c>
    </row>
    <row r="1220" spans="1:6" hidden="1" x14ac:dyDescent="0.3">
      <c r="A1220">
        <v>1218</v>
      </c>
      <c r="B1220" s="4">
        <f t="shared" ref="B1220:B1283" si="77">IF((MOD(A1220,2)) = 0,IF(MOD(A1219,50)=0,B1219-20+5000-B1219,B1219-20),IF(MOD(A1219,50)=0,B1219+5000-B1219,B1219))</f>
        <v>4820</v>
      </c>
      <c r="C1220" s="3">
        <f t="shared" si="76"/>
        <v>6.3813154461497823E-2</v>
      </c>
      <c r="D1220" s="4">
        <f t="shared" ref="D1220:D1283" si="78">IF((MOD(A1220,2)) = 0,D1219-20*C1219,D1219)</f>
        <v>307.57940450441913</v>
      </c>
      <c r="E1220" s="4">
        <f t="shared" ref="E1220:E1283" si="79">IF(MOD(A1219,50)=0,B1220-D1220+5000-B1220,B1220-D1220)</f>
        <v>4512.4205954955805</v>
      </c>
      <c r="F1220">
        <f>IF(Tabela15[[#This Row],[Woda
'[ml']]]&gt;E1219,Tabela15[[#This Row],[Woda
'[ml']]]-E1219+F1219,F1219)</f>
        <v>12000.000000000004</v>
      </c>
    </row>
    <row r="1221" spans="1:6" hidden="1" x14ac:dyDescent="0.3">
      <c r="A1221">
        <v>1219</v>
      </c>
      <c r="B1221" s="4">
        <f t="shared" si="77"/>
        <v>4820</v>
      </c>
      <c r="C1221" s="3">
        <f t="shared" si="76"/>
        <v>6.3813154461497823E-2</v>
      </c>
      <c r="D1221" s="4">
        <f t="shared" si="78"/>
        <v>307.57940450441913</v>
      </c>
      <c r="E1221" s="4">
        <f t="shared" si="79"/>
        <v>4512.4205954955805</v>
      </c>
      <c r="F1221">
        <f>IF(Tabela15[[#This Row],[Woda
'[ml']]]&gt;E1220,Tabela15[[#This Row],[Woda
'[ml']]]-E1220+F1220,F1220)</f>
        <v>12000.000000000004</v>
      </c>
    </row>
    <row r="1222" spans="1:6" hidden="1" x14ac:dyDescent="0.3">
      <c r="A1222">
        <v>1220</v>
      </c>
      <c r="B1222" s="4">
        <f t="shared" si="77"/>
        <v>4800</v>
      </c>
      <c r="C1222" s="3">
        <f t="shared" si="76"/>
        <v>6.3813154461497712E-2</v>
      </c>
      <c r="D1222" s="4">
        <f t="shared" si="78"/>
        <v>306.3031414151892</v>
      </c>
      <c r="E1222" s="4">
        <f t="shared" si="79"/>
        <v>4493.6968585848108</v>
      </c>
      <c r="F1222">
        <f>IF(Tabela15[[#This Row],[Woda
'[ml']]]&gt;E1221,Tabela15[[#This Row],[Woda
'[ml']]]-E1221+F1221,F1221)</f>
        <v>12000.000000000004</v>
      </c>
    </row>
    <row r="1223" spans="1:6" hidden="1" x14ac:dyDescent="0.3">
      <c r="A1223">
        <v>1221</v>
      </c>
      <c r="B1223" s="4">
        <f t="shared" si="77"/>
        <v>4800</v>
      </c>
      <c r="C1223" s="3">
        <f t="shared" si="76"/>
        <v>6.3813154461497712E-2</v>
      </c>
      <c r="D1223" s="4">
        <f t="shared" si="78"/>
        <v>306.3031414151892</v>
      </c>
      <c r="E1223" s="4">
        <f t="shared" si="79"/>
        <v>4493.6968585848108</v>
      </c>
      <c r="F1223">
        <f>IF(Tabela15[[#This Row],[Woda
'[ml']]]&gt;E1222,Tabela15[[#This Row],[Woda
'[ml']]]-E1222+F1222,F1222)</f>
        <v>12000.000000000004</v>
      </c>
    </row>
    <row r="1224" spans="1:6" hidden="1" x14ac:dyDescent="0.3">
      <c r="A1224">
        <v>1222</v>
      </c>
      <c r="B1224" s="4">
        <f t="shared" si="77"/>
        <v>4780</v>
      </c>
      <c r="C1224" s="3">
        <f t="shared" si="76"/>
        <v>6.3813154461497712E-2</v>
      </c>
      <c r="D1224" s="4">
        <f t="shared" si="78"/>
        <v>305.02687832595927</v>
      </c>
      <c r="E1224" s="4">
        <f t="shared" si="79"/>
        <v>4474.9731216740411</v>
      </c>
      <c r="F1224">
        <f>IF(Tabela15[[#This Row],[Woda
'[ml']]]&gt;E1223,Tabela15[[#This Row],[Woda
'[ml']]]-E1223+F1223,F1223)</f>
        <v>12000.000000000004</v>
      </c>
    </row>
    <row r="1225" spans="1:6" hidden="1" x14ac:dyDescent="0.3">
      <c r="A1225">
        <v>1223</v>
      </c>
      <c r="B1225" s="4">
        <f t="shared" si="77"/>
        <v>4780</v>
      </c>
      <c r="C1225" s="3">
        <f t="shared" si="76"/>
        <v>6.3813154461497712E-2</v>
      </c>
      <c r="D1225" s="4">
        <f t="shared" si="78"/>
        <v>305.02687832595927</v>
      </c>
      <c r="E1225" s="4">
        <f t="shared" si="79"/>
        <v>4474.9731216740411</v>
      </c>
      <c r="F1225">
        <f>IF(Tabela15[[#This Row],[Woda
'[ml']]]&gt;E1224,Tabela15[[#This Row],[Woda
'[ml']]]-E1224+F1224,F1224)</f>
        <v>12000.000000000004</v>
      </c>
    </row>
    <row r="1226" spans="1:6" hidden="1" x14ac:dyDescent="0.3">
      <c r="A1226">
        <v>1224</v>
      </c>
      <c r="B1226" s="4">
        <f t="shared" si="77"/>
        <v>4760</v>
      </c>
      <c r="C1226" s="3">
        <f t="shared" si="76"/>
        <v>6.3813154461497823E-2</v>
      </c>
      <c r="D1226" s="4">
        <f t="shared" si="78"/>
        <v>303.75061523672935</v>
      </c>
      <c r="E1226" s="4">
        <f t="shared" si="79"/>
        <v>4456.2493847632704</v>
      </c>
      <c r="F1226">
        <f>IF(Tabela15[[#This Row],[Woda
'[ml']]]&gt;E1225,Tabela15[[#This Row],[Woda
'[ml']]]-E1225+F1225,F1225)</f>
        <v>12000.000000000004</v>
      </c>
    </row>
    <row r="1227" spans="1:6" hidden="1" x14ac:dyDescent="0.3">
      <c r="A1227">
        <v>1225</v>
      </c>
      <c r="B1227" s="4">
        <f t="shared" si="77"/>
        <v>4760</v>
      </c>
      <c r="C1227" s="3">
        <f t="shared" si="76"/>
        <v>6.3813154461497823E-2</v>
      </c>
      <c r="D1227" s="4">
        <f t="shared" si="78"/>
        <v>303.75061523672935</v>
      </c>
      <c r="E1227" s="4">
        <f t="shared" si="79"/>
        <v>4456.2493847632704</v>
      </c>
      <c r="F1227">
        <f>IF(Tabela15[[#This Row],[Woda
'[ml']]]&gt;E1226,Tabela15[[#This Row],[Woda
'[ml']]]-E1226+F1226,F1226)</f>
        <v>12000.000000000004</v>
      </c>
    </row>
    <row r="1228" spans="1:6" hidden="1" x14ac:dyDescent="0.3">
      <c r="A1228">
        <v>1226</v>
      </c>
      <c r="B1228" s="4">
        <f t="shared" si="77"/>
        <v>4740</v>
      </c>
      <c r="C1228" s="3">
        <f t="shared" si="76"/>
        <v>6.3813154461497712E-2</v>
      </c>
      <c r="D1228" s="4">
        <f t="shared" si="78"/>
        <v>302.47435214749942</v>
      </c>
      <c r="E1228" s="4">
        <f t="shared" si="79"/>
        <v>4437.5256478525007</v>
      </c>
      <c r="F1228">
        <f>IF(Tabela15[[#This Row],[Woda
'[ml']]]&gt;E1227,Tabela15[[#This Row],[Woda
'[ml']]]-E1227+F1227,F1227)</f>
        <v>12000.000000000004</v>
      </c>
    </row>
    <row r="1229" spans="1:6" hidden="1" x14ac:dyDescent="0.3">
      <c r="A1229">
        <v>1227</v>
      </c>
      <c r="B1229" s="4">
        <f t="shared" si="77"/>
        <v>4740</v>
      </c>
      <c r="C1229" s="3">
        <f t="shared" si="76"/>
        <v>6.3813154461497712E-2</v>
      </c>
      <c r="D1229" s="4">
        <f t="shared" si="78"/>
        <v>302.47435214749942</v>
      </c>
      <c r="E1229" s="4">
        <f t="shared" si="79"/>
        <v>4437.5256478525007</v>
      </c>
      <c r="F1229">
        <f>IF(Tabela15[[#This Row],[Woda
'[ml']]]&gt;E1228,Tabela15[[#This Row],[Woda
'[ml']]]-E1228+F1228,F1228)</f>
        <v>12000.000000000004</v>
      </c>
    </row>
    <row r="1230" spans="1:6" hidden="1" x14ac:dyDescent="0.3">
      <c r="A1230">
        <v>1228</v>
      </c>
      <c r="B1230" s="4">
        <f t="shared" si="77"/>
        <v>4720</v>
      </c>
      <c r="C1230" s="3">
        <f t="shared" si="76"/>
        <v>6.3813154461497712E-2</v>
      </c>
      <c r="D1230" s="4">
        <f t="shared" si="78"/>
        <v>301.19808905826949</v>
      </c>
      <c r="E1230" s="4">
        <f t="shared" si="79"/>
        <v>4418.801910941731</v>
      </c>
      <c r="F1230">
        <f>IF(Tabela15[[#This Row],[Woda
'[ml']]]&gt;E1229,Tabela15[[#This Row],[Woda
'[ml']]]-E1229+F1229,F1229)</f>
        <v>12000.000000000004</v>
      </c>
    </row>
    <row r="1231" spans="1:6" hidden="1" x14ac:dyDescent="0.3">
      <c r="A1231">
        <v>1229</v>
      </c>
      <c r="B1231" s="4">
        <f t="shared" si="77"/>
        <v>4720</v>
      </c>
      <c r="C1231" s="3">
        <f t="shared" si="76"/>
        <v>6.3813154461497712E-2</v>
      </c>
      <c r="D1231" s="4">
        <f t="shared" si="78"/>
        <v>301.19808905826949</v>
      </c>
      <c r="E1231" s="4">
        <f t="shared" si="79"/>
        <v>4418.801910941731</v>
      </c>
      <c r="F1231">
        <f>IF(Tabela15[[#This Row],[Woda
'[ml']]]&gt;E1230,Tabela15[[#This Row],[Woda
'[ml']]]-E1230+F1230,F1230)</f>
        <v>12000.000000000004</v>
      </c>
    </row>
    <row r="1232" spans="1:6" hidden="1" x14ac:dyDescent="0.3">
      <c r="A1232">
        <v>1230</v>
      </c>
      <c r="B1232" s="4">
        <f t="shared" si="77"/>
        <v>4700</v>
      </c>
      <c r="C1232" s="3">
        <f t="shared" si="76"/>
        <v>6.3813154461497823E-2</v>
      </c>
      <c r="D1232" s="4">
        <f t="shared" si="78"/>
        <v>299.92182596903956</v>
      </c>
      <c r="E1232" s="4">
        <f t="shared" si="79"/>
        <v>4400.0781740309603</v>
      </c>
      <c r="F1232">
        <f>IF(Tabela15[[#This Row],[Woda
'[ml']]]&gt;E1231,Tabela15[[#This Row],[Woda
'[ml']]]-E1231+F1231,F1231)</f>
        <v>12000.000000000004</v>
      </c>
    </row>
    <row r="1233" spans="1:6" hidden="1" x14ac:dyDescent="0.3">
      <c r="A1233">
        <v>1231</v>
      </c>
      <c r="B1233" s="4">
        <f t="shared" si="77"/>
        <v>4700</v>
      </c>
      <c r="C1233" s="3">
        <f t="shared" si="76"/>
        <v>6.3813154461497823E-2</v>
      </c>
      <c r="D1233" s="4">
        <f t="shared" si="78"/>
        <v>299.92182596903956</v>
      </c>
      <c r="E1233" s="4">
        <f t="shared" si="79"/>
        <v>4400.0781740309603</v>
      </c>
      <c r="F1233">
        <f>IF(Tabela15[[#This Row],[Woda
'[ml']]]&gt;E1232,Tabela15[[#This Row],[Woda
'[ml']]]-E1232+F1232,F1232)</f>
        <v>12000.000000000004</v>
      </c>
    </row>
    <row r="1234" spans="1:6" hidden="1" x14ac:dyDescent="0.3">
      <c r="A1234">
        <v>1232</v>
      </c>
      <c r="B1234" s="4">
        <f t="shared" si="77"/>
        <v>4680</v>
      </c>
      <c r="C1234" s="3">
        <f t="shared" si="76"/>
        <v>6.3813154461497712E-2</v>
      </c>
      <c r="D1234" s="4">
        <f t="shared" si="78"/>
        <v>298.64556287980963</v>
      </c>
      <c r="E1234" s="4">
        <f t="shared" si="79"/>
        <v>4381.3544371201906</v>
      </c>
      <c r="F1234">
        <f>IF(Tabela15[[#This Row],[Woda
'[ml']]]&gt;E1233,Tabela15[[#This Row],[Woda
'[ml']]]-E1233+F1233,F1233)</f>
        <v>12000.000000000004</v>
      </c>
    </row>
    <row r="1235" spans="1:6" hidden="1" x14ac:dyDescent="0.3">
      <c r="A1235">
        <v>1233</v>
      </c>
      <c r="B1235" s="4">
        <f t="shared" si="77"/>
        <v>4680</v>
      </c>
      <c r="C1235" s="3">
        <f t="shared" si="76"/>
        <v>6.3813154461497712E-2</v>
      </c>
      <c r="D1235" s="4">
        <f t="shared" si="78"/>
        <v>298.64556287980963</v>
      </c>
      <c r="E1235" s="4">
        <f t="shared" si="79"/>
        <v>4381.3544371201906</v>
      </c>
      <c r="F1235">
        <f>IF(Tabela15[[#This Row],[Woda
'[ml']]]&gt;E1234,Tabela15[[#This Row],[Woda
'[ml']]]-E1234+F1234,F1234)</f>
        <v>12000.000000000004</v>
      </c>
    </row>
    <row r="1236" spans="1:6" hidden="1" x14ac:dyDescent="0.3">
      <c r="A1236">
        <v>1234</v>
      </c>
      <c r="B1236" s="4">
        <f t="shared" si="77"/>
        <v>4660</v>
      </c>
      <c r="C1236" s="3">
        <f t="shared" si="76"/>
        <v>6.3813154461497823E-2</v>
      </c>
      <c r="D1236" s="4">
        <f t="shared" si="78"/>
        <v>297.3692997905797</v>
      </c>
      <c r="E1236" s="4">
        <f t="shared" si="79"/>
        <v>4362.63070020942</v>
      </c>
      <c r="F1236">
        <f>IF(Tabela15[[#This Row],[Woda
'[ml']]]&gt;E1235,Tabela15[[#This Row],[Woda
'[ml']]]-E1235+F1235,F1235)</f>
        <v>12000.000000000004</v>
      </c>
    </row>
    <row r="1237" spans="1:6" hidden="1" x14ac:dyDescent="0.3">
      <c r="A1237">
        <v>1235</v>
      </c>
      <c r="B1237" s="4">
        <f t="shared" si="77"/>
        <v>4660</v>
      </c>
      <c r="C1237" s="3">
        <f t="shared" si="76"/>
        <v>6.3813154461497823E-2</v>
      </c>
      <c r="D1237" s="4">
        <f t="shared" si="78"/>
        <v>297.3692997905797</v>
      </c>
      <c r="E1237" s="4">
        <f t="shared" si="79"/>
        <v>4362.63070020942</v>
      </c>
      <c r="F1237">
        <f>IF(Tabela15[[#This Row],[Woda
'[ml']]]&gt;E1236,Tabela15[[#This Row],[Woda
'[ml']]]-E1236+F1236,F1236)</f>
        <v>12000.000000000004</v>
      </c>
    </row>
    <row r="1238" spans="1:6" hidden="1" x14ac:dyDescent="0.3">
      <c r="A1238">
        <v>1236</v>
      </c>
      <c r="B1238" s="4">
        <f t="shared" si="77"/>
        <v>4640</v>
      </c>
      <c r="C1238" s="3">
        <f t="shared" si="76"/>
        <v>6.3813154461497823E-2</v>
      </c>
      <c r="D1238" s="4">
        <f t="shared" si="78"/>
        <v>296.09303670134977</v>
      </c>
      <c r="E1238" s="4">
        <f t="shared" si="79"/>
        <v>4343.9069632986502</v>
      </c>
      <c r="F1238">
        <f>IF(Tabela15[[#This Row],[Woda
'[ml']]]&gt;E1237,Tabela15[[#This Row],[Woda
'[ml']]]-E1237+F1237,F1237)</f>
        <v>12000.000000000004</v>
      </c>
    </row>
    <row r="1239" spans="1:6" hidden="1" x14ac:dyDescent="0.3">
      <c r="A1239">
        <v>1237</v>
      </c>
      <c r="B1239" s="4">
        <f t="shared" si="77"/>
        <v>4640</v>
      </c>
      <c r="C1239" s="3">
        <f t="shared" si="76"/>
        <v>6.3813154461497823E-2</v>
      </c>
      <c r="D1239" s="4">
        <f t="shared" si="78"/>
        <v>296.09303670134977</v>
      </c>
      <c r="E1239" s="4">
        <f t="shared" si="79"/>
        <v>4343.9069632986502</v>
      </c>
      <c r="F1239">
        <f>IF(Tabela15[[#This Row],[Woda
'[ml']]]&gt;E1238,Tabela15[[#This Row],[Woda
'[ml']]]-E1238+F1238,F1238)</f>
        <v>12000.000000000004</v>
      </c>
    </row>
    <row r="1240" spans="1:6" hidden="1" x14ac:dyDescent="0.3">
      <c r="A1240">
        <v>1238</v>
      </c>
      <c r="B1240" s="4">
        <f t="shared" si="77"/>
        <v>4620</v>
      </c>
      <c r="C1240" s="3">
        <f t="shared" si="76"/>
        <v>6.3813154461497712E-2</v>
      </c>
      <c r="D1240" s="4">
        <f t="shared" si="78"/>
        <v>294.81677361211985</v>
      </c>
      <c r="E1240" s="4">
        <f t="shared" si="79"/>
        <v>4325.1832263878805</v>
      </c>
      <c r="F1240">
        <f>IF(Tabela15[[#This Row],[Woda
'[ml']]]&gt;E1239,Tabela15[[#This Row],[Woda
'[ml']]]-E1239+F1239,F1239)</f>
        <v>12000.000000000004</v>
      </c>
    </row>
    <row r="1241" spans="1:6" hidden="1" x14ac:dyDescent="0.3">
      <c r="A1241">
        <v>1239</v>
      </c>
      <c r="B1241" s="4">
        <f t="shared" si="77"/>
        <v>4620</v>
      </c>
      <c r="C1241" s="3">
        <f t="shared" si="76"/>
        <v>6.3813154461497712E-2</v>
      </c>
      <c r="D1241" s="4">
        <f t="shared" si="78"/>
        <v>294.81677361211985</v>
      </c>
      <c r="E1241" s="4">
        <f t="shared" si="79"/>
        <v>4325.1832263878805</v>
      </c>
      <c r="F1241">
        <f>IF(Tabela15[[#This Row],[Woda
'[ml']]]&gt;E1240,Tabela15[[#This Row],[Woda
'[ml']]]-E1240+F1240,F1240)</f>
        <v>12000.000000000004</v>
      </c>
    </row>
    <row r="1242" spans="1:6" hidden="1" x14ac:dyDescent="0.3">
      <c r="A1242">
        <v>1240</v>
      </c>
      <c r="B1242" s="4">
        <f t="shared" si="77"/>
        <v>4600</v>
      </c>
      <c r="C1242" s="3">
        <f t="shared" si="76"/>
        <v>6.3813154461497823E-2</v>
      </c>
      <c r="D1242" s="4">
        <f t="shared" si="78"/>
        <v>293.54051052288992</v>
      </c>
      <c r="E1242" s="4">
        <f t="shared" si="79"/>
        <v>4306.4594894771099</v>
      </c>
      <c r="F1242">
        <f>IF(Tabela15[[#This Row],[Woda
'[ml']]]&gt;E1241,Tabela15[[#This Row],[Woda
'[ml']]]-E1241+F1241,F1241)</f>
        <v>12000.000000000004</v>
      </c>
    </row>
    <row r="1243" spans="1:6" hidden="1" x14ac:dyDescent="0.3">
      <c r="A1243">
        <v>1241</v>
      </c>
      <c r="B1243" s="4">
        <f t="shared" si="77"/>
        <v>4600</v>
      </c>
      <c r="C1243" s="3">
        <f t="shared" si="76"/>
        <v>6.3813154461497823E-2</v>
      </c>
      <c r="D1243" s="4">
        <f t="shared" si="78"/>
        <v>293.54051052288992</v>
      </c>
      <c r="E1243" s="4">
        <f t="shared" si="79"/>
        <v>4306.4594894771099</v>
      </c>
      <c r="F1243">
        <f>IF(Tabela15[[#This Row],[Woda
'[ml']]]&gt;E1242,Tabela15[[#This Row],[Woda
'[ml']]]-E1242+F1242,F1242)</f>
        <v>12000.000000000004</v>
      </c>
    </row>
    <row r="1244" spans="1:6" hidden="1" x14ac:dyDescent="0.3">
      <c r="A1244">
        <v>1242</v>
      </c>
      <c r="B1244" s="4">
        <f t="shared" si="77"/>
        <v>4580</v>
      </c>
      <c r="C1244" s="3">
        <f t="shared" si="76"/>
        <v>6.3813154461497823E-2</v>
      </c>
      <c r="D1244" s="4">
        <f t="shared" si="78"/>
        <v>292.26424743365999</v>
      </c>
      <c r="E1244" s="4">
        <f t="shared" si="79"/>
        <v>4287.7357525663401</v>
      </c>
      <c r="F1244">
        <f>IF(Tabela15[[#This Row],[Woda
'[ml']]]&gt;E1243,Tabela15[[#This Row],[Woda
'[ml']]]-E1243+F1243,F1243)</f>
        <v>12000.000000000004</v>
      </c>
    </row>
    <row r="1245" spans="1:6" hidden="1" x14ac:dyDescent="0.3">
      <c r="A1245">
        <v>1243</v>
      </c>
      <c r="B1245" s="4">
        <f t="shared" si="77"/>
        <v>4580</v>
      </c>
      <c r="C1245" s="3">
        <f t="shared" si="76"/>
        <v>6.3813154461497823E-2</v>
      </c>
      <c r="D1245" s="4">
        <f t="shared" si="78"/>
        <v>292.26424743365999</v>
      </c>
      <c r="E1245" s="4">
        <f t="shared" si="79"/>
        <v>4287.7357525663401</v>
      </c>
      <c r="F1245">
        <f>IF(Tabela15[[#This Row],[Woda
'[ml']]]&gt;E1244,Tabela15[[#This Row],[Woda
'[ml']]]-E1244+F1244,F1244)</f>
        <v>12000.000000000004</v>
      </c>
    </row>
    <row r="1246" spans="1:6" hidden="1" x14ac:dyDescent="0.3">
      <c r="A1246">
        <v>1244</v>
      </c>
      <c r="B1246" s="4">
        <f t="shared" si="77"/>
        <v>4560</v>
      </c>
      <c r="C1246" s="3">
        <f t="shared" si="76"/>
        <v>6.3813154461497934E-2</v>
      </c>
      <c r="D1246" s="4">
        <f t="shared" si="78"/>
        <v>290.98798434443006</v>
      </c>
      <c r="E1246" s="4">
        <f t="shared" si="79"/>
        <v>4269.0120156555695</v>
      </c>
      <c r="F1246">
        <f>IF(Tabela15[[#This Row],[Woda
'[ml']]]&gt;E1245,Tabela15[[#This Row],[Woda
'[ml']]]-E1245+F1245,F1245)</f>
        <v>12000.000000000004</v>
      </c>
    </row>
    <row r="1247" spans="1:6" hidden="1" x14ac:dyDescent="0.3">
      <c r="A1247">
        <v>1245</v>
      </c>
      <c r="B1247" s="4">
        <f t="shared" si="77"/>
        <v>4560</v>
      </c>
      <c r="C1247" s="3">
        <f t="shared" si="76"/>
        <v>6.3813154461497934E-2</v>
      </c>
      <c r="D1247" s="4">
        <f t="shared" si="78"/>
        <v>290.98798434443006</v>
      </c>
      <c r="E1247" s="4">
        <f t="shared" si="79"/>
        <v>4269.0120156555695</v>
      </c>
      <c r="F1247">
        <f>IF(Tabela15[[#This Row],[Woda
'[ml']]]&gt;E1246,Tabela15[[#This Row],[Woda
'[ml']]]-E1246+F1246,F1246)</f>
        <v>12000.000000000004</v>
      </c>
    </row>
    <row r="1248" spans="1:6" hidden="1" x14ac:dyDescent="0.3">
      <c r="A1248">
        <v>1246</v>
      </c>
      <c r="B1248" s="4">
        <f t="shared" si="77"/>
        <v>4540</v>
      </c>
      <c r="C1248" s="3">
        <f t="shared" si="76"/>
        <v>6.3813154461497823E-2</v>
      </c>
      <c r="D1248" s="4">
        <f t="shared" si="78"/>
        <v>289.71172125520008</v>
      </c>
      <c r="E1248" s="4">
        <f t="shared" si="79"/>
        <v>4250.2882787447998</v>
      </c>
      <c r="F1248">
        <f>IF(Tabela15[[#This Row],[Woda
'[ml']]]&gt;E1247,Tabela15[[#This Row],[Woda
'[ml']]]-E1247+F1247,F1247)</f>
        <v>12000.000000000004</v>
      </c>
    </row>
    <row r="1249" spans="1:6" hidden="1" x14ac:dyDescent="0.3">
      <c r="A1249">
        <v>1247</v>
      </c>
      <c r="B1249" s="4">
        <f t="shared" si="77"/>
        <v>4540</v>
      </c>
      <c r="C1249" s="3">
        <f t="shared" si="76"/>
        <v>6.3813154461497823E-2</v>
      </c>
      <c r="D1249" s="4">
        <f t="shared" si="78"/>
        <v>289.71172125520008</v>
      </c>
      <c r="E1249" s="4">
        <f t="shared" si="79"/>
        <v>4250.2882787447998</v>
      </c>
      <c r="F1249">
        <f>IF(Tabela15[[#This Row],[Woda
'[ml']]]&gt;E1248,Tabela15[[#This Row],[Woda
'[ml']]]-E1248+F1248,F1248)</f>
        <v>12000.000000000004</v>
      </c>
    </row>
    <row r="1250" spans="1:6" hidden="1" x14ac:dyDescent="0.3">
      <c r="A1250">
        <v>1248</v>
      </c>
      <c r="B1250" s="4">
        <f t="shared" si="77"/>
        <v>4520</v>
      </c>
      <c r="C1250" s="3">
        <f t="shared" si="76"/>
        <v>6.3813154461497823E-2</v>
      </c>
      <c r="D1250" s="4">
        <f t="shared" si="78"/>
        <v>288.43545816597015</v>
      </c>
      <c r="E1250" s="4">
        <f t="shared" si="79"/>
        <v>4231.56454183403</v>
      </c>
      <c r="F1250">
        <f>IF(Tabela15[[#This Row],[Woda
'[ml']]]&gt;E1249,Tabela15[[#This Row],[Woda
'[ml']]]-E1249+F1249,F1249)</f>
        <v>12000.000000000004</v>
      </c>
    </row>
    <row r="1251" spans="1:6" hidden="1" x14ac:dyDescent="0.3">
      <c r="A1251">
        <v>1249</v>
      </c>
      <c r="B1251" s="4">
        <f t="shared" si="77"/>
        <v>4520</v>
      </c>
      <c r="C1251" s="3">
        <f t="shared" si="76"/>
        <v>6.3813154461497823E-2</v>
      </c>
      <c r="D1251" s="4">
        <f t="shared" si="78"/>
        <v>288.43545816597015</v>
      </c>
      <c r="E1251" s="4">
        <f t="shared" si="79"/>
        <v>4231.56454183403</v>
      </c>
      <c r="F1251">
        <f>IF(Tabela15[[#This Row],[Woda
'[ml']]]&gt;E1250,Tabela15[[#This Row],[Woda
'[ml']]]-E1250+F1250,F1250)</f>
        <v>12000.000000000004</v>
      </c>
    </row>
    <row r="1252" spans="1:6" hidden="1" x14ac:dyDescent="0.3">
      <c r="A1252">
        <v>1250</v>
      </c>
      <c r="B1252" s="4">
        <f t="shared" si="77"/>
        <v>4500</v>
      </c>
      <c r="C1252" s="3">
        <f t="shared" si="76"/>
        <v>6.3813154461497934E-2</v>
      </c>
      <c r="D1252" s="4">
        <f t="shared" si="78"/>
        <v>287.15919507674022</v>
      </c>
      <c r="E1252" s="4">
        <f t="shared" si="79"/>
        <v>4212.8408049232594</v>
      </c>
      <c r="F1252">
        <f>IF(Tabela15[[#This Row],[Woda
'[ml']]]&gt;E1251,Tabela15[[#This Row],[Woda
'[ml']]]-E1251+F1251,F1251)</f>
        <v>12000.000000000004</v>
      </c>
    </row>
    <row r="1253" spans="1:6" hidden="1" x14ac:dyDescent="0.3">
      <c r="A1253">
        <v>1251</v>
      </c>
      <c r="B1253" s="4">
        <f t="shared" si="77"/>
        <v>5000</v>
      </c>
      <c r="C1253" s="3">
        <f t="shared" si="76"/>
        <v>5.7431839015347985E-2</v>
      </c>
      <c r="D1253" s="4">
        <f t="shared" si="78"/>
        <v>287.15919507674022</v>
      </c>
      <c r="E1253" s="4">
        <f t="shared" si="79"/>
        <v>4712.8408049232603</v>
      </c>
      <c r="F1253">
        <f>IF(Tabela15[[#This Row],[Woda
'[ml']]]&gt;E1252,Tabela15[[#This Row],[Woda
'[ml']]]-E1252+F1252,F1252)</f>
        <v>12500.000000000004</v>
      </c>
    </row>
    <row r="1254" spans="1:6" hidden="1" x14ac:dyDescent="0.3">
      <c r="A1254">
        <v>1252</v>
      </c>
      <c r="B1254" s="4">
        <f t="shared" si="77"/>
        <v>4980</v>
      </c>
      <c r="C1254" s="3">
        <f t="shared" si="76"/>
        <v>5.7431839015348096E-2</v>
      </c>
      <c r="D1254" s="4">
        <f t="shared" si="78"/>
        <v>286.01055829643326</v>
      </c>
      <c r="E1254" s="4">
        <f t="shared" si="79"/>
        <v>4693.9894417035666</v>
      </c>
      <c r="F1254">
        <f>IF(Tabela15[[#This Row],[Woda
'[ml']]]&gt;E1253,Tabela15[[#This Row],[Woda
'[ml']]]-E1253+F1253,F1253)</f>
        <v>12500.000000000004</v>
      </c>
    </row>
    <row r="1255" spans="1:6" hidden="1" x14ac:dyDescent="0.3">
      <c r="A1255">
        <v>1253</v>
      </c>
      <c r="B1255" s="4">
        <f t="shared" si="77"/>
        <v>4980</v>
      </c>
      <c r="C1255" s="3">
        <f t="shared" si="76"/>
        <v>5.7431839015348096E-2</v>
      </c>
      <c r="D1255" s="4">
        <f t="shared" si="78"/>
        <v>286.01055829643326</v>
      </c>
      <c r="E1255" s="4">
        <f t="shared" si="79"/>
        <v>4693.9894417035666</v>
      </c>
      <c r="F1255">
        <f>IF(Tabela15[[#This Row],[Woda
'[ml']]]&gt;E1254,Tabela15[[#This Row],[Woda
'[ml']]]-E1254+F1254,F1254)</f>
        <v>12500.000000000004</v>
      </c>
    </row>
    <row r="1256" spans="1:6" hidden="1" x14ac:dyDescent="0.3">
      <c r="A1256">
        <v>1254</v>
      </c>
      <c r="B1256" s="4">
        <f t="shared" si="77"/>
        <v>4960</v>
      </c>
      <c r="C1256" s="3">
        <f t="shared" si="76"/>
        <v>5.7431839015347985E-2</v>
      </c>
      <c r="D1256" s="4">
        <f t="shared" si="78"/>
        <v>284.8619215161263</v>
      </c>
      <c r="E1256" s="4">
        <f t="shared" si="79"/>
        <v>4675.1380784838739</v>
      </c>
      <c r="F1256">
        <f>IF(Tabela15[[#This Row],[Woda
'[ml']]]&gt;E1255,Tabela15[[#This Row],[Woda
'[ml']]]-E1255+F1255,F1255)</f>
        <v>12500.000000000004</v>
      </c>
    </row>
    <row r="1257" spans="1:6" hidden="1" x14ac:dyDescent="0.3">
      <c r="A1257">
        <v>1255</v>
      </c>
      <c r="B1257" s="4">
        <f t="shared" si="77"/>
        <v>4960</v>
      </c>
      <c r="C1257" s="3">
        <f t="shared" si="76"/>
        <v>5.7431839015347985E-2</v>
      </c>
      <c r="D1257" s="4">
        <f t="shared" si="78"/>
        <v>284.8619215161263</v>
      </c>
      <c r="E1257" s="4">
        <f t="shared" si="79"/>
        <v>4675.1380784838739</v>
      </c>
      <c r="F1257">
        <f>IF(Tabela15[[#This Row],[Woda
'[ml']]]&gt;E1256,Tabela15[[#This Row],[Woda
'[ml']]]-E1256+F1256,F1256)</f>
        <v>12500.000000000004</v>
      </c>
    </row>
    <row r="1258" spans="1:6" hidden="1" x14ac:dyDescent="0.3">
      <c r="A1258">
        <v>1256</v>
      </c>
      <c r="B1258" s="4">
        <f t="shared" si="77"/>
        <v>4940</v>
      </c>
      <c r="C1258" s="3">
        <f t="shared" si="76"/>
        <v>5.7431839015347985E-2</v>
      </c>
      <c r="D1258" s="4">
        <f t="shared" si="78"/>
        <v>283.71328473581934</v>
      </c>
      <c r="E1258" s="4">
        <f t="shared" si="79"/>
        <v>4656.2867152641811</v>
      </c>
      <c r="F1258">
        <f>IF(Tabela15[[#This Row],[Woda
'[ml']]]&gt;E1257,Tabela15[[#This Row],[Woda
'[ml']]]-E1257+F1257,F1257)</f>
        <v>12500.000000000004</v>
      </c>
    </row>
    <row r="1259" spans="1:6" hidden="1" x14ac:dyDescent="0.3">
      <c r="A1259">
        <v>1257</v>
      </c>
      <c r="B1259" s="4">
        <f t="shared" si="77"/>
        <v>4940</v>
      </c>
      <c r="C1259" s="3">
        <f t="shared" si="76"/>
        <v>5.7431839015347985E-2</v>
      </c>
      <c r="D1259" s="4">
        <f t="shared" si="78"/>
        <v>283.71328473581934</v>
      </c>
      <c r="E1259" s="4">
        <f t="shared" si="79"/>
        <v>4656.2867152641811</v>
      </c>
      <c r="F1259">
        <f>IF(Tabela15[[#This Row],[Woda
'[ml']]]&gt;E1258,Tabela15[[#This Row],[Woda
'[ml']]]-E1258+F1258,F1258)</f>
        <v>12500.000000000004</v>
      </c>
    </row>
    <row r="1260" spans="1:6" hidden="1" x14ac:dyDescent="0.3">
      <c r="A1260">
        <v>1258</v>
      </c>
      <c r="B1260" s="4">
        <f t="shared" si="77"/>
        <v>4920</v>
      </c>
      <c r="C1260" s="3">
        <f t="shared" si="76"/>
        <v>5.7431839015348096E-2</v>
      </c>
      <c r="D1260" s="4">
        <f t="shared" si="78"/>
        <v>282.56464795551238</v>
      </c>
      <c r="E1260" s="4">
        <f t="shared" si="79"/>
        <v>4637.4353520444874</v>
      </c>
      <c r="F1260">
        <f>IF(Tabela15[[#This Row],[Woda
'[ml']]]&gt;E1259,Tabela15[[#This Row],[Woda
'[ml']]]-E1259+F1259,F1259)</f>
        <v>12500.000000000004</v>
      </c>
    </row>
    <row r="1261" spans="1:6" hidden="1" x14ac:dyDescent="0.3">
      <c r="A1261">
        <v>1259</v>
      </c>
      <c r="B1261" s="4">
        <f t="shared" si="77"/>
        <v>4920</v>
      </c>
      <c r="C1261" s="3">
        <f t="shared" si="76"/>
        <v>5.7431839015348096E-2</v>
      </c>
      <c r="D1261" s="4">
        <f t="shared" si="78"/>
        <v>282.56464795551238</v>
      </c>
      <c r="E1261" s="4">
        <f t="shared" si="79"/>
        <v>4637.4353520444874</v>
      </c>
      <c r="F1261">
        <f>IF(Tabela15[[#This Row],[Woda
'[ml']]]&gt;E1260,Tabela15[[#This Row],[Woda
'[ml']]]-E1260+F1260,F1260)</f>
        <v>12500.000000000004</v>
      </c>
    </row>
    <row r="1262" spans="1:6" hidden="1" x14ac:dyDescent="0.3">
      <c r="A1262">
        <v>1260</v>
      </c>
      <c r="B1262" s="4">
        <f t="shared" si="77"/>
        <v>4900</v>
      </c>
      <c r="C1262" s="3">
        <f t="shared" si="76"/>
        <v>5.7431839015347985E-2</v>
      </c>
      <c r="D1262" s="4">
        <f t="shared" si="78"/>
        <v>281.41601117520543</v>
      </c>
      <c r="E1262" s="4">
        <f t="shared" si="79"/>
        <v>4618.5839888247947</v>
      </c>
      <c r="F1262">
        <f>IF(Tabela15[[#This Row],[Woda
'[ml']]]&gt;E1261,Tabela15[[#This Row],[Woda
'[ml']]]-E1261+F1261,F1261)</f>
        <v>12500.000000000004</v>
      </c>
    </row>
    <row r="1263" spans="1:6" hidden="1" x14ac:dyDescent="0.3">
      <c r="A1263">
        <v>1261</v>
      </c>
      <c r="B1263" s="4">
        <f t="shared" si="77"/>
        <v>4900</v>
      </c>
      <c r="C1263" s="3">
        <f t="shared" si="76"/>
        <v>5.7431839015347985E-2</v>
      </c>
      <c r="D1263" s="4">
        <f t="shared" si="78"/>
        <v>281.41601117520543</v>
      </c>
      <c r="E1263" s="4">
        <f t="shared" si="79"/>
        <v>4618.5839888247947</v>
      </c>
      <c r="F1263">
        <f>IF(Tabela15[[#This Row],[Woda
'[ml']]]&gt;E1262,Tabela15[[#This Row],[Woda
'[ml']]]-E1262+F1262,F1262)</f>
        <v>12500.000000000004</v>
      </c>
    </row>
    <row r="1264" spans="1:6" hidden="1" x14ac:dyDescent="0.3">
      <c r="A1264">
        <v>1262</v>
      </c>
      <c r="B1264" s="4">
        <f t="shared" si="77"/>
        <v>4880</v>
      </c>
      <c r="C1264" s="3">
        <f t="shared" si="76"/>
        <v>5.7431839015347985E-2</v>
      </c>
      <c r="D1264" s="4">
        <f t="shared" si="78"/>
        <v>280.26737439489847</v>
      </c>
      <c r="E1264" s="4">
        <f t="shared" si="79"/>
        <v>4599.7326256051019</v>
      </c>
      <c r="F1264">
        <f>IF(Tabela15[[#This Row],[Woda
'[ml']]]&gt;E1263,Tabela15[[#This Row],[Woda
'[ml']]]-E1263+F1263,F1263)</f>
        <v>12500.000000000004</v>
      </c>
    </row>
    <row r="1265" spans="1:6" hidden="1" x14ac:dyDescent="0.3">
      <c r="A1265">
        <v>1263</v>
      </c>
      <c r="B1265" s="4">
        <f t="shared" si="77"/>
        <v>4880</v>
      </c>
      <c r="C1265" s="3">
        <f t="shared" si="76"/>
        <v>5.7431839015347985E-2</v>
      </c>
      <c r="D1265" s="4">
        <f t="shared" si="78"/>
        <v>280.26737439489847</v>
      </c>
      <c r="E1265" s="4">
        <f t="shared" si="79"/>
        <v>4599.7326256051019</v>
      </c>
      <c r="F1265">
        <f>IF(Tabela15[[#This Row],[Woda
'[ml']]]&gt;E1264,Tabela15[[#This Row],[Woda
'[ml']]]-E1264+F1264,F1264)</f>
        <v>12500.000000000004</v>
      </c>
    </row>
    <row r="1266" spans="1:6" hidden="1" x14ac:dyDescent="0.3">
      <c r="A1266">
        <v>1264</v>
      </c>
      <c r="B1266" s="4">
        <f t="shared" si="77"/>
        <v>4860</v>
      </c>
      <c r="C1266" s="3">
        <f t="shared" si="76"/>
        <v>5.7431839015348096E-2</v>
      </c>
      <c r="D1266" s="4">
        <f t="shared" si="78"/>
        <v>279.11873761459151</v>
      </c>
      <c r="E1266" s="4">
        <f t="shared" si="79"/>
        <v>4580.8812623854083</v>
      </c>
      <c r="F1266">
        <f>IF(Tabela15[[#This Row],[Woda
'[ml']]]&gt;E1265,Tabela15[[#This Row],[Woda
'[ml']]]-E1265+F1265,F1265)</f>
        <v>12500.000000000004</v>
      </c>
    </row>
    <row r="1267" spans="1:6" hidden="1" x14ac:dyDescent="0.3">
      <c r="A1267">
        <v>1265</v>
      </c>
      <c r="B1267" s="4">
        <f t="shared" si="77"/>
        <v>4860</v>
      </c>
      <c r="C1267" s="3">
        <f t="shared" si="76"/>
        <v>5.7431839015348096E-2</v>
      </c>
      <c r="D1267" s="4">
        <f t="shared" si="78"/>
        <v>279.11873761459151</v>
      </c>
      <c r="E1267" s="4">
        <f t="shared" si="79"/>
        <v>4580.8812623854083</v>
      </c>
      <c r="F1267">
        <f>IF(Tabela15[[#This Row],[Woda
'[ml']]]&gt;E1266,Tabela15[[#This Row],[Woda
'[ml']]]-E1266+F1266,F1266)</f>
        <v>12500.000000000004</v>
      </c>
    </row>
    <row r="1268" spans="1:6" hidden="1" x14ac:dyDescent="0.3">
      <c r="A1268">
        <v>1266</v>
      </c>
      <c r="B1268" s="4">
        <f t="shared" si="77"/>
        <v>4840</v>
      </c>
      <c r="C1268" s="3">
        <f t="shared" si="76"/>
        <v>5.7431839015347985E-2</v>
      </c>
      <c r="D1268" s="4">
        <f t="shared" si="78"/>
        <v>277.97010083428455</v>
      </c>
      <c r="E1268" s="4">
        <f t="shared" si="79"/>
        <v>4562.0298991657155</v>
      </c>
      <c r="F1268">
        <f>IF(Tabela15[[#This Row],[Woda
'[ml']]]&gt;E1267,Tabela15[[#This Row],[Woda
'[ml']]]-E1267+F1267,F1267)</f>
        <v>12500.000000000004</v>
      </c>
    </row>
    <row r="1269" spans="1:6" hidden="1" x14ac:dyDescent="0.3">
      <c r="A1269">
        <v>1267</v>
      </c>
      <c r="B1269" s="4">
        <f t="shared" si="77"/>
        <v>4840</v>
      </c>
      <c r="C1269" s="3">
        <f t="shared" si="76"/>
        <v>5.7431839015347985E-2</v>
      </c>
      <c r="D1269" s="4">
        <f t="shared" si="78"/>
        <v>277.97010083428455</v>
      </c>
      <c r="E1269" s="4">
        <f t="shared" si="79"/>
        <v>4562.0298991657155</v>
      </c>
      <c r="F1269">
        <f>IF(Tabela15[[#This Row],[Woda
'[ml']]]&gt;E1268,Tabela15[[#This Row],[Woda
'[ml']]]-E1268+F1268,F1268)</f>
        <v>12500.000000000004</v>
      </c>
    </row>
    <row r="1270" spans="1:6" hidden="1" x14ac:dyDescent="0.3">
      <c r="A1270">
        <v>1268</v>
      </c>
      <c r="B1270" s="4">
        <f t="shared" si="77"/>
        <v>4820</v>
      </c>
      <c r="C1270" s="3">
        <f t="shared" si="76"/>
        <v>5.7431839015347985E-2</v>
      </c>
      <c r="D1270" s="4">
        <f t="shared" si="78"/>
        <v>276.82146405397759</v>
      </c>
      <c r="E1270" s="4">
        <f t="shared" si="79"/>
        <v>4543.1785359460227</v>
      </c>
      <c r="F1270">
        <f>IF(Tabela15[[#This Row],[Woda
'[ml']]]&gt;E1269,Tabela15[[#This Row],[Woda
'[ml']]]-E1269+F1269,F1269)</f>
        <v>12500.000000000004</v>
      </c>
    </row>
    <row r="1271" spans="1:6" hidden="1" x14ac:dyDescent="0.3">
      <c r="A1271">
        <v>1269</v>
      </c>
      <c r="B1271" s="4">
        <f t="shared" si="77"/>
        <v>4820</v>
      </c>
      <c r="C1271" s="3">
        <f t="shared" si="76"/>
        <v>5.7431839015347985E-2</v>
      </c>
      <c r="D1271" s="4">
        <f t="shared" si="78"/>
        <v>276.82146405397759</v>
      </c>
      <c r="E1271" s="4">
        <f t="shared" si="79"/>
        <v>4543.1785359460227</v>
      </c>
      <c r="F1271">
        <f>IF(Tabela15[[#This Row],[Woda
'[ml']]]&gt;E1270,Tabela15[[#This Row],[Woda
'[ml']]]-E1270+F1270,F1270)</f>
        <v>12500.000000000004</v>
      </c>
    </row>
    <row r="1272" spans="1:6" hidden="1" x14ac:dyDescent="0.3">
      <c r="A1272">
        <v>1270</v>
      </c>
      <c r="B1272" s="4">
        <f t="shared" si="77"/>
        <v>4800</v>
      </c>
      <c r="C1272" s="3">
        <f t="shared" si="76"/>
        <v>5.7431839015348096E-2</v>
      </c>
      <c r="D1272" s="4">
        <f t="shared" si="78"/>
        <v>275.67282727367063</v>
      </c>
      <c r="E1272" s="4">
        <f t="shared" si="79"/>
        <v>4524.3271727263291</v>
      </c>
      <c r="F1272">
        <f>IF(Tabela15[[#This Row],[Woda
'[ml']]]&gt;E1271,Tabela15[[#This Row],[Woda
'[ml']]]-E1271+F1271,F1271)</f>
        <v>12500.000000000004</v>
      </c>
    </row>
    <row r="1273" spans="1:6" hidden="1" x14ac:dyDescent="0.3">
      <c r="A1273">
        <v>1271</v>
      </c>
      <c r="B1273" s="4">
        <f t="shared" si="77"/>
        <v>4800</v>
      </c>
      <c r="C1273" s="3">
        <f t="shared" si="76"/>
        <v>5.7431839015348096E-2</v>
      </c>
      <c r="D1273" s="4">
        <f t="shared" si="78"/>
        <v>275.67282727367063</v>
      </c>
      <c r="E1273" s="4">
        <f t="shared" si="79"/>
        <v>4524.3271727263291</v>
      </c>
      <c r="F1273">
        <f>IF(Tabela15[[#This Row],[Woda
'[ml']]]&gt;E1272,Tabela15[[#This Row],[Woda
'[ml']]]-E1272+F1272,F1272)</f>
        <v>12500.000000000004</v>
      </c>
    </row>
    <row r="1274" spans="1:6" hidden="1" x14ac:dyDescent="0.3">
      <c r="A1274">
        <v>1272</v>
      </c>
      <c r="B1274" s="4">
        <f t="shared" si="77"/>
        <v>4780</v>
      </c>
      <c r="C1274" s="3">
        <f t="shared" si="76"/>
        <v>5.7431839015348096E-2</v>
      </c>
      <c r="D1274" s="4">
        <f t="shared" si="78"/>
        <v>274.52419049336368</v>
      </c>
      <c r="E1274" s="4">
        <f t="shared" si="79"/>
        <v>4505.4758095066363</v>
      </c>
      <c r="F1274">
        <f>IF(Tabela15[[#This Row],[Woda
'[ml']]]&gt;E1273,Tabela15[[#This Row],[Woda
'[ml']]]-E1273+F1273,F1273)</f>
        <v>12500.000000000004</v>
      </c>
    </row>
    <row r="1275" spans="1:6" hidden="1" x14ac:dyDescent="0.3">
      <c r="A1275">
        <v>1273</v>
      </c>
      <c r="B1275" s="4">
        <f t="shared" si="77"/>
        <v>4780</v>
      </c>
      <c r="C1275" s="3">
        <f t="shared" si="76"/>
        <v>5.7431839015348096E-2</v>
      </c>
      <c r="D1275" s="4">
        <f t="shared" si="78"/>
        <v>274.52419049336368</v>
      </c>
      <c r="E1275" s="4">
        <f t="shared" si="79"/>
        <v>4505.4758095066363</v>
      </c>
      <c r="F1275">
        <f>IF(Tabela15[[#This Row],[Woda
'[ml']]]&gt;E1274,Tabela15[[#This Row],[Woda
'[ml']]]-E1274+F1274,F1274)</f>
        <v>12500.000000000004</v>
      </c>
    </row>
    <row r="1276" spans="1:6" hidden="1" x14ac:dyDescent="0.3">
      <c r="A1276">
        <v>1274</v>
      </c>
      <c r="B1276" s="4">
        <f t="shared" si="77"/>
        <v>4760</v>
      </c>
      <c r="C1276" s="3">
        <f t="shared" si="76"/>
        <v>5.7431839015347985E-2</v>
      </c>
      <c r="D1276" s="4">
        <f t="shared" si="78"/>
        <v>273.37555371305672</v>
      </c>
      <c r="E1276" s="4">
        <f t="shared" si="79"/>
        <v>4486.6244462869436</v>
      </c>
      <c r="F1276">
        <f>IF(Tabela15[[#This Row],[Woda
'[ml']]]&gt;E1275,Tabela15[[#This Row],[Woda
'[ml']]]-E1275+F1275,F1275)</f>
        <v>12500.000000000004</v>
      </c>
    </row>
    <row r="1277" spans="1:6" hidden="1" x14ac:dyDescent="0.3">
      <c r="A1277">
        <v>1275</v>
      </c>
      <c r="B1277" s="4">
        <f t="shared" si="77"/>
        <v>4760</v>
      </c>
      <c r="C1277" s="3">
        <f t="shared" si="76"/>
        <v>5.7431839015347985E-2</v>
      </c>
      <c r="D1277" s="4">
        <f t="shared" si="78"/>
        <v>273.37555371305672</v>
      </c>
      <c r="E1277" s="4">
        <f t="shared" si="79"/>
        <v>4486.6244462869436</v>
      </c>
      <c r="F1277">
        <f>IF(Tabela15[[#This Row],[Woda
'[ml']]]&gt;E1276,Tabela15[[#This Row],[Woda
'[ml']]]-E1276+F1276,F1276)</f>
        <v>12500.000000000004</v>
      </c>
    </row>
    <row r="1278" spans="1:6" hidden="1" x14ac:dyDescent="0.3">
      <c r="A1278">
        <v>1276</v>
      </c>
      <c r="B1278" s="4">
        <f t="shared" si="77"/>
        <v>4740</v>
      </c>
      <c r="C1278" s="3">
        <f t="shared" si="76"/>
        <v>5.7431839015348096E-2</v>
      </c>
      <c r="D1278" s="4">
        <f t="shared" si="78"/>
        <v>272.22691693274976</v>
      </c>
      <c r="E1278" s="4">
        <f t="shared" si="79"/>
        <v>4467.7730830672499</v>
      </c>
      <c r="F1278">
        <f>IF(Tabela15[[#This Row],[Woda
'[ml']]]&gt;E1277,Tabela15[[#This Row],[Woda
'[ml']]]-E1277+F1277,F1277)</f>
        <v>12500.000000000004</v>
      </c>
    </row>
    <row r="1279" spans="1:6" hidden="1" x14ac:dyDescent="0.3">
      <c r="A1279">
        <v>1277</v>
      </c>
      <c r="B1279" s="4">
        <f t="shared" si="77"/>
        <v>4740</v>
      </c>
      <c r="C1279" s="3">
        <f t="shared" si="76"/>
        <v>5.7431839015348096E-2</v>
      </c>
      <c r="D1279" s="4">
        <f t="shared" si="78"/>
        <v>272.22691693274976</v>
      </c>
      <c r="E1279" s="4">
        <f t="shared" si="79"/>
        <v>4467.7730830672499</v>
      </c>
      <c r="F1279">
        <f>IF(Tabela15[[#This Row],[Woda
'[ml']]]&gt;E1278,Tabela15[[#This Row],[Woda
'[ml']]]-E1278+F1278,F1278)</f>
        <v>12500.000000000004</v>
      </c>
    </row>
    <row r="1280" spans="1:6" hidden="1" x14ac:dyDescent="0.3">
      <c r="A1280">
        <v>1278</v>
      </c>
      <c r="B1280" s="4">
        <f t="shared" si="77"/>
        <v>4720</v>
      </c>
      <c r="C1280" s="3">
        <f t="shared" si="76"/>
        <v>5.7431839015348096E-2</v>
      </c>
      <c r="D1280" s="4">
        <f t="shared" si="78"/>
        <v>271.0782801524428</v>
      </c>
      <c r="E1280" s="4">
        <f t="shared" si="79"/>
        <v>4448.9217198475571</v>
      </c>
      <c r="F1280">
        <f>IF(Tabela15[[#This Row],[Woda
'[ml']]]&gt;E1279,Tabela15[[#This Row],[Woda
'[ml']]]-E1279+F1279,F1279)</f>
        <v>12500.000000000004</v>
      </c>
    </row>
    <row r="1281" spans="1:6" hidden="1" x14ac:dyDescent="0.3">
      <c r="A1281">
        <v>1279</v>
      </c>
      <c r="B1281" s="4">
        <f t="shared" si="77"/>
        <v>4720</v>
      </c>
      <c r="C1281" s="3">
        <f t="shared" si="76"/>
        <v>5.7431839015348096E-2</v>
      </c>
      <c r="D1281" s="4">
        <f t="shared" si="78"/>
        <v>271.0782801524428</v>
      </c>
      <c r="E1281" s="4">
        <f t="shared" si="79"/>
        <v>4448.9217198475571</v>
      </c>
      <c r="F1281">
        <f>IF(Tabela15[[#This Row],[Woda
'[ml']]]&gt;E1280,Tabela15[[#This Row],[Woda
'[ml']]]-E1280+F1280,F1280)</f>
        <v>12500.000000000004</v>
      </c>
    </row>
    <row r="1282" spans="1:6" hidden="1" x14ac:dyDescent="0.3">
      <c r="A1282">
        <v>1280</v>
      </c>
      <c r="B1282" s="4">
        <f t="shared" si="77"/>
        <v>4700</v>
      </c>
      <c r="C1282" s="3">
        <f t="shared" si="76"/>
        <v>5.7431839015347985E-2</v>
      </c>
      <c r="D1282" s="4">
        <f t="shared" si="78"/>
        <v>269.92964337213584</v>
      </c>
      <c r="E1282" s="4">
        <f t="shared" si="79"/>
        <v>4430.0703566278644</v>
      </c>
      <c r="F1282">
        <f>IF(Tabela15[[#This Row],[Woda
'[ml']]]&gt;E1281,Tabela15[[#This Row],[Woda
'[ml']]]-E1281+F1281,F1281)</f>
        <v>12500.000000000004</v>
      </c>
    </row>
    <row r="1283" spans="1:6" hidden="1" x14ac:dyDescent="0.3">
      <c r="A1283">
        <v>1281</v>
      </c>
      <c r="B1283" s="4">
        <f t="shared" si="77"/>
        <v>4700</v>
      </c>
      <c r="C1283" s="3">
        <f t="shared" ref="C1283:C1346" si="80">1-E1283/B1283</f>
        <v>5.7431839015347985E-2</v>
      </c>
      <c r="D1283" s="4">
        <f t="shared" si="78"/>
        <v>269.92964337213584</v>
      </c>
      <c r="E1283" s="4">
        <f t="shared" si="79"/>
        <v>4430.0703566278644</v>
      </c>
      <c r="F1283">
        <f>IF(Tabela15[[#This Row],[Woda
'[ml']]]&gt;E1282,Tabela15[[#This Row],[Woda
'[ml']]]-E1282+F1282,F1282)</f>
        <v>12500.000000000004</v>
      </c>
    </row>
    <row r="1284" spans="1:6" hidden="1" x14ac:dyDescent="0.3">
      <c r="A1284">
        <v>1282</v>
      </c>
      <c r="B1284" s="4">
        <f t="shared" ref="B1284:B1347" si="81">IF((MOD(A1284,2)) = 0,IF(MOD(A1283,50)=0,B1283-20+5000-B1283,B1283-20),IF(MOD(A1283,50)=0,B1283+5000-B1283,B1283))</f>
        <v>4680</v>
      </c>
      <c r="C1284" s="3">
        <f t="shared" si="80"/>
        <v>5.7431839015348096E-2</v>
      </c>
      <c r="D1284" s="4">
        <f t="shared" ref="D1284:D1347" si="82">IF((MOD(A1284,2)) = 0,D1283-20*C1283,D1283)</f>
        <v>268.78100659182888</v>
      </c>
      <c r="E1284" s="4">
        <f t="shared" ref="E1284:E1347" si="83">IF(MOD(A1283,50)=0,B1284-D1284+5000-B1284,B1284-D1284)</f>
        <v>4411.2189934081707</v>
      </c>
      <c r="F1284">
        <f>IF(Tabela15[[#This Row],[Woda
'[ml']]]&gt;E1283,Tabela15[[#This Row],[Woda
'[ml']]]-E1283+F1283,F1283)</f>
        <v>12500.000000000004</v>
      </c>
    </row>
    <row r="1285" spans="1:6" hidden="1" x14ac:dyDescent="0.3">
      <c r="A1285">
        <v>1283</v>
      </c>
      <c r="B1285" s="4">
        <f t="shared" si="81"/>
        <v>4680</v>
      </c>
      <c r="C1285" s="3">
        <f t="shared" si="80"/>
        <v>5.7431839015348096E-2</v>
      </c>
      <c r="D1285" s="4">
        <f t="shared" si="82"/>
        <v>268.78100659182888</v>
      </c>
      <c r="E1285" s="4">
        <f t="shared" si="83"/>
        <v>4411.2189934081707</v>
      </c>
      <c r="F1285">
        <f>IF(Tabela15[[#This Row],[Woda
'[ml']]]&gt;E1284,Tabela15[[#This Row],[Woda
'[ml']]]-E1284+F1284,F1284)</f>
        <v>12500.000000000004</v>
      </c>
    </row>
    <row r="1286" spans="1:6" hidden="1" x14ac:dyDescent="0.3">
      <c r="A1286">
        <v>1284</v>
      </c>
      <c r="B1286" s="4">
        <f t="shared" si="81"/>
        <v>4660</v>
      </c>
      <c r="C1286" s="3">
        <f t="shared" si="80"/>
        <v>5.7431839015348096E-2</v>
      </c>
      <c r="D1286" s="4">
        <f t="shared" si="82"/>
        <v>267.63236981152193</v>
      </c>
      <c r="E1286" s="4">
        <f t="shared" si="83"/>
        <v>4392.367630188478</v>
      </c>
      <c r="F1286">
        <f>IF(Tabela15[[#This Row],[Woda
'[ml']]]&gt;E1285,Tabela15[[#This Row],[Woda
'[ml']]]-E1285+F1285,F1285)</f>
        <v>12500.000000000004</v>
      </c>
    </row>
    <row r="1287" spans="1:6" hidden="1" x14ac:dyDescent="0.3">
      <c r="A1287">
        <v>1285</v>
      </c>
      <c r="B1287" s="4">
        <f t="shared" si="81"/>
        <v>4660</v>
      </c>
      <c r="C1287" s="3">
        <f t="shared" si="80"/>
        <v>5.7431839015348096E-2</v>
      </c>
      <c r="D1287" s="4">
        <f t="shared" si="82"/>
        <v>267.63236981152193</v>
      </c>
      <c r="E1287" s="4">
        <f t="shared" si="83"/>
        <v>4392.367630188478</v>
      </c>
      <c r="F1287">
        <f>IF(Tabela15[[#This Row],[Woda
'[ml']]]&gt;E1286,Tabela15[[#This Row],[Woda
'[ml']]]-E1286+F1286,F1286)</f>
        <v>12500.000000000004</v>
      </c>
    </row>
    <row r="1288" spans="1:6" hidden="1" x14ac:dyDescent="0.3">
      <c r="A1288">
        <v>1286</v>
      </c>
      <c r="B1288" s="4">
        <f t="shared" si="81"/>
        <v>4640</v>
      </c>
      <c r="C1288" s="3">
        <f t="shared" si="80"/>
        <v>5.7431839015347985E-2</v>
      </c>
      <c r="D1288" s="4">
        <f t="shared" si="82"/>
        <v>266.48373303121497</v>
      </c>
      <c r="E1288" s="4">
        <f t="shared" si="83"/>
        <v>4373.5162669687852</v>
      </c>
      <c r="F1288">
        <f>IF(Tabela15[[#This Row],[Woda
'[ml']]]&gt;E1287,Tabela15[[#This Row],[Woda
'[ml']]]-E1287+F1287,F1287)</f>
        <v>12500.000000000004</v>
      </c>
    </row>
    <row r="1289" spans="1:6" hidden="1" x14ac:dyDescent="0.3">
      <c r="A1289">
        <v>1287</v>
      </c>
      <c r="B1289" s="4">
        <f t="shared" si="81"/>
        <v>4640</v>
      </c>
      <c r="C1289" s="3">
        <f t="shared" si="80"/>
        <v>5.7431839015347985E-2</v>
      </c>
      <c r="D1289" s="4">
        <f t="shared" si="82"/>
        <v>266.48373303121497</v>
      </c>
      <c r="E1289" s="4">
        <f t="shared" si="83"/>
        <v>4373.5162669687852</v>
      </c>
      <c r="F1289">
        <f>IF(Tabela15[[#This Row],[Woda
'[ml']]]&gt;E1288,Tabela15[[#This Row],[Woda
'[ml']]]-E1288+F1288,F1288)</f>
        <v>12500.000000000004</v>
      </c>
    </row>
    <row r="1290" spans="1:6" hidden="1" x14ac:dyDescent="0.3">
      <c r="A1290">
        <v>1288</v>
      </c>
      <c r="B1290" s="4">
        <f t="shared" si="81"/>
        <v>4620</v>
      </c>
      <c r="C1290" s="3">
        <f t="shared" si="80"/>
        <v>5.7431839015348207E-2</v>
      </c>
      <c r="D1290" s="4">
        <f t="shared" si="82"/>
        <v>265.33509625090801</v>
      </c>
      <c r="E1290" s="4">
        <f t="shared" si="83"/>
        <v>4354.6649037490915</v>
      </c>
      <c r="F1290">
        <f>IF(Tabela15[[#This Row],[Woda
'[ml']]]&gt;E1289,Tabela15[[#This Row],[Woda
'[ml']]]-E1289+F1289,F1289)</f>
        <v>12500.000000000004</v>
      </c>
    </row>
    <row r="1291" spans="1:6" hidden="1" x14ac:dyDescent="0.3">
      <c r="A1291">
        <v>1289</v>
      </c>
      <c r="B1291" s="4">
        <f t="shared" si="81"/>
        <v>4620</v>
      </c>
      <c r="C1291" s="3">
        <f t="shared" si="80"/>
        <v>5.7431839015348207E-2</v>
      </c>
      <c r="D1291" s="4">
        <f t="shared" si="82"/>
        <v>265.33509625090801</v>
      </c>
      <c r="E1291" s="4">
        <f t="shared" si="83"/>
        <v>4354.6649037490915</v>
      </c>
      <c r="F1291">
        <f>IF(Tabela15[[#This Row],[Woda
'[ml']]]&gt;E1290,Tabela15[[#This Row],[Woda
'[ml']]]-E1290+F1290,F1290)</f>
        <v>12500.000000000004</v>
      </c>
    </row>
    <row r="1292" spans="1:6" hidden="1" x14ac:dyDescent="0.3">
      <c r="A1292">
        <v>1290</v>
      </c>
      <c r="B1292" s="4">
        <f t="shared" si="81"/>
        <v>4600</v>
      </c>
      <c r="C1292" s="3">
        <f t="shared" si="80"/>
        <v>5.7431839015348096E-2</v>
      </c>
      <c r="D1292" s="4">
        <f t="shared" si="82"/>
        <v>264.18645947060105</v>
      </c>
      <c r="E1292" s="4">
        <f t="shared" si="83"/>
        <v>4335.8135405293988</v>
      </c>
      <c r="F1292">
        <f>IF(Tabela15[[#This Row],[Woda
'[ml']]]&gt;E1291,Tabela15[[#This Row],[Woda
'[ml']]]-E1291+F1291,F1291)</f>
        <v>12500.000000000004</v>
      </c>
    </row>
    <row r="1293" spans="1:6" hidden="1" x14ac:dyDescent="0.3">
      <c r="A1293">
        <v>1291</v>
      </c>
      <c r="B1293" s="4">
        <f t="shared" si="81"/>
        <v>4600</v>
      </c>
      <c r="C1293" s="3">
        <f t="shared" si="80"/>
        <v>5.7431839015348096E-2</v>
      </c>
      <c r="D1293" s="4">
        <f t="shared" si="82"/>
        <v>264.18645947060105</v>
      </c>
      <c r="E1293" s="4">
        <f t="shared" si="83"/>
        <v>4335.8135405293988</v>
      </c>
      <c r="F1293">
        <f>IF(Tabela15[[#This Row],[Woda
'[ml']]]&gt;E1292,Tabela15[[#This Row],[Woda
'[ml']]]-E1292+F1292,F1292)</f>
        <v>12500.000000000004</v>
      </c>
    </row>
    <row r="1294" spans="1:6" hidden="1" x14ac:dyDescent="0.3">
      <c r="A1294">
        <v>1292</v>
      </c>
      <c r="B1294" s="4">
        <f t="shared" si="81"/>
        <v>4580</v>
      </c>
      <c r="C1294" s="3">
        <f t="shared" si="80"/>
        <v>5.7431839015347985E-2</v>
      </c>
      <c r="D1294" s="4">
        <f t="shared" si="82"/>
        <v>263.03782269029409</v>
      </c>
      <c r="E1294" s="4">
        <f t="shared" si="83"/>
        <v>4316.962177309706</v>
      </c>
      <c r="F1294">
        <f>IF(Tabela15[[#This Row],[Woda
'[ml']]]&gt;E1293,Tabela15[[#This Row],[Woda
'[ml']]]-E1293+F1293,F1293)</f>
        <v>12500.000000000004</v>
      </c>
    </row>
    <row r="1295" spans="1:6" hidden="1" x14ac:dyDescent="0.3">
      <c r="A1295">
        <v>1293</v>
      </c>
      <c r="B1295" s="4">
        <f t="shared" si="81"/>
        <v>4580</v>
      </c>
      <c r="C1295" s="3">
        <f t="shared" si="80"/>
        <v>5.7431839015347985E-2</v>
      </c>
      <c r="D1295" s="4">
        <f t="shared" si="82"/>
        <v>263.03782269029409</v>
      </c>
      <c r="E1295" s="4">
        <f t="shared" si="83"/>
        <v>4316.962177309706</v>
      </c>
      <c r="F1295">
        <f>IF(Tabela15[[#This Row],[Woda
'[ml']]]&gt;E1294,Tabela15[[#This Row],[Woda
'[ml']]]-E1294+F1294,F1294)</f>
        <v>12500.000000000004</v>
      </c>
    </row>
    <row r="1296" spans="1:6" hidden="1" x14ac:dyDescent="0.3">
      <c r="A1296">
        <v>1294</v>
      </c>
      <c r="B1296" s="4">
        <f t="shared" si="81"/>
        <v>4560</v>
      </c>
      <c r="C1296" s="3">
        <f t="shared" si="80"/>
        <v>5.7431839015347985E-2</v>
      </c>
      <c r="D1296" s="4">
        <f t="shared" si="82"/>
        <v>261.88918590998713</v>
      </c>
      <c r="E1296" s="4">
        <f t="shared" si="83"/>
        <v>4298.1108140900133</v>
      </c>
      <c r="F1296">
        <f>IF(Tabela15[[#This Row],[Woda
'[ml']]]&gt;E1295,Tabela15[[#This Row],[Woda
'[ml']]]-E1295+F1295,F1295)</f>
        <v>12500.000000000004</v>
      </c>
    </row>
    <row r="1297" spans="1:6" hidden="1" x14ac:dyDescent="0.3">
      <c r="A1297">
        <v>1295</v>
      </c>
      <c r="B1297" s="4">
        <f t="shared" si="81"/>
        <v>4560</v>
      </c>
      <c r="C1297" s="3">
        <f t="shared" si="80"/>
        <v>5.7431839015347985E-2</v>
      </c>
      <c r="D1297" s="4">
        <f t="shared" si="82"/>
        <v>261.88918590998713</v>
      </c>
      <c r="E1297" s="4">
        <f t="shared" si="83"/>
        <v>4298.1108140900133</v>
      </c>
      <c r="F1297">
        <f>IF(Tabela15[[#This Row],[Woda
'[ml']]]&gt;E1296,Tabela15[[#This Row],[Woda
'[ml']]]-E1296+F1296,F1296)</f>
        <v>12500.000000000004</v>
      </c>
    </row>
    <row r="1298" spans="1:6" hidden="1" x14ac:dyDescent="0.3">
      <c r="A1298">
        <v>1296</v>
      </c>
      <c r="B1298" s="4">
        <f t="shared" si="81"/>
        <v>4540</v>
      </c>
      <c r="C1298" s="3">
        <f t="shared" si="80"/>
        <v>5.7431839015348096E-2</v>
      </c>
      <c r="D1298" s="4">
        <f t="shared" si="82"/>
        <v>260.74054912968018</v>
      </c>
      <c r="E1298" s="4">
        <f t="shared" si="83"/>
        <v>4279.2594508703196</v>
      </c>
      <c r="F1298">
        <f>IF(Tabela15[[#This Row],[Woda
'[ml']]]&gt;E1297,Tabela15[[#This Row],[Woda
'[ml']]]-E1297+F1297,F1297)</f>
        <v>12500.000000000004</v>
      </c>
    </row>
    <row r="1299" spans="1:6" hidden="1" x14ac:dyDescent="0.3">
      <c r="A1299">
        <v>1297</v>
      </c>
      <c r="B1299" s="4">
        <f t="shared" si="81"/>
        <v>4540</v>
      </c>
      <c r="C1299" s="3">
        <f t="shared" si="80"/>
        <v>5.7431839015348096E-2</v>
      </c>
      <c r="D1299" s="4">
        <f t="shared" si="82"/>
        <v>260.74054912968018</v>
      </c>
      <c r="E1299" s="4">
        <f t="shared" si="83"/>
        <v>4279.2594508703196</v>
      </c>
      <c r="F1299">
        <f>IF(Tabela15[[#This Row],[Woda
'[ml']]]&gt;E1298,Tabela15[[#This Row],[Woda
'[ml']]]-E1298+F1298,F1298)</f>
        <v>12500.000000000004</v>
      </c>
    </row>
    <row r="1300" spans="1:6" hidden="1" x14ac:dyDescent="0.3">
      <c r="A1300">
        <v>1298</v>
      </c>
      <c r="B1300" s="4">
        <f t="shared" si="81"/>
        <v>4520</v>
      </c>
      <c r="C1300" s="3">
        <f t="shared" si="80"/>
        <v>5.7431839015348096E-2</v>
      </c>
      <c r="D1300" s="4">
        <f t="shared" si="82"/>
        <v>259.59191234937322</v>
      </c>
      <c r="E1300" s="4">
        <f t="shared" si="83"/>
        <v>4260.4080876506268</v>
      </c>
      <c r="F1300">
        <f>IF(Tabela15[[#This Row],[Woda
'[ml']]]&gt;E1299,Tabela15[[#This Row],[Woda
'[ml']]]-E1299+F1299,F1299)</f>
        <v>12500.000000000004</v>
      </c>
    </row>
    <row r="1301" spans="1:6" hidden="1" x14ac:dyDescent="0.3">
      <c r="A1301">
        <v>1299</v>
      </c>
      <c r="B1301" s="4">
        <f t="shared" si="81"/>
        <v>4520</v>
      </c>
      <c r="C1301" s="3">
        <f t="shared" si="80"/>
        <v>5.7431839015348096E-2</v>
      </c>
      <c r="D1301" s="4">
        <f t="shared" si="82"/>
        <v>259.59191234937322</v>
      </c>
      <c r="E1301" s="4">
        <f t="shared" si="83"/>
        <v>4260.4080876506268</v>
      </c>
      <c r="F1301">
        <f>IF(Tabela15[[#This Row],[Woda
'[ml']]]&gt;E1300,Tabela15[[#This Row],[Woda
'[ml']]]-E1300+F1300,F1300)</f>
        <v>12500.000000000004</v>
      </c>
    </row>
    <row r="1302" spans="1:6" hidden="1" x14ac:dyDescent="0.3">
      <c r="A1302">
        <v>1300</v>
      </c>
      <c r="B1302" s="4">
        <f t="shared" si="81"/>
        <v>4500</v>
      </c>
      <c r="C1302" s="3">
        <f t="shared" si="80"/>
        <v>5.7431839015347985E-2</v>
      </c>
      <c r="D1302" s="4">
        <f t="shared" si="82"/>
        <v>258.44327556906626</v>
      </c>
      <c r="E1302" s="4">
        <f t="shared" si="83"/>
        <v>4241.5567244309341</v>
      </c>
      <c r="F1302">
        <f>IF(Tabela15[[#This Row],[Woda
'[ml']]]&gt;E1301,Tabela15[[#This Row],[Woda
'[ml']]]-E1301+F1301,F1301)</f>
        <v>12500.000000000004</v>
      </c>
    </row>
    <row r="1303" spans="1:6" hidden="1" x14ac:dyDescent="0.3">
      <c r="A1303">
        <v>1301</v>
      </c>
      <c r="B1303" s="4">
        <f t="shared" si="81"/>
        <v>5000</v>
      </c>
      <c r="C1303" s="3">
        <f t="shared" si="80"/>
        <v>5.1688655113813042E-2</v>
      </c>
      <c r="D1303" s="4">
        <f t="shared" si="82"/>
        <v>258.44327556906626</v>
      </c>
      <c r="E1303" s="4">
        <f t="shared" si="83"/>
        <v>4741.556724430935</v>
      </c>
      <c r="F1303">
        <f>IF(Tabela15[[#This Row],[Woda
'[ml']]]&gt;E1302,Tabela15[[#This Row],[Woda
'[ml']]]-E1302+F1302,F1302)</f>
        <v>13000.000000000004</v>
      </c>
    </row>
    <row r="1304" spans="1:6" hidden="1" x14ac:dyDescent="0.3">
      <c r="A1304">
        <v>1302</v>
      </c>
      <c r="B1304" s="4">
        <f t="shared" si="81"/>
        <v>4980</v>
      </c>
      <c r="C1304" s="3">
        <f t="shared" si="80"/>
        <v>5.1688655113813375E-2</v>
      </c>
      <c r="D1304" s="4">
        <f t="shared" si="82"/>
        <v>257.40950246679</v>
      </c>
      <c r="E1304" s="4">
        <f t="shared" si="83"/>
        <v>4722.5904975332096</v>
      </c>
      <c r="F1304">
        <f>IF(Tabela15[[#This Row],[Woda
'[ml']]]&gt;E1303,Tabela15[[#This Row],[Woda
'[ml']]]-E1303+F1303,F1303)</f>
        <v>13000.000000000004</v>
      </c>
    </row>
    <row r="1305" spans="1:6" hidden="1" x14ac:dyDescent="0.3">
      <c r="A1305">
        <v>1303</v>
      </c>
      <c r="B1305" s="4">
        <f t="shared" si="81"/>
        <v>4980</v>
      </c>
      <c r="C1305" s="3">
        <f t="shared" si="80"/>
        <v>5.1688655113813375E-2</v>
      </c>
      <c r="D1305" s="4">
        <f t="shared" si="82"/>
        <v>257.40950246679</v>
      </c>
      <c r="E1305" s="4">
        <f t="shared" si="83"/>
        <v>4722.5904975332096</v>
      </c>
      <c r="F1305">
        <f>IF(Tabela15[[#This Row],[Woda
'[ml']]]&gt;E1304,Tabela15[[#This Row],[Woda
'[ml']]]-E1304+F1304,F1304)</f>
        <v>13000.000000000004</v>
      </c>
    </row>
    <row r="1306" spans="1:6" hidden="1" x14ac:dyDescent="0.3">
      <c r="A1306">
        <v>1304</v>
      </c>
      <c r="B1306" s="4">
        <f t="shared" si="81"/>
        <v>4960</v>
      </c>
      <c r="C1306" s="3">
        <f t="shared" si="80"/>
        <v>5.1688655113813264E-2</v>
      </c>
      <c r="D1306" s="4">
        <f t="shared" si="82"/>
        <v>256.37572936451375</v>
      </c>
      <c r="E1306" s="4">
        <f t="shared" si="83"/>
        <v>4703.624270635486</v>
      </c>
      <c r="F1306">
        <f>IF(Tabela15[[#This Row],[Woda
'[ml']]]&gt;E1305,Tabela15[[#This Row],[Woda
'[ml']]]-E1305+F1305,F1305)</f>
        <v>13000.000000000004</v>
      </c>
    </row>
    <row r="1307" spans="1:6" hidden="1" x14ac:dyDescent="0.3">
      <c r="A1307">
        <v>1305</v>
      </c>
      <c r="B1307" s="4">
        <f t="shared" si="81"/>
        <v>4960</v>
      </c>
      <c r="C1307" s="3">
        <f t="shared" si="80"/>
        <v>5.1688655113813264E-2</v>
      </c>
      <c r="D1307" s="4">
        <f t="shared" si="82"/>
        <v>256.37572936451375</v>
      </c>
      <c r="E1307" s="4">
        <f t="shared" si="83"/>
        <v>4703.624270635486</v>
      </c>
      <c r="F1307">
        <f>IF(Tabela15[[#This Row],[Woda
'[ml']]]&gt;E1306,Tabela15[[#This Row],[Woda
'[ml']]]-E1306+F1306,F1306)</f>
        <v>13000.000000000004</v>
      </c>
    </row>
    <row r="1308" spans="1:6" hidden="1" x14ac:dyDescent="0.3">
      <c r="A1308">
        <v>1306</v>
      </c>
      <c r="B1308" s="4">
        <f t="shared" si="81"/>
        <v>4940</v>
      </c>
      <c r="C1308" s="3">
        <f t="shared" si="80"/>
        <v>5.1688655113813264E-2</v>
      </c>
      <c r="D1308" s="4">
        <f t="shared" si="82"/>
        <v>255.34195626223749</v>
      </c>
      <c r="E1308" s="4">
        <f t="shared" si="83"/>
        <v>4684.6580437377625</v>
      </c>
      <c r="F1308">
        <f>IF(Tabela15[[#This Row],[Woda
'[ml']]]&gt;E1307,Tabela15[[#This Row],[Woda
'[ml']]]-E1307+F1307,F1307)</f>
        <v>13000.000000000004</v>
      </c>
    </row>
    <row r="1309" spans="1:6" hidden="1" x14ac:dyDescent="0.3">
      <c r="A1309">
        <v>1307</v>
      </c>
      <c r="B1309" s="4">
        <f t="shared" si="81"/>
        <v>4940</v>
      </c>
      <c r="C1309" s="3">
        <f t="shared" si="80"/>
        <v>5.1688655113813264E-2</v>
      </c>
      <c r="D1309" s="4">
        <f t="shared" si="82"/>
        <v>255.34195626223749</v>
      </c>
      <c r="E1309" s="4">
        <f t="shared" si="83"/>
        <v>4684.6580437377625</v>
      </c>
      <c r="F1309">
        <f>IF(Tabela15[[#This Row],[Woda
'[ml']]]&gt;E1308,Tabela15[[#This Row],[Woda
'[ml']]]-E1308+F1308,F1308)</f>
        <v>13000.000000000004</v>
      </c>
    </row>
    <row r="1310" spans="1:6" hidden="1" x14ac:dyDescent="0.3">
      <c r="A1310">
        <v>1308</v>
      </c>
      <c r="B1310" s="4">
        <f t="shared" si="81"/>
        <v>4920</v>
      </c>
      <c r="C1310" s="3">
        <f t="shared" si="80"/>
        <v>5.1688655113813264E-2</v>
      </c>
      <c r="D1310" s="4">
        <f t="shared" si="82"/>
        <v>254.30818315996123</v>
      </c>
      <c r="E1310" s="4">
        <f t="shared" si="83"/>
        <v>4665.6918168400389</v>
      </c>
      <c r="F1310">
        <f>IF(Tabela15[[#This Row],[Woda
'[ml']]]&gt;E1309,Tabela15[[#This Row],[Woda
'[ml']]]-E1309+F1309,F1309)</f>
        <v>13000.000000000004</v>
      </c>
    </row>
    <row r="1311" spans="1:6" hidden="1" x14ac:dyDescent="0.3">
      <c r="A1311">
        <v>1309</v>
      </c>
      <c r="B1311" s="4">
        <f t="shared" si="81"/>
        <v>4920</v>
      </c>
      <c r="C1311" s="3">
        <f t="shared" si="80"/>
        <v>5.1688655113813264E-2</v>
      </c>
      <c r="D1311" s="4">
        <f t="shared" si="82"/>
        <v>254.30818315996123</v>
      </c>
      <c r="E1311" s="4">
        <f t="shared" si="83"/>
        <v>4665.6918168400389</v>
      </c>
      <c r="F1311">
        <f>IF(Tabela15[[#This Row],[Woda
'[ml']]]&gt;E1310,Tabela15[[#This Row],[Woda
'[ml']]]-E1310+F1310,F1310)</f>
        <v>13000.000000000004</v>
      </c>
    </row>
    <row r="1312" spans="1:6" hidden="1" x14ac:dyDescent="0.3">
      <c r="A1312">
        <v>1310</v>
      </c>
      <c r="B1312" s="4">
        <f t="shared" si="81"/>
        <v>4900</v>
      </c>
      <c r="C1312" s="3">
        <f t="shared" si="80"/>
        <v>5.1688655113813153E-2</v>
      </c>
      <c r="D1312" s="4">
        <f t="shared" si="82"/>
        <v>253.27441005768497</v>
      </c>
      <c r="E1312" s="4">
        <f t="shared" si="83"/>
        <v>4646.7255899423153</v>
      </c>
      <c r="F1312">
        <f>IF(Tabela15[[#This Row],[Woda
'[ml']]]&gt;E1311,Tabela15[[#This Row],[Woda
'[ml']]]-E1311+F1311,F1311)</f>
        <v>13000.000000000004</v>
      </c>
    </row>
    <row r="1313" spans="1:6" hidden="1" x14ac:dyDescent="0.3">
      <c r="A1313">
        <v>1311</v>
      </c>
      <c r="B1313" s="4">
        <f t="shared" si="81"/>
        <v>4900</v>
      </c>
      <c r="C1313" s="3">
        <f t="shared" si="80"/>
        <v>5.1688655113813153E-2</v>
      </c>
      <c r="D1313" s="4">
        <f t="shared" si="82"/>
        <v>253.27441005768497</v>
      </c>
      <c r="E1313" s="4">
        <f t="shared" si="83"/>
        <v>4646.7255899423153</v>
      </c>
      <c r="F1313">
        <f>IF(Tabela15[[#This Row],[Woda
'[ml']]]&gt;E1312,Tabela15[[#This Row],[Woda
'[ml']]]-E1312+F1312,F1312)</f>
        <v>13000.000000000004</v>
      </c>
    </row>
    <row r="1314" spans="1:6" hidden="1" x14ac:dyDescent="0.3">
      <c r="A1314">
        <v>1312</v>
      </c>
      <c r="B1314" s="4">
        <f t="shared" si="81"/>
        <v>4880</v>
      </c>
      <c r="C1314" s="3">
        <f t="shared" si="80"/>
        <v>5.1688655113813153E-2</v>
      </c>
      <c r="D1314" s="4">
        <f t="shared" si="82"/>
        <v>252.24063695540872</v>
      </c>
      <c r="E1314" s="4">
        <f t="shared" si="83"/>
        <v>4627.7593630445917</v>
      </c>
      <c r="F1314">
        <f>IF(Tabela15[[#This Row],[Woda
'[ml']]]&gt;E1313,Tabela15[[#This Row],[Woda
'[ml']]]-E1313+F1313,F1313)</f>
        <v>13000.000000000004</v>
      </c>
    </row>
    <row r="1315" spans="1:6" hidden="1" x14ac:dyDescent="0.3">
      <c r="A1315">
        <v>1313</v>
      </c>
      <c r="B1315" s="4">
        <f t="shared" si="81"/>
        <v>4880</v>
      </c>
      <c r="C1315" s="3">
        <f t="shared" si="80"/>
        <v>5.1688655113813153E-2</v>
      </c>
      <c r="D1315" s="4">
        <f t="shared" si="82"/>
        <v>252.24063695540872</v>
      </c>
      <c r="E1315" s="4">
        <f t="shared" si="83"/>
        <v>4627.7593630445917</v>
      </c>
      <c r="F1315">
        <f>IF(Tabela15[[#This Row],[Woda
'[ml']]]&gt;E1314,Tabela15[[#This Row],[Woda
'[ml']]]-E1314+F1314,F1314)</f>
        <v>13000.000000000004</v>
      </c>
    </row>
    <row r="1316" spans="1:6" hidden="1" x14ac:dyDescent="0.3">
      <c r="A1316">
        <v>1314</v>
      </c>
      <c r="B1316" s="4">
        <f t="shared" si="81"/>
        <v>4860</v>
      </c>
      <c r="C1316" s="3">
        <f t="shared" si="80"/>
        <v>5.1688655113813375E-2</v>
      </c>
      <c r="D1316" s="4">
        <f t="shared" si="82"/>
        <v>251.20686385313246</v>
      </c>
      <c r="E1316" s="4">
        <f t="shared" si="83"/>
        <v>4608.7931361468673</v>
      </c>
      <c r="F1316">
        <f>IF(Tabela15[[#This Row],[Woda
'[ml']]]&gt;E1315,Tabela15[[#This Row],[Woda
'[ml']]]-E1315+F1315,F1315)</f>
        <v>13000.000000000004</v>
      </c>
    </row>
    <row r="1317" spans="1:6" hidden="1" x14ac:dyDescent="0.3">
      <c r="A1317">
        <v>1315</v>
      </c>
      <c r="B1317" s="4">
        <f t="shared" si="81"/>
        <v>4860</v>
      </c>
      <c r="C1317" s="3">
        <f t="shared" si="80"/>
        <v>5.1688655113813375E-2</v>
      </c>
      <c r="D1317" s="4">
        <f t="shared" si="82"/>
        <v>251.20686385313246</v>
      </c>
      <c r="E1317" s="4">
        <f t="shared" si="83"/>
        <v>4608.7931361468673</v>
      </c>
      <c r="F1317">
        <f>IF(Tabela15[[#This Row],[Woda
'[ml']]]&gt;E1316,Tabela15[[#This Row],[Woda
'[ml']]]-E1316+F1316,F1316)</f>
        <v>13000.000000000004</v>
      </c>
    </row>
    <row r="1318" spans="1:6" hidden="1" x14ac:dyDescent="0.3">
      <c r="A1318">
        <v>1316</v>
      </c>
      <c r="B1318" s="4">
        <f t="shared" si="81"/>
        <v>4840</v>
      </c>
      <c r="C1318" s="3">
        <f t="shared" si="80"/>
        <v>5.1688655113813264E-2</v>
      </c>
      <c r="D1318" s="4">
        <f t="shared" si="82"/>
        <v>250.1730907508562</v>
      </c>
      <c r="E1318" s="4">
        <f t="shared" si="83"/>
        <v>4589.8269092491437</v>
      </c>
      <c r="F1318">
        <f>IF(Tabela15[[#This Row],[Woda
'[ml']]]&gt;E1317,Tabela15[[#This Row],[Woda
'[ml']]]-E1317+F1317,F1317)</f>
        <v>13000.000000000004</v>
      </c>
    </row>
    <row r="1319" spans="1:6" hidden="1" x14ac:dyDescent="0.3">
      <c r="A1319">
        <v>1317</v>
      </c>
      <c r="B1319" s="4">
        <f t="shared" si="81"/>
        <v>4840</v>
      </c>
      <c r="C1319" s="3">
        <f t="shared" si="80"/>
        <v>5.1688655113813264E-2</v>
      </c>
      <c r="D1319" s="4">
        <f t="shared" si="82"/>
        <v>250.1730907508562</v>
      </c>
      <c r="E1319" s="4">
        <f t="shared" si="83"/>
        <v>4589.8269092491437</v>
      </c>
      <c r="F1319">
        <f>IF(Tabela15[[#This Row],[Woda
'[ml']]]&gt;E1318,Tabela15[[#This Row],[Woda
'[ml']]]-E1318+F1318,F1318)</f>
        <v>13000.000000000004</v>
      </c>
    </row>
    <row r="1320" spans="1:6" hidden="1" x14ac:dyDescent="0.3">
      <c r="A1320">
        <v>1318</v>
      </c>
      <c r="B1320" s="4">
        <f t="shared" si="81"/>
        <v>4820</v>
      </c>
      <c r="C1320" s="3">
        <f t="shared" si="80"/>
        <v>5.1688655113813264E-2</v>
      </c>
      <c r="D1320" s="4">
        <f t="shared" si="82"/>
        <v>249.13931764857995</v>
      </c>
      <c r="E1320" s="4">
        <f t="shared" si="83"/>
        <v>4570.8606823514201</v>
      </c>
      <c r="F1320">
        <f>IF(Tabela15[[#This Row],[Woda
'[ml']]]&gt;E1319,Tabela15[[#This Row],[Woda
'[ml']]]-E1319+F1319,F1319)</f>
        <v>13000.000000000004</v>
      </c>
    </row>
    <row r="1321" spans="1:6" hidden="1" x14ac:dyDescent="0.3">
      <c r="A1321">
        <v>1319</v>
      </c>
      <c r="B1321" s="4">
        <f t="shared" si="81"/>
        <v>4820</v>
      </c>
      <c r="C1321" s="3">
        <f t="shared" si="80"/>
        <v>5.1688655113813264E-2</v>
      </c>
      <c r="D1321" s="4">
        <f t="shared" si="82"/>
        <v>249.13931764857995</v>
      </c>
      <c r="E1321" s="4">
        <f t="shared" si="83"/>
        <v>4570.8606823514201</v>
      </c>
      <c r="F1321">
        <f>IF(Tabela15[[#This Row],[Woda
'[ml']]]&gt;E1320,Tabela15[[#This Row],[Woda
'[ml']]]-E1320+F1320,F1320)</f>
        <v>13000.000000000004</v>
      </c>
    </row>
    <row r="1322" spans="1:6" hidden="1" x14ac:dyDescent="0.3">
      <c r="A1322">
        <v>1320</v>
      </c>
      <c r="B1322" s="4">
        <f t="shared" si="81"/>
        <v>4800</v>
      </c>
      <c r="C1322" s="3">
        <f t="shared" si="80"/>
        <v>5.1688655113813264E-2</v>
      </c>
      <c r="D1322" s="4">
        <f t="shared" si="82"/>
        <v>248.10554454630369</v>
      </c>
      <c r="E1322" s="4">
        <f t="shared" si="83"/>
        <v>4551.8944554536965</v>
      </c>
      <c r="F1322">
        <f>IF(Tabela15[[#This Row],[Woda
'[ml']]]&gt;E1321,Tabela15[[#This Row],[Woda
'[ml']]]-E1321+F1321,F1321)</f>
        <v>13000.000000000004</v>
      </c>
    </row>
    <row r="1323" spans="1:6" hidden="1" x14ac:dyDescent="0.3">
      <c r="A1323">
        <v>1321</v>
      </c>
      <c r="B1323" s="4">
        <f t="shared" si="81"/>
        <v>4800</v>
      </c>
      <c r="C1323" s="3">
        <f t="shared" si="80"/>
        <v>5.1688655113813264E-2</v>
      </c>
      <c r="D1323" s="4">
        <f t="shared" si="82"/>
        <v>248.10554454630369</v>
      </c>
      <c r="E1323" s="4">
        <f t="shared" si="83"/>
        <v>4551.8944554536965</v>
      </c>
      <c r="F1323">
        <f>IF(Tabela15[[#This Row],[Woda
'[ml']]]&gt;E1322,Tabela15[[#This Row],[Woda
'[ml']]]-E1322+F1322,F1322)</f>
        <v>13000.000000000004</v>
      </c>
    </row>
    <row r="1324" spans="1:6" hidden="1" x14ac:dyDescent="0.3">
      <c r="A1324">
        <v>1322</v>
      </c>
      <c r="B1324" s="4">
        <f t="shared" si="81"/>
        <v>4780</v>
      </c>
      <c r="C1324" s="3">
        <f t="shared" si="80"/>
        <v>5.1688655113813153E-2</v>
      </c>
      <c r="D1324" s="4">
        <f t="shared" si="82"/>
        <v>247.07177144402743</v>
      </c>
      <c r="E1324" s="4">
        <f t="shared" si="83"/>
        <v>4532.928228555973</v>
      </c>
      <c r="F1324">
        <f>IF(Tabela15[[#This Row],[Woda
'[ml']]]&gt;E1323,Tabela15[[#This Row],[Woda
'[ml']]]-E1323+F1323,F1323)</f>
        <v>13000.000000000004</v>
      </c>
    </row>
    <row r="1325" spans="1:6" hidden="1" x14ac:dyDescent="0.3">
      <c r="A1325">
        <v>1323</v>
      </c>
      <c r="B1325" s="4">
        <f t="shared" si="81"/>
        <v>4780</v>
      </c>
      <c r="C1325" s="3">
        <f t="shared" si="80"/>
        <v>5.1688655113813153E-2</v>
      </c>
      <c r="D1325" s="4">
        <f t="shared" si="82"/>
        <v>247.07177144402743</v>
      </c>
      <c r="E1325" s="4">
        <f t="shared" si="83"/>
        <v>4532.928228555973</v>
      </c>
      <c r="F1325">
        <f>IF(Tabela15[[#This Row],[Woda
'[ml']]]&gt;E1324,Tabela15[[#This Row],[Woda
'[ml']]]-E1324+F1324,F1324)</f>
        <v>13000.000000000004</v>
      </c>
    </row>
    <row r="1326" spans="1:6" hidden="1" x14ac:dyDescent="0.3">
      <c r="A1326">
        <v>1324</v>
      </c>
      <c r="B1326" s="4">
        <f t="shared" si="81"/>
        <v>4760</v>
      </c>
      <c r="C1326" s="3">
        <f t="shared" si="80"/>
        <v>5.1688655113813375E-2</v>
      </c>
      <c r="D1326" s="4">
        <f t="shared" si="82"/>
        <v>246.03799834175118</v>
      </c>
      <c r="E1326" s="4">
        <f t="shared" si="83"/>
        <v>4513.9620016582485</v>
      </c>
      <c r="F1326">
        <f>IF(Tabela15[[#This Row],[Woda
'[ml']]]&gt;E1325,Tabela15[[#This Row],[Woda
'[ml']]]-E1325+F1325,F1325)</f>
        <v>13000.000000000004</v>
      </c>
    </row>
    <row r="1327" spans="1:6" hidden="1" x14ac:dyDescent="0.3">
      <c r="A1327">
        <v>1325</v>
      </c>
      <c r="B1327" s="4">
        <f t="shared" si="81"/>
        <v>4760</v>
      </c>
      <c r="C1327" s="3">
        <f t="shared" si="80"/>
        <v>5.1688655113813375E-2</v>
      </c>
      <c r="D1327" s="4">
        <f t="shared" si="82"/>
        <v>246.03799834175118</v>
      </c>
      <c r="E1327" s="4">
        <f t="shared" si="83"/>
        <v>4513.9620016582485</v>
      </c>
      <c r="F1327">
        <f>IF(Tabela15[[#This Row],[Woda
'[ml']]]&gt;E1326,Tabela15[[#This Row],[Woda
'[ml']]]-E1326+F1326,F1326)</f>
        <v>13000.000000000004</v>
      </c>
    </row>
    <row r="1328" spans="1:6" hidden="1" x14ac:dyDescent="0.3">
      <c r="A1328">
        <v>1326</v>
      </c>
      <c r="B1328" s="4">
        <f t="shared" si="81"/>
        <v>4740</v>
      </c>
      <c r="C1328" s="3">
        <f t="shared" si="80"/>
        <v>5.1688655113813264E-2</v>
      </c>
      <c r="D1328" s="4">
        <f t="shared" si="82"/>
        <v>245.00422523947492</v>
      </c>
      <c r="E1328" s="4">
        <f t="shared" si="83"/>
        <v>4494.9957747605249</v>
      </c>
      <c r="F1328">
        <f>IF(Tabela15[[#This Row],[Woda
'[ml']]]&gt;E1327,Tabela15[[#This Row],[Woda
'[ml']]]-E1327+F1327,F1327)</f>
        <v>13000.000000000004</v>
      </c>
    </row>
    <row r="1329" spans="1:6" hidden="1" x14ac:dyDescent="0.3">
      <c r="A1329">
        <v>1327</v>
      </c>
      <c r="B1329" s="4">
        <f t="shared" si="81"/>
        <v>4740</v>
      </c>
      <c r="C1329" s="3">
        <f t="shared" si="80"/>
        <v>5.1688655113813264E-2</v>
      </c>
      <c r="D1329" s="4">
        <f t="shared" si="82"/>
        <v>245.00422523947492</v>
      </c>
      <c r="E1329" s="4">
        <f t="shared" si="83"/>
        <v>4494.9957747605249</v>
      </c>
      <c r="F1329">
        <f>IF(Tabela15[[#This Row],[Woda
'[ml']]]&gt;E1328,Tabela15[[#This Row],[Woda
'[ml']]]-E1328+F1328,F1328)</f>
        <v>13000.000000000004</v>
      </c>
    </row>
    <row r="1330" spans="1:6" hidden="1" x14ac:dyDescent="0.3">
      <c r="A1330">
        <v>1328</v>
      </c>
      <c r="B1330" s="4">
        <f t="shared" si="81"/>
        <v>4720</v>
      </c>
      <c r="C1330" s="3">
        <f t="shared" si="80"/>
        <v>5.1688655113813264E-2</v>
      </c>
      <c r="D1330" s="4">
        <f t="shared" si="82"/>
        <v>243.97045213719866</v>
      </c>
      <c r="E1330" s="4">
        <f t="shared" si="83"/>
        <v>4476.0295478628013</v>
      </c>
      <c r="F1330">
        <f>IF(Tabela15[[#This Row],[Woda
'[ml']]]&gt;E1329,Tabela15[[#This Row],[Woda
'[ml']]]-E1329+F1329,F1329)</f>
        <v>13000.000000000004</v>
      </c>
    </row>
    <row r="1331" spans="1:6" hidden="1" x14ac:dyDescent="0.3">
      <c r="A1331">
        <v>1329</v>
      </c>
      <c r="B1331" s="4">
        <f t="shared" si="81"/>
        <v>4720</v>
      </c>
      <c r="C1331" s="3">
        <f t="shared" si="80"/>
        <v>5.1688655113813264E-2</v>
      </c>
      <c r="D1331" s="4">
        <f t="shared" si="82"/>
        <v>243.97045213719866</v>
      </c>
      <c r="E1331" s="4">
        <f t="shared" si="83"/>
        <v>4476.0295478628013</v>
      </c>
      <c r="F1331">
        <f>IF(Tabela15[[#This Row],[Woda
'[ml']]]&gt;E1330,Tabela15[[#This Row],[Woda
'[ml']]]-E1330+F1330,F1330)</f>
        <v>13000.000000000004</v>
      </c>
    </row>
    <row r="1332" spans="1:6" hidden="1" x14ac:dyDescent="0.3">
      <c r="A1332">
        <v>1330</v>
      </c>
      <c r="B1332" s="4">
        <f t="shared" si="81"/>
        <v>4700</v>
      </c>
      <c r="C1332" s="3">
        <f t="shared" si="80"/>
        <v>5.1688655113813264E-2</v>
      </c>
      <c r="D1332" s="4">
        <f t="shared" si="82"/>
        <v>242.93667903492241</v>
      </c>
      <c r="E1332" s="4">
        <f t="shared" si="83"/>
        <v>4457.0633209650778</v>
      </c>
      <c r="F1332">
        <f>IF(Tabela15[[#This Row],[Woda
'[ml']]]&gt;E1331,Tabela15[[#This Row],[Woda
'[ml']]]-E1331+F1331,F1331)</f>
        <v>13000.000000000004</v>
      </c>
    </row>
    <row r="1333" spans="1:6" hidden="1" x14ac:dyDescent="0.3">
      <c r="A1333">
        <v>1331</v>
      </c>
      <c r="B1333" s="4">
        <f t="shared" si="81"/>
        <v>4700</v>
      </c>
      <c r="C1333" s="3">
        <f t="shared" si="80"/>
        <v>5.1688655113813264E-2</v>
      </c>
      <c r="D1333" s="4">
        <f t="shared" si="82"/>
        <v>242.93667903492241</v>
      </c>
      <c r="E1333" s="4">
        <f t="shared" si="83"/>
        <v>4457.0633209650778</v>
      </c>
      <c r="F1333">
        <f>IF(Tabela15[[#This Row],[Woda
'[ml']]]&gt;E1332,Tabela15[[#This Row],[Woda
'[ml']]]-E1332+F1332,F1332)</f>
        <v>13000.000000000004</v>
      </c>
    </row>
    <row r="1334" spans="1:6" hidden="1" x14ac:dyDescent="0.3">
      <c r="A1334">
        <v>1332</v>
      </c>
      <c r="B1334" s="4">
        <f t="shared" si="81"/>
        <v>4680</v>
      </c>
      <c r="C1334" s="3">
        <f t="shared" si="80"/>
        <v>5.1688655113813153E-2</v>
      </c>
      <c r="D1334" s="4">
        <f t="shared" si="82"/>
        <v>241.90290593264615</v>
      </c>
      <c r="E1334" s="4">
        <f t="shared" si="83"/>
        <v>4438.0970940673542</v>
      </c>
      <c r="F1334">
        <f>IF(Tabela15[[#This Row],[Woda
'[ml']]]&gt;E1333,Tabela15[[#This Row],[Woda
'[ml']]]-E1333+F1333,F1333)</f>
        <v>13000.000000000004</v>
      </c>
    </row>
    <row r="1335" spans="1:6" hidden="1" x14ac:dyDescent="0.3">
      <c r="A1335">
        <v>1333</v>
      </c>
      <c r="B1335" s="4">
        <f t="shared" si="81"/>
        <v>4680</v>
      </c>
      <c r="C1335" s="3">
        <f t="shared" si="80"/>
        <v>5.1688655113813153E-2</v>
      </c>
      <c r="D1335" s="4">
        <f t="shared" si="82"/>
        <v>241.90290593264615</v>
      </c>
      <c r="E1335" s="4">
        <f t="shared" si="83"/>
        <v>4438.0970940673542</v>
      </c>
      <c r="F1335">
        <f>IF(Tabela15[[#This Row],[Woda
'[ml']]]&gt;E1334,Tabela15[[#This Row],[Woda
'[ml']]]-E1334+F1334,F1334)</f>
        <v>13000.000000000004</v>
      </c>
    </row>
    <row r="1336" spans="1:6" hidden="1" x14ac:dyDescent="0.3">
      <c r="A1336">
        <v>1334</v>
      </c>
      <c r="B1336" s="4">
        <f t="shared" si="81"/>
        <v>4660</v>
      </c>
      <c r="C1336" s="3">
        <f t="shared" si="80"/>
        <v>5.1688655113813375E-2</v>
      </c>
      <c r="D1336" s="4">
        <f t="shared" si="82"/>
        <v>240.86913283036989</v>
      </c>
      <c r="E1336" s="4">
        <f t="shared" si="83"/>
        <v>4419.1308671696297</v>
      </c>
      <c r="F1336">
        <f>IF(Tabela15[[#This Row],[Woda
'[ml']]]&gt;E1335,Tabela15[[#This Row],[Woda
'[ml']]]-E1335+F1335,F1335)</f>
        <v>13000.000000000004</v>
      </c>
    </row>
    <row r="1337" spans="1:6" hidden="1" x14ac:dyDescent="0.3">
      <c r="A1337">
        <v>1335</v>
      </c>
      <c r="B1337" s="4">
        <f t="shared" si="81"/>
        <v>4660</v>
      </c>
      <c r="C1337" s="3">
        <f t="shared" si="80"/>
        <v>5.1688655113813375E-2</v>
      </c>
      <c r="D1337" s="4">
        <f t="shared" si="82"/>
        <v>240.86913283036989</v>
      </c>
      <c r="E1337" s="4">
        <f t="shared" si="83"/>
        <v>4419.1308671696297</v>
      </c>
      <c r="F1337">
        <f>IF(Tabela15[[#This Row],[Woda
'[ml']]]&gt;E1336,Tabela15[[#This Row],[Woda
'[ml']]]-E1336+F1336,F1336)</f>
        <v>13000.000000000004</v>
      </c>
    </row>
    <row r="1338" spans="1:6" hidden="1" x14ac:dyDescent="0.3">
      <c r="A1338">
        <v>1336</v>
      </c>
      <c r="B1338" s="4">
        <f t="shared" si="81"/>
        <v>4640</v>
      </c>
      <c r="C1338" s="3">
        <f t="shared" si="80"/>
        <v>5.1688655113813375E-2</v>
      </c>
      <c r="D1338" s="4">
        <f t="shared" si="82"/>
        <v>239.83535972809364</v>
      </c>
      <c r="E1338" s="4">
        <f t="shared" si="83"/>
        <v>4400.1646402719061</v>
      </c>
      <c r="F1338">
        <f>IF(Tabela15[[#This Row],[Woda
'[ml']]]&gt;E1337,Tabela15[[#This Row],[Woda
'[ml']]]-E1337+F1337,F1337)</f>
        <v>13000.000000000004</v>
      </c>
    </row>
    <row r="1339" spans="1:6" hidden="1" x14ac:dyDescent="0.3">
      <c r="A1339">
        <v>1337</v>
      </c>
      <c r="B1339" s="4">
        <f t="shared" si="81"/>
        <v>4640</v>
      </c>
      <c r="C1339" s="3">
        <f t="shared" si="80"/>
        <v>5.1688655113813375E-2</v>
      </c>
      <c r="D1339" s="4">
        <f t="shared" si="82"/>
        <v>239.83535972809364</v>
      </c>
      <c r="E1339" s="4">
        <f t="shared" si="83"/>
        <v>4400.1646402719061</v>
      </c>
      <c r="F1339">
        <f>IF(Tabela15[[#This Row],[Woda
'[ml']]]&gt;E1338,Tabela15[[#This Row],[Woda
'[ml']]]-E1338+F1338,F1338)</f>
        <v>13000.000000000004</v>
      </c>
    </row>
    <row r="1340" spans="1:6" hidden="1" x14ac:dyDescent="0.3">
      <c r="A1340">
        <v>1338</v>
      </c>
      <c r="B1340" s="4">
        <f t="shared" si="81"/>
        <v>4620</v>
      </c>
      <c r="C1340" s="3">
        <f t="shared" si="80"/>
        <v>5.1688655113813264E-2</v>
      </c>
      <c r="D1340" s="4">
        <f t="shared" si="82"/>
        <v>238.80158662581738</v>
      </c>
      <c r="E1340" s="4">
        <f t="shared" si="83"/>
        <v>4381.1984133741826</v>
      </c>
      <c r="F1340">
        <f>IF(Tabela15[[#This Row],[Woda
'[ml']]]&gt;E1339,Tabela15[[#This Row],[Woda
'[ml']]]-E1339+F1339,F1339)</f>
        <v>13000.000000000004</v>
      </c>
    </row>
    <row r="1341" spans="1:6" hidden="1" x14ac:dyDescent="0.3">
      <c r="A1341">
        <v>1339</v>
      </c>
      <c r="B1341" s="4">
        <f t="shared" si="81"/>
        <v>4620</v>
      </c>
      <c r="C1341" s="3">
        <f t="shared" si="80"/>
        <v>5.1688655113813264E-2</v>
      </c>
      <c r="D1341" s="4">
        <f t="shared" si="82"/>
        <v>238.80158662581738</v>
      </c>
      <c r="E1341" s="4">
        <f t="shared" si="83"/>
        <v>4381.1984133741826</v>
      </c>
      <c r="F1341">
        <f>IF(Tabela15[[#This Row],[Woda
'[ml']]]&gt;E1340,Tabela15[[#This Row],[Woda
'[ml']]]-E1340+F1340,F1340)</f>
        <v>13000.000000000004</v>
      </c>
    </row>
    <row r="1342" spans="1:6" hidden="1" x14ac:dyDescent="0.3">
      <c r="A1342">
        <v>1340</v>
      </c>
      <c r="B1342" s="4">
        <f t="shared" si="81"/>
        <v>4600</v>
      </c>
      <c r="C1342" s="3">
        <f t="shared" si="80"/>
        <v>5.1688655113813264E-2</v>
      </c>
      <c r="D1342" s="4">
        <f t="shared" si="82"/>
        <v>237.76781352354112</v>
      </c>
      <c r="E1342" s="4">
        <f t="shared" si="83"/>
        <v>4362.232186476459</v>
      </c>
      <c r="F1342">
        <f>IF(Tabela15[[#This Row],[Woda
'[ml']]]&gt;E1341,Tabela15[[#This Row],[Woda
'[ml']]]-E1341+F1341,F1341)</f>
        <v>13000.000000000004</v>
      </c>
    </row>
    <row r="1343" spans="1:6" hidden="1" x14ac:dyDescent="0.3">
      <c r="A1343">
        <v>1341</v>
      </c>
      <c r="B1343" s="4">
        <f t="shared" si="81"/>
        <v>4600</v>
      </c>
      <c r="C1343" s="3">
        <f t="shared" si="80"/>
        <v>5.1688655113813264E-2</v>
      </c>
      <c r="D1343" s="4">
        <f t="shared" si="82"/>
        <v>237.76781352354112</v>
      </c>
      <c r="E1343" s="4">
        <f t="shared" si="83"/>
        <v>4362.232186476459</v>
      </c>
      <c r="F1343">
        <f>IF(Tabela15[[#This Row],[Woda
'[ml']]]&gt;E1342,Tabela15[[#This Row],[Woda
'[ml']]]-E1342+F1342,F1342)</f>
        <v>13000.000000000004</v>
      </c>
    </row>
    <row r="1344" spans="1:6" hidden="1" x14ac:dyDescent="0.3">
      <c r="A1344">
        <v>1342</v>
      </c>
      <c r="B1344" s="4">
        <f t="shared" si="81"/>
        <v>4580</v>
      </c>
      <c r="C1344" s="3">
        <f t="shared" si="80"/>
        <v>5.1688655113813264E-2</v>
      </c>
      <c r="D1344" s="4">
        <f t="shared" si="82"/>
        <v>236.73404042126487</v>
      </c>
      <c r="E1344" s="4">
        <f t="shared" si="83"/>
        <v>4343.2659595787354</v>
      </c>
      <c r="F1344">
        <f>IF(Tabela15[[#This Row],[Woda
'[ml']]]&gt;E1343,Tabela15[[#This Row],[Woda
'[ml']]]-E1343+F1343,F1343)</f>
        <v>13000.000000000004</v>
      </c>
    </row>
    <row r="1345" spans="1:6" hidden="1" x14ac:dyDescent="0.3">
      <c r="A1345">
        <v>1343</v>
      </c>
      <c r="B1345" s="4">
        <f t="shared" si="81"/>
        <v>4580</v>
      </c>
      <c r="C1345" s="3">
        <f t="shared" si="80"/>
        <v>5.1688655113813264E-2</v>
      </c>
      <c r="D1345" s="4">
        <f t="shared" si="82"/>
        <v>236.73404042126487</v>
      </c>
      <c r="E1345" s="4">
        <f t="shared" si="83"/>
        <v>4343.2659595787354</v>
      </c>
      <c r="F1345">
        <f>IF(Tabela15[[#This Row],[Woda
'[ml']]]&gt;E1344,Tabela15[[#This Row],[Woda
'[ml']]]-E1344+F1344,F1344)</f>
        <v>13000.000000000004</v>
      </c>
    </row>
    <row r="1346" spans="1:6" hidden="1" x14ac:dyDescent="0.3">
      <c r="A1346">
        <v>1344</v>
      </c>
      <c r="B1346" s="4">
        <f t="shared" si="81"/>
        <v>4560</v>
      </c>
      <c r="C1346" s="3">
        <f t="shared" si="80"/>
        <v>5.1688655113813375E-2</v>
      </c>
      <c r="D1346" s="4">
        <f t="shared" si="82"/>
        <v>235.70026731898861</v>
      </c>
      <c r="E1346" s="4">
        <f t="shared" si="83"/>
        <v>4324.2997326810109</v>
      </c>
      <c r="F1346">
        <f>IF(Tabela15[[#This Row],[Woda
'[ml']]]&gt;E1345,Tabela15[[#This Row],[Woda
'[ml']]]-E1345+F1345,F1345)</f>
        <v>13000.000000000004</v>
      </c>
    </row>
    <row r="1347" spans="1:6" hidden="1" x14ac:dyDescent="0.3">
      <c r="A1347">
        <v>1345</v>
      </c>
      <c r="B1347" s="4">
        <f t="shared" si="81"/>
        <v>4560</v>
      </c>
      <c r="C1347" s="3">
        <f t="shared" ref="C1347:C1410" si="84">1-E1347/B1347</f>
        <v>5.1688655113813375E-2</v>
      </c>
      <c r="D1347" s="4">
        <f t="shared" si="82"/>
        <v>235.70026731898861</v>
      </c>
      <c r="E1347" s="4">
        <f t="shared" si="83"/>
        <v>4324.2997326810109</v>
      </c>
      <c r="F1347">
        <f>IF(Tabela15[[#This Row],[Woda
'[ml']]]&gt;E1346,Tabela15[[#This Row],[Woda
'[ml']]]-E1346+F1346,F1346)</f>
        <v>13000.000000000004</v>
      </c>
    </row>
    <row r="1348" spans="1:6" hidden="1" x14ac:dyDescent="0.3">
      <c r="A1348">
        <v>1346</v>
      </c>
      <c r="B1348" s="4">
        <f t="shared" ref="B1348:B1411" si="85">IF((MOD(A1348,2)) = 0,IF(MOD(A1347,50)=0,B1347-20+5000-B1347,B1347-20),IF(MOD(A1347,50)=0,B1347+5000-B1347,B1347))</f>
        <v>4540</v>
      </c>
      <c r="C1348" s="3">
        <f t="shared" si="84"/>
        <v>5.1688655113813375E-2</v>
      </c>
      <c r="D1348" s="4">
        <f t="shared" ref="D1348:D1411" si="86">IF((MOD(A1348,2)) = 0,D1347-20*C1347,D1347)</f>
        <v>234.66649421671235</v>
      </c>
      <c r="E1348" s="4">
        <f t="shared" ref="E1348:E1411" si="87">IF(MOD(A1347,50)=0,B1348-D1348+5000-B1348,B1348-D1348)</f>
        <v>4305.3335057832874</v>
      </c>
      <c r="F1348">
        <f>IF(Tabela15[[#This Row],[Woda
'[ml']]]&gt;E1347,Tabela15[[#This Row],[Woda
'[ml']]]-E1347+F1347,F1347)</f>
        <v>13000.000000000004</v>
      </c>
    </row>
    <row r="1349" spans="1:6" hidden="1" x14ac:dyDescent="0.3">
      <c r="A1349">
        <v>1347</v>
      </c>
      <c r="B1349" s="4">
        <f t="shared" si="85"/>
        <v>4540</v>
      </c>
      <c r="C1349" s="3">
        <f t="shared" si="84"/>
        <v>5.1688655113813375E-2</v>
      </c>
      <c r="D1349" s="4">
        <f t="shared" si="86"/>
        <v>234.66649421671235</v>
      </c>
      <c r="E1349" s="4">
        <f t="shared" si="87"/>
        <v>4305.3335057832874</v>
      </c>
      <c r="F1349">
        <f>IF(Tabela15[[#This Row],[Woda
'[ml']]]&gt;E1348,Tabela15[[#This Row],[Woda
'[ml']]]-E1348+F1348,F1348)</f>
        <v>13000.000000000004</v>
      </c>
    </row>
    <row r="1350" spans="1:6" hidden="1" x14ac:dyDescent="0.3">
      <c r="A1350">
        <v>1348</v>
      </c>
      <c r="B1350" s="4">
        <f t="shared" si="85"/>
        <v>4520</v>
      </c>
      <c r="C1350" s="3">
        <f t="shared" si="84"/>
        <v>5.1688655113813375E-2</v>
      </c>
      <c r="D1350" s="4">
        <f t="shared" si="86"/>
        <v>233.63272111443609</v>
      </c>
      <c r="E1350" s="4">
        <f t="shared" si="87"/>
        <v>4286.3672788855638</v>
      </c>
      <c r="F1350">
        <f>IF(Tabela15[[#This Row],[Woda
'[ml']]]&gt;E1349,Tabela15[[#This Row],[Woda
'[ml']]]-E1349+F1349,F1349)</f>
        <v>13000.000000000004</v>
      </c>
    </row>
    <row r="1351" spans="1:6" hidden="1" x14ac:dyDescent="0.3">
      <c r="A1351">
        <v>1349</v>
      </c>
      <c r="B1351" s="4">
        <f t="shared" si="85"/>
        <v>4520</v>
      </c>
      <c r="C1351" s="3">
        <f t="shared" si="84"/>
        <v>5.1688655113813375E-2</v>
      </c>
      <c r="D1351" s="4">
        <f t="shared" si="86"/>
        <v>233.63272111443609</v>
      </c>
      <c r="E1351" s="4">
        <f t="shared" si="87"/>
        <v>4286.3672788855638</v>
      </c>
      <c r="F1351">
        <f>IF(Tabela15[[#This Row],[Woda
'[ml']]]&gt;E1350,Tabela15[[#This Row],[Woda
'[ml']]]-E1350+F1350,F1350)</f>
        <v>13000.000000000004</v>
      </c>
    </row>
    <row r="1352" spans="1:6" hidden="1" x14ac:dyDescent="0.3">
      <c r="A1352">
        <v>1350</v>
      </c>
      <c r="B1352" s="4">
        <f t="shared" si="85"/>
        <v>4500</v>
      </c>
      <c r="C1352" s="3">
        <f t="shared" si="84"/>
        <v>5.1688655113813264E-2</v>
      </c>
      <c r="D1352" s="4">
        <f t="shared" si="86"/>
        <v>232.59894801215984</v>
      </c>
      <c r="E1352" s="4">
        <f t="shared" si="87"/>
        <v>4267.4010519878402</v>
      </c>
      <c r="F1352">
        <f>IF(Tabela15[[#This Row],[Woda
'[ml']]]&gt;E1351,Tabela15[[#This Row],[Woda
'[ml']]]-E1351+F1351,F1351)</f>
        <v>13000.000000000004</v>
      </c>
    </row>
    <row r="1353" spans="1:6" hidden="1" x14ac:dyDescent="0.3">
      <c r="A1353">
        <v>1351</v>
      </c>
      <c r="B1353" s="4">
        <f t="shared" si="85"/>
        <v>5000</v>
      </c>
      <c r="C1353" s="3">
        <f t="shared" si="84"/>
        <v>4.6519789602432193E-2</v>
      </c>
      <c r="D1353" s="4">
        <f t="shared" si="86"/>
        <v>232.59894801215984</v>
      </c>
      <c r="E1353" s="4">
        <f t="shared" si="87"/>
        <v>4767.4010519878393</v>
      </c>
      <c r="F1353">
        <f>IF(Tabela15[[#This Row],[Woda
'[ml']]]&gt;E1352,Tabela15[[#This Row],[Woda
'[ml']]]-E1352+F1352,F1352)</f>
        <v>13500.000000000004</v>
      </c>
    </row>
    <row r="1354" spans="1:6" hidden="1" x14ac:dyDescent="0.3">
      <c r="A1354">
        <v>1352</v>
      </c>
      <c r="B1354" s="4">
        <f t="shared" si="85"/>
        <v>4980</v>
      </c>
      <c r="C1354" s="3">
        <f t="shared" si="84"/>
        <v>4.6519789602431971E-2</v>
      </c>
      <c r="D1354" s="4">
        <f t="shared" si="86"/>
        <v>231.6685522201112</v>
      </c>
      <c r="E1354" s="4">
        <f t="shared" si="87"/>
        <v>4748.3314477798885</v>
      </c>
      <c r="F1354">
        <f>IF(Tabela15[[#This Row],[Woda
'[ml']]]&gt;E1353,Tabela15[[#This Row],[Woda
'[ml']]]-E1353+F1353,F1353)</f>
        <v>13500.000000000004</v>
      </c>
    </row>
    <row r="1355" spans="1:6" hidden="1" x14ac:dyDescent="0.3">
      <c r="A1355">
        <v>1353</v>
      </c>
      <c r="B1355" s="4">
        <f t="shared" si="85"/>
        <v>4980</v>
      </c>
      <c r="C1355" s="3">
        <f t="shared" si="84"/>
        <v>4.6519789602431971E-2</v>
      </c>
      <c r="D1355" s="4">
        <f t="shared" si="86"/>
        <v>231.6685522201112</v>
      </c>
      <c r="E1355" s="4">
        <f t="shared" si="87"/>
        <v>4748.3314477798885</v>
      </c>
      <c r="F1355">
        <f>IF(Tabela15[[#This Row],[Woda
'[ml']]]&gt;E1354,Tabela15[[#This Row],[Woda
'[ml']]]-E1354+F1354,F1354)</f>
        <v>13500.000000000004</v>
      </c>
    </row>
    <row r="1356" spans="1:6" hidden="1" x14ac:dyDescent="0.3">
      <c r="A1356">
        <v>1354</v>
      </c>
      <c r="B1356" s="4">
        <f t="shared" si="85"/>
        <v>4960</v>
      </c>
      <c r="C1356" s="3">
        <f t="shared" si="84"/>
        <v>4.651978960243186E-2</v>
      </c>
      <c r="D1356" s="4">
        <f t="shared" si="86"/>
        <v>230.73815642806255</v>
      </c>
      <c r="E1356" s="4">
        <f t="shared" si="87"/>
        <v>4729.2618435719378</v>
      </c>
      <c r="F1356">
        <f>IF(Tabela15[[#This Row],[Woda
'[ml']]]&gt;E1355,Tabela15[[#This Row],[Woda
'[ml']]]-E1355+F1355,F1355)</f>
        <v>13500.000000000004</v>
      </c>
    </row>
    <row r="1357" spans="1:6" hidden="1" x14ac:dyDescent="0.3">
      <c r="A1357">
        <v>1355</v>
      </c>
      <c r="B1357" s="4">
        <f t="shared" si="85"/>
        <v>4960</v>
      </c>
      <c r="C1357" s="3">
        <f t="shared" si="84"/>
        <v>4.651978960243186E-2</v>
      </c>
      <c r="D1357" s="4">
        <f t="shared" si="86"/>
        <v>230.73815642806255</v>
      </c>
      <c r="E1357" s="4">
        <f t="shared" si="87"/>
        <v>4729.2618435719378</v>
      </c>
      <c r="F1357">
        <f>IF(Tabela15[[#This Row],[Woda
'[ml']]]&gt;E1356,Tabela15[[#This Row],[Woda
'[ml']]]-E1356+F1356,F1356)</f>
        <v>13500.000000000004</v>
      </c>
    </row>
    <row r="1358" spans="1:6" hidden="1" x14ac:dyDescent="0.3">
      <c r="A1358">
        <v>1356</v>
      </c>
      <c r="B1358" s="4">
        <f t="shared" si="85"/>
        <v>4940</v>
      </c>
      <c r="C1358" s="3">
        <f t="shared" si="84"/>
        <v>4.6519789602431971E-2</v>
      </c>
      <c r="D1358" s="4">
        <f t="shared" si="86"/>
        <v>229.80776063601391</v>
      </c>
      <c r="E1358" s="4">
        <f t="shared" si="87"/>
        <v>4710.1922393639861</v>
      </c>
      <c r="F1358">
        <f>IF(Tabela15[[#This Row],[Woda
'[ml']]]&gt;E1357,Tabela15[[#This Row],[Woda
'[ml']]]-E1357+F1357,F1357)</f>
        <v>13500.000000000004</v>
      </c>
    </row>
    <row r="1359" spans="1:6" hidden="1" x14ac:dyDescent="0.3">
      <c r="A1359">
        <v>1357</v>
      </c>
      <c r="B1359" s="4">
        <f t="shared" si="85"/>
        <v>4940</v>
      </c>
      <c r="C1359" s="3">
        <f t="shared" si="84"/>
        <v>4.6519789602431971E-2</v>
      </c>
      <c r="D1359" s="4">
        <f t="shared" si="86"/>
        <v>229.80776063601391</v>
      </c>
      <c r="E1359" s="4">
        <f t="shared" si="87"/>
        <v>4710.1922393639861</v>
      </c>
      <c r="F1359">
        <f>IF(Tabela15[[#This Row],[Woda
'[ml']]]&gt;E1358,Tabela15[[#This Row],[Woda
'[ml']]]-E1358+F1358,F1358)</f>
        <v>13500.000000000004</v>
      </c>
    </row>
    <row r="1360" spans="1:6" hidden="1" x14ac:dyDescent="0.3">
      <c r="A1360">
        <v>1358</v>
      </c>
      <c r="B1360" s="4">
        <f t="shared" si="85"/>
        <v>4920</v>
      </c>
      <c r="C1360" s="3">
        <f t="shared" si="84"/>
        <v>4.6519789602431971E-2</v>
      </c>
      <c r="D1360" s="4">
        <f t="shared" si="86"/>
        <v>228.87736484396527</v>
      </c>
      <c r="E1360" s="4">
        <f t="shared" si="87"/>
        <v>4691.1226351560344</v>
      </c>
      <c r="F1360">
        <f>IF(Tabela15[[#This Row],[Woda
'[ml']]]&gt;E1359,Tabela15[[#This Row],[Woda
'[ml']]]-E1359+F1359,F1359)</f>
        <v>13500.000000000004</v>
      </c>
    </row>
    <row r="1361" spans="1:6" hidden="1" x14ac:dyDescent="0.3">
      <c r="A1361">
        <v>1359</v>
      </c>
      <c r="B1361" s="4">
        <f t="shared" si="85"/>
        <v>4920</v>
      </c>
      <c r="C1361" s="3">
        <f t="shared" si="84"/>
        <v>4.6519789602431971E-2</v>
      </c>
      <c r="D1361" s="4">
        <f t="shared" si="86"/>
        <v>228.87736484396527</v>
      </c>
      <c r="E1361" s="4">
        <f t="shared" si="87"/>
        <v>4691.1226351560344</v>
      </c>
      <c r="F1361">
        <f>IF(Tabela15[[#This Row],[Woda
'[ml']]]&gt;E1360,Tabela15[[#This Row],[Woda
'[ml']]]-E1360+F1360,F1360)</f>
        <v>13500.000000000004</v>
      </c>
    </row>
    <row r="1362" spans="1:6" hidden="1" x14ac:dyDescent="0.3">
      <c r="A1362">
        <v>1360</v>
      </c>
      <c r="B1362" s="4">
        <f t="shared" si="85"/>
        <v>4900</v>
      </c>
      <c r="C1362" s="3">
        <f t="shared" si="84"/>
        <v>4.651978960243186E-2</v>
      </c>
      <c r="D1362" s="4">
        <f t="shared" si="86"/>
        <v>227.94696905191662</v>
      </c>
      <c r="E1362" s="4">
        <f t="shared" si="87"/>
        <v>4672.0530309480837</v>
      </c>
      <c r="F1362">
        <f>IF(Tabela15[[#This Row],[Woda
'[ml']]]&gt;E1361,Tabela15[[#This Row],[Woda
'[ml']]]-E1361+F1361,F1361)</f>
        <v>13500.000000000004</v>
      </c>
    </row>
    <row r="1363" spans="1:6" hidden="1" x14ac:dyDescent="0.3">
      <c r="A1363">
        <v>1361</v>
      </c>
      <c r="B1363" s="4">
        <f t="shared" si="85"/>
        <v>4900</v>
      </c>
      <c r="C1363" s="3">
        <f t="shared" si="84"/>
        <v>4.651978960243186E-2</v>
      </c>
      <c r="D1363" s="4">
        <f t="shared" si="86"/>
        <v>227.94696905191662</v>
      </c>
      <c r="E1363" s="4">
        <f t="shared" si="87"/>
        <v>4672.0530309480837</v>
      </c>
      <c r="F1363">
        <f>IF(Tabela15[[#This Row],[Woda
'[ml']]]&gt;E1362,Tabela15[[#This Row],[Woda
'[ml']]]-E1362+F1362,F1362)</f>
        <v>13500.000000000004</v>
      </c>
    </row>
    <row r="1364" spans="1:6" hidden="1" x14ac:dyDescent="0.3">
      <c r="A1364">
        <v>1362</v>
      </c>
      <c r="B1364" s="4">
        <f t="shared" si="85"/>
        <v>4880</v>
      </c>
      <c r="C1364" s="3">
        <f t="shared" si="84"/>
        <v>4.6519789602431971E-2</v>
      </c>
      <c r="D1364" s="4">
        <f t="shared" si="86"/>
        <v>227.01657325986798</v>
      </c>
      <c r="E1364" s="4">
        <f t="shared" si="87"/>
        <v>4652.983426740132</v>
      </c>
      <c r="F1364">
        <f>IF(Tabela15[[#This Row],[Woda
'[ml']]]&gt;E1363,Tabela15[[#This Row],[Woda
'[ml']]]-E1363+F1363,F1363)</f>
        <v>13500.000000000004</v>
      </c>
    </row>
    <row r="1365" spans="1:6" hidden="1" x14ac:dyDescent="0.3">
      <c r="A1365">
        <v>1363</v>
      </c>
      <c r="B1365" s="4">
        <f t="shared" si="85"/>
        <v>4880</v>
      </c>
      <c r="C1365" s="3">
        <f t="shared" si="84"/>
        <v>4.6519789602431971E-2</v>
      </c>
      <c r="D1365" s="4">
        <f t="shared" si="86"/>
        <v>227.01657325986798</v>
      </c>
      <c r="E1365" s="4">
        <f t="shared" si="87"/>
        <v>4652.983426740132</v>
      </c>
      <c r="F1365">
        <f>IF(Tabela15[[#This Row],[Woda
'[ml']]]&gt;E1364,Tabela15[[#This Row],[Woda
'[ml']]]-E1364+F1364,F1364)</f>
        <v>13500.000000000004</v>
      </c>
    </row>
    <row r="1366" spans="1:6" hidden="1" x14ac:dyDescent="0.3">
      <c r="A1366">
        <v>1364</v>
      </c>
      <c r="B1366" s="4">
        <f t="shared" si="85"/>
        <v>4860</v>
      </c>
      <c r="C1366" s="3">
        <f t="shared" si="84"/>
        <v>4.6519789602432082E-2</v>
      </c>
      <c r="D1366" s="4">
        <f t="shared" si="86"/>
        <v>226.08617746781934</v>
      </c>
      <c r="E1366" s="4">
        <f t="shared" si="87"/>
        <v>4633.9138225321803</v>
      </c>
      <c r="F1366">
        <f>IF(Tabela15[[#This Row],[Woda
'[ml']]]&gt;E1365,Tabela15[[#This Row],[Woda
'[ml']]]-E1365+F1365,F1365)</f>
        <v>13500.000000000004</v>
      </c>
    </row>
    <row r="1367" spans="1:6" hidden="1" x14ac:dyDescent="0.3">
      <c r="A1367">
        <v>1365</v>
      </c>
      <c r="B1367" s="4">
        <f t="shared" si="85"/>
        <v>4860</v>
      </c>
      <c r="C1367" s="3">
        <f t="shared" si="84"/>
        <v>4.6519789602432082E-2</v>
      </c>
      <c r="D1367" s="4">
        <f t="shared" si="86"/>
        <v>226.08617746781934</v>
      </c>
      <c r="E1367" s="4">
        <f t="shared" si="87"/>
        <v>4633.9138225321803</v>
      </c>
      <c r="F1367">
        <f>IF(Tabela15[[#This Row],[Woda
'[ml']]]&gt;E1366,Tabela15[[#This Row],[Woda
'[ml']]]-E1366+F1366,F1366)</f>
        <v>13500.000000000004</v>
      </c>
    </row>
    <row r="1368" spans="1:6" hidden="1" x14ac:dyDescent="0.3">
      <c r="A1368">
        <v>1366</v>
      </c>
      <c r="B1368" s="4">
        <f t="shared" si="85"/>
        <v>4840</v>
      </c>
      <c r="C1368" s="3">
        <f t="shared" si="84"/>
        <v>4.651978960243186E-2</v>
      </c>
      <c r="D1368" s="4">
        <f t="shared" si="86"/>
        <v>225.1557816757707</v>
      </c>
      <c r="E1368" s="4">
        <f t="shared" si="87"/>
        <v>4614.8442183242296</v>
      </c>
      <c r="F1368">
        <f>IF(Tabela15[[#This Row],[Woda
'[ml']]]&gt;E1367,Tabela15[[#This Row],[Woda
'[ml']]]-E1367+F1367,F1367)</f>
        <v>13500.000000000004</v>
      </c>
    </row>
    <row r="1369" spans="1:6" hidden="1" x14ac:dyDescent="0.3">
      <c r="A1369">
        <v>1367</v>
      </c>
      <c r="B1369" s="4">
        <f t="shared" si="85"/>
        <v>4840</v>
      </c>
      <c r="C1369" s="3">
        <f t="shared" si="84"/>
        <v>4.651978960243186E-2</v>
      </c>
      <c r="D1369" s="4">
        <f t="shared" si="86"/>
        <v>225.1557816757707</v>
      </c>
      <c r="E1369" s="4">
        <f t="shared" si="87"/>
        <v>4614.8442183242296</v>
      </c>
      <c r="F1369">
        <f>IF(Tabela15[[#This Row],[Woda
'[ml']]]&gt;E1368,Tabela15[[#This Row],[Woda
'[ml']]]-E1368+F1368,F1368)</f>
        <v>13500.000000000004</v>
      </c>
    </row>
    <row r="1370" spans="1:6" hidden="1" x14ac:dyDescent="0.3">
      <c r="A1370">
        <v>1368</v>
      </c>
      <c r="B1370" s="4">
        <f t="shared" si="85"/>
        <v>4820</v>
      </c>
      <c r="C1370" s="3">
        <f t="shared" si="84"/>
        <v>4.6519789602431971E-2</v>
      </c>
      <c r="D1370" s="4">
        <f t="shared" si="86"/>
        <v>224.22538588372205</v>
      </c>
      <c r="E1370" s="4">
        <f t="shared" si="87"/>
        <v>4595.7746141162779</v>
      </c>
      <c r="F1370">
        <f>IF(Tabela15[[#This Row],[Woda
'[ml']]]&gt;E1369,Tabela15[[#This Row],[Woda
'[ml']]]-E1369+F1369,F1369)</f>
        <v>13500.000000000004</v>
      </c>
    </row>
    <row r="1371" spans="1:6" hidden="1" x14ac:dyDescent="0.3">
      <c r="A1371">
        <v>1369</v>
      </c>
      <c r="B1371" s="4">
        <f t="shared" si="85"/>
        <v>4820</v>
      </c>
      <c r="C1371" s="3">
        <f t="shared" si="84"/>
        <v>4.6519789602431971E-2</v>
      </c>
      <c r="D1371" s="4">
        <f t="shared" si="86"/>
        <v>224.22538588372205</v>
      </c>
      <c r="E1371" s="4">
        <f t="shared" si="87"/>
        <v>4595.7746141162779</v>
      </c>
      <c r="F1371">
        <f>IF(Tabela15[[#This Row],[Woda
'[ml']]]&gt;E1370,Tabela15[[#This Row],[Woda
'[ml']]]-E1370+F1370,F1370)</f>
        <v>13500.000000000004</v>
      </c>
    </row>
    <row r="1372" spans="1:6" hidden="1" x14ac:dyDescent="0.3">
      <c r="A1372">
        <v>1370</v>
      </c>
      <c r="B1372" s="4">
        <f t="shared" si="85"/>
        <v>4800</v>
      </c>
      <c r="C1372" s="3">
        <f t="shared" si="84"/>
        <v>4.6519789602432082E-2</v>
      </c>
      <c r="D1372" s="4">
        <f t="shared" si="86"/>
        <v>223.29499009167341</v>
      </c>
      <c r="E1372" s="4">
        <f t="shared" si="87"/>
        <v>4576.7050099083262</v>
      </c>
      <c r="F1372">
        <f>IF(Tabela15[[#This Row],[Woda
'[ml']]]&gt;E1371,Tabela15[[#This Row],[Woda
'[ml']]]-E1371+F1371,F1371)</f>
        <v>13500.000000000004</v>
      </c>
    </row>
    <row r="1373" spans="1:6" hidden="1" x14ac:dyDescent="0.3">
      <c r="A1373">
        <v>1371</v>
      </c>
      <c r="B1373" s="4">
        <f t="shared" si="85"/>
        <v>4800</v>
      </c>
      <c r="C1373" s="3">
        <f t="shared" si="84"/>
        <v>4.6519789602432082E-2</v>
      </c>
      <c r="D1373" s="4">
        <f t="shared" si="86"/>
        <v>223.29499009167341</v>
      </c>
      <c r="E1373" s="4">
        <f t="shared" si="87"/>
        <v>4576.7050099083262</v>
      </c>
      <c r="F1373">
        <f>IF(Tabela15[[#This Row],[Woda
'[ml']]]&gt;E1372,Tabela15[[#This Row],[Woda
'[ml']]]-E1372+F1372,F1372)</f>
        <v>13500.000000000004</v>
      </c>
    </row>
    <row r="1374" spans="1:6" hidden="1" x14ac:dyDescent="0.3">
      <c r="A1374">
        <v>1372</v>
      </c>
      <c r="B1374" s="4">
        <f t="shared" si="85"/>
        <v>4780</v>
      </c>
      <c r="C1374" s="3">
        <f t="shared" si="84"/>
        <v>4.651978960243186E-2</v>
      </c>
      <c r="D1374" s="4">
        <f t="shared" si="86"/>
        <v>222.36459429962477</v>
      </c>
      <c r="E1374" s="4">
        <f t="shared" si="87"/>
        <v>4557.6354057003755</v>
      </c>
      <c r="F1374">
        <f>IF(Tabela15[[#This Row],[Woda
'[ml']]]&gt;E1373,Tabela15[[#This Row],[Woda
'[ml']]]-E1373+F1373,F1373)</f>
        <v>13500.000000000004</v>
      </c>
    </row>
    <row r="1375" spans="1:6" hidden="1" x14ac:dyDescent="0.3">
      <c r="A1375">
        <v>1373</v>
      </c>
      <c r="B1375" s="4">
        <f t="shared" si="85"/>
        <v>4780</v>
      </c>
      <c r="C1375" s="3">
        <f t="shared" si="84"/>
        <v>4.651978960243186E-2</v>
      </c>
      <c r="D1375" s="4">
        <f t="shared" si="86"/>
        <v>222.36459429962477</v>
      </c>
      <c r="E1375" s="4">
        <f t="shared" si="87"/>
        <v>4557.6354057003755</v>
      </c>
      <c r="F1375">
        <f>IF(Tabela15[[#This Row],[Woda
'[ml']]]&gt;E1374,Tabela15[[#This Row],[Woda
'[ml']]]-E1374+F1374,F1374)</f>
        <v>13500.000000000004</v>
      </c>
    </row>
    <row r="1376" spans="1:6" hidden="1" x14ac:dyDescent="0.3">
      <c r="A1376">
        <v>1374</v>
      </c>
      <c r="B1376" s="4">
        <f t="shared" si="85"/>
        <v>4760</v>
      </c>
      <c r="C1376" s="3">
        <f t="shared" si="84"/>
        <v>4.6519789602431971E-2</v>
      </c>
      <c r="D1376" s="4">
        <f t="shared" si="86"/>
        <v>221.43419850757613</v>
      </c>
      <c r="E1376" s="4">
        <f t="shared" si="87"/>
        <v>4538.5658014924238</v>
      </c>
      <c r="F1376">
        <f>IF(Tabela15[[#This Row],[Woda
'[ml']]]&gt;E1375,Tabela15[[#This Row],[Woda
'[ml']]]-E1375+F1375,F1375)</f>
        <v>13500.000000000004</v>
      </c>
    </row>
    <row r="1377" spans="1:6" hidden="1" x14ac:dyDescent="0.3">
      <c r="A1377">
        <v>1375</v>
      </c>
      <c r="B1377" s="4">
        <f t="shared" si="85"/>
        <v>4760</v>
      </c>
      <c r="C1377" s="3">
        <f t="shared" si="84"/>
        <v>4.6519789602431971E-2</v>
      </c>
      <c r="D1377" s="4">
        <f t="shared" si="86"/>
        <v>221.43419850757613</v>
      </c>
      <c r="E1377" s="4">
        <f t="shared" si="87"/>
        <v>4538.5658014924238</v>
      </c>
      <c r="F1377">
        <f>IF(Tabela15[[#This Row],[Woda
'[ml']]]&gt;E1376,Tabela15[[#This Row],[Woda
'[ml']]]-E1376+F1376,F1376)</f>
        <v>13500.000000000004</v>
      </c>
    </row>
    <row r="1378" spans="1:6" hidden="1" x14ac:dyDescent="0.3">
      <c r="A1378">
        <v>1376</v>
      </c>
      <c r="B1378" s="4">
        <f t="shared" si="85"/>
        <v>4740</v>
      </c>
      <c r="C1378" s="3">
        <f t="shared" si="84"/>
        <v>4.6519789602432082E-2</v>
      </c>
      <c r="D1378" s="4">
        <f t="shared" si="86"/>
        <v>220.50380271552748</v>
      </c>
      <c r="E1378" s="4">
        <f t="shared" si="87"/>
        <v>4519.4961972844721</v>
      </c>
      <c r="F1378">
        <f>IF(Tabela15[[#This Row],[Woda
'[ml']]]&gt;E1377,Tabela15[[#This Row],[Woda
'[ml']]]-E1377+F1377,F1377)</f>
        <v>13500.000000000004</v>
      </c>
    </row>
    <row r="1379" spans="1:6" hidden="1" x14ac:dyDescent="0.3">
      <c r="A1379">
        <v>1377</v>
      </c>
      <c r="B1379" s="4">
        <f t="shared" si="85"/>
        <v>4740</v>
      </c>
      <c r="C1379" s="3">
        <f t="shared" si="84"/>
        <v>4.6519789602432082E-2</v>
      </c>
      <c r="D1379" s="4">
        <f t="shared" si="86"/>
        <v>220.50380271552748</v>
      </c>
      <c r="E1379" s="4">
        <f t="shared" si="87"/>
        <v>4519.4961972844721</v>
      </c>
      <c r="F1379">
        <f>IF(Tabela15[[#This Row],[Woda
'[ml']]]&gt;E1378,Tabela15[[#This Row],[Woda
'[ml']]]-E1378+F1378,F1378)</f>
        <v>13500.000000000004</v>
      </c>
    </row>
    <row r="1380" spans="1:6" hidden="1" x14ac:dyDescent="0.3">
      <c r="A1380">
        <v>1378</v>
      </c>
      <c r="B1380" s="4">
        <f t="shared" si="85"/>
        <v>4720</v>
      </c>
      <c r="C1380" s="3">
        <f t="shared" si="84"/>
        <v>4.651978960243186E-2</v>
      </c>
      <c r="D1380" s="4">
        <f t="shared" si="86"/>
        <v>219.57340692347884</v>
      </c>
      <c r="E1380" s="4">
        <f t="shared" si="87"/>
        <v>4500.4265930765214</v>
      </c>
      <c r="F1380">
        <f>IF(Tabela15[[#This Row],[Woda
'[ml']]]&gt;E1379,Tabela15[[#This Row],[Woda
'[ml']]]-E1379+F1379,F1379)</f>
        <v>13500.000000000004</v>
      </c>
    </row>
    <row r="1381" spans="1:6" hidden="1" x14ac:dyDescent="0.3">
      <c r="A1381">
        <v>1379</v>
      </c>
      <c r="B1381" s="4">
        <f t="shared" si="85"/>
        <v>4720</v>
      </c>
      <c r="C1381" s="3">
        <f t="shared" si="84"/>
        <v>4.651978960243186E-2</v>
      </c>
      <c r="D1381" s="4">
        <f t="shared" si="86"/>
        <v>219.57340692347884</v>
      </c>
      <c r="E1381" s="4">
        <f t="shared" si="87"/>
        <v>4500.4265930765214</v>
      </c>
      <c r="F1381">
        <f>IF(Tabela15[[#This Row],[Woda
'[ml']]]&gt;E1380,Tabela15[[#This Row],[Woda
'[ml']]]-E1380+F1380,F1380)</f>
        <v>13500.000000000004</v>
      </c>
    </row>
    <row r="1382" spans="1:6" hidden="1" x14ac:dyDescent="0.3">
      <c r="A1382">
        <v>1380</v>
      </c>
      <c r="B1382" s="4">
        <f t="shared" si="85"/>
        <v>4700</v>
      </c>
      <c r="C1382" s="3">
        <f t="shared" si="84"/>
        <v>4.6519789602431971E-2</v>
      </c>
      <c r="D1382" s="4">
        <f t="shared" si="86"/>
        <v>218.6430111314302</v>
      </c>
      <c r="E1382" s="4">
        <f t="shared" si="87"/>
        <v>4481.3569888685697</v>
      </c>
      <c r="F1382">
        <f>IF(Tabela15[[#This Row],[Woda
'[ml']]]&gt;E1381,Tabela15[[#This Row],[Woda
'[ml']]]-E1381+F1381,F1381)</f>
        <v>13500.000000000004</v>
      </c>
    </row>
    <row r="1383" spans="1:6" hidden="1" x14ac:dyDescent="0.3">
      <c r="A1383">
        <v>1381</v>
      </c>
      <c r="B1383" s="4">
        <f t="shared" si="85"/>
        <v>4700</v>
      </c>
      <c r="C1383" s="3">
        <f t="shared" si="84"/>
        <v>4.6519789602431971E-2</v>
      </c>
      <c r="D1383" s="4">
        <f t="shared" si="86"/>
        <v>218.6430111314302</v>
      </c>
      <c r="E1383" s="4">
        <f t="shared" si="87"/>
        <v>4481.3569888685697</v>
      </c>
      <c r="F1383">
        <f>IF(Tabela15[[#This Row],[Woda
'[ml']]]&gt;E1382,Tabela15[[#This Row],[Woda
'[ml']]]-E1382+F1382,F1382)</f>
        <v>13500.000000000004</v>
      </c>
    </row>
    <row r="1384" spans="1:6" hidden="1" x14ac:dyDescent="0.3">
      <c r="A1384">
        <v>1382</v>
      </c>
      <c r="B1384" s="4">
        <f t="shared" si="85"/>
        <v>4680</v>
      </c>
      <c r="C1384" s="3">
        <f t="shared" si="84"/>
        <v>4.6519789602432082E-2</v>
      </c>
      <c r="D1384" s="4">
        <f t="shared" si="86"/>
        <v>217.71261533938156</v>
      </c>
      <c r="E1384" s="4">
        <f t="shared" si="87"/>
        <v>4462.287384660618</v>
      </c>
      <c r="F1384">
        <f>IF(Tabela15[[#This Row],[Woda
'[ml']]]&gt;E1383,Tabela15[[#This Row],[Woda
'[ml']]]-E1383+F1383,F1383)</f>
        <v>13500.000000000004</v>
      </c>
    </row>
    <row r="1385" spans="1:6" hidden="1" x14ac:dyDescent="0.3">
      <c r="A1385">
        <v>1383</v>
      </c>
      <c r="B1385" s="4">
        <f t="shared" si="85"/>
        <v>4680</v>
      </c>
      <c r="C1385" s="3">
        <f t="shared" si="84"/>
        <v>4.6519789602432082E-2</v>
      </c>
      <c r="D1385" s="4">
        <f t="shared" si="86"/>
        <v>217.71261533938156</v>
      </c>
      <c r="E1385" s="4">
        <f t="shared" si="87"/>
        <v>4462.287384660618</v>
      </c>
      <c r="F1385">
        <f>IF(Tabela15[[#This Row],[Woda
'[ml']]]&gt;E1384,Tabela15[[#This Row],[Woda
'[ml']]]-E1384+F1384,F1384)</f>
        <v>13500.000000000004</v>
      </c>
    </row>
    <row r="1386" spans="1:6" hidden="1" x14ac:dyDescent="0.3">
      <c r="A1386">
        <v>1384</v>
      </c>
      <c r="B1386" s="4">
        <f t="shared" si="85"/>
        <v>4660</v>
      </c>
      <c r="C1386" s="3">
        <f t="shared" si="84"/>
        <v>4.651978960243186E-2</v>
      </c>
      <c r="D1386" s="4">
        <f t="shared" si="86"/>
        <v>216.78221954733291</v>
      </c>
      <c r="E1386" s="4">
        <f t="shared" si="87"/>
        <v>4443.2177804526673</v>
      </c>
      <c r="F1386">
        <f>IF(Tabela15[[#This Row],[Woda
'[ml']]]&gt;E1385,Tabela15[[#This Row],[Woda
'[ml']]]-E1385+F1385,F1385)</f>
        <v>13500.000000000004</v>
      </c>
    </row>
    <row r="1387" spans="1:6" hidden="1" x14ac:dyDescent="0.3">
      <c r="A1387">
        <v>1385</v>
      </c>
      <c r="B1387" s="4">
        <f t="shared" si="85"/>
        <v>4660</v>
      </c>
      <c r="C1387" s="3">
        <f t="shared" si="84"/>
        <v>4.651978960243186E-2</v>
      </c>
      <c r="D1387" s="4">
        <f t="shared" si="86"/>
        <v>216.78221954733291</v>
      </c>
      <c r="E1387" s="4">
        <f t="shared" si="87"/>
        <v>4443.2177804526673</v>
      </c>
      <c r="F1387">
        <f>IF(Tabela15[[#This Row],[Woda
'[ml']]]&gt;E1386,Tabela15[[#This Row],[Woda
'[ml']]]-E1386+F1386,F1386)</f>
        <v>13500.000000000004</v>
      </c>
    </row>
    <row r="1388" spans="1:6" hidden="1" x14ac:dyDescent="0.3">
      <c r="A1388">
        <v>1386</v>
      </c>
      <c r="B1388" s="4">
        <f t="shared" si="85"/>
        <v>4640</v>
      </c>
      <c r="C1388" s="3">
        <f t="shared" si="84"/>
        <v>4.6519789602431971E-2</v>
      </c>
      <c r="D1388" s="4">
        <f t="shared" si="86"/>
        <v>215.85182375528427</v>
      </c>
      <c r="E1388" s="4">
        <f t="shared" si="87"/>
        <v>4424.1481762447156</v>
      </c>
      <c r="F1388">
        <f>IF(Tabela15[[#This Row],[Woda
'[ml']]]&gt;E1387,Tabela15[[#This Row],[Woda
'[ml']]]-E1387+F1387,F1387)</f>
        <v>13500.000000000004</v>
      </c>
    </row>
    <row r="1389" spans="1:6" hidden="1" x14ac:dyDescent="0.3">
      <c r="A1389">
        <v>1387</v>
      </c>
      <c r="B1389" s="4">
        <f t="shared" si="85"/>
        <v>4640</v>
      </c>
      <c r="C1389" s="3">
        <f t="shared" si="84"/>
        <v>4.6519789602431971E-2</v>
      </c>
      <c r="D1389" s="4">
        <f t="shared" si="86"/>
        <v>215.85182375528427</v>
      </c>
      <c r="E1389" s="4">
        <f t="shared" si="87"/>
        <v>4424.1481762447156</v>
      </c>
      <c r="F1389">
        <f>IF(Tabela15[[#This Row],[Woda
'[ml']]]&gt;E1388,Tabela15[[#This Row],[Woda
'[ml']]]-E1388+F1388,F1388)</f>
        <v>13500.000000000004</v>
      </c>
    </row>
    <row r="1390" spans="1:6" hidden="1" x14ac:dyDescent="0.3">
      <c r="A1390">
        <v>1388</v>
      </c>
      <c r="B1390" s="4">
        <f t="shared" si="85"/>
        <v>4620</v>
      </c>
      <c r="C1390" s="3">
        <f t="shared" si="84"/>
        <v>4.6519789602432082E-2</v>
      </c>
      <c r="D1390" s="4">
        <f t="shared" si="86"/>
        <v>214.92142796323563</v>
      </c>
      <c r="E1390" s="4">
        <f t="shared" si="87"/>
        <v>4405.0785720367639</v>
      </c>
      <c r="F1390">
        <f>IF(Tabela15[[#This Row],[Woda
'[ml']]]&gt;E1389,Tabela15[[#This Row],[Woda
'[ml']]]-E1389+F1389,F1389)</f>
        <v>13500.000000000004</v>
      </c>
    </row>
    <row r="1391" spans="1:6" hidden="1" x14ac:dyDescent="0.3">
      <c r="A1391">
        <v>1389</v>
      </c>
      <c r="B1391" s="4">
        <f t="shared" si="85"/>
        <v>4620</v>
      </c>
      <c r="C1391" s="3">
        <f t="shared" si="84"/>
        <v>4.6519789602432082E-2</v>
      </c>
      <c r="D1391" s="4">
        <f t="shared" si="86"/>
        <v>214.92142796323563</v>
      </c>
      <c r="E1391" s="4">
        <f t="shared" si="87"/>
        <v>4405.0785720367639</v>
      </c>
      <c r="F1391">
        <f>IF(Tabela15[[#This Row],[Woda
'[ml']]]&gt;E1390,Tabela15[[#This Row],[Woda
'[ml']]]-E1390+F1390,F1390)</f>
        <v>13500.000000000004</v>
      </c>
    </row>
    <row r="1392" spans="1:6" hidden="1" x14ac:dyDescent="0.3">
      <c r="A1392">
        <v>1390</v>
      </c>
      <c r="B1392" s="4">
        <f t="shared" si="85"/>
        <v>4600</v>
      </c>
      <c r="C1392" s="3">
        <f t="shared" si="84"/>
        <v>4.6519789602431971E-2</v>
      </c>
      <c r="D1392" s="4">
        <f t="shared" si="86"/>
        <v>213.99103217118699</v>
      </c>
      <c r="E1392" s="4">
        <f t="shared" si="87"/>
        <v>4386.0089678288132</v>
      </c>
      <c r="F1392">
        <f>IF(Tabela15[[#This Row],[Woda
'[ml']]]&gt;E1391,Tabela15[[#This Row],[Woda
'[ml']]]-E1391+F1391,F1391)</f>
        <v>13500.000000000004</v>
      </c>
    </row>
    <row r="1393" spans="1:6" hidden="1" x14ac:dyDescent="0.3">
      <c r="A1393">
        <v>1391</v>
      </c>
      <c r="B1393" s="4">
        <f t="shared" si="85"/>
        <v>4600</v>
      </c>
      <c r="C1393" s="3">
        <f t="shared" si="84"/>
        <v>4.6519789602431971E-2</v>
      </c>
      <c r="D1393" s="4">
        <f t="shared" si="86"/>
        <v>213.99103217118699</v>
      </c>
      <c r="E1393" s="4">
        <f t="shared" si="87"/>
        <v>4386.0089678288132</v>
      </c>
      <c r="F1393">
        <f>IF(Tabela15[[#This Row],[Woda
'[ml']]]&gt;E1392,Tabela15[[#This Row],[Woda
'[ml']]]-E1392+F1392,F1392)</f>
        <v>13500.000000000004</v>
      </c>
    </row>
    <row r="1394" spans="1:6" hidden="1" x14ac:dyDescent="0.3">
      <c r="A1394">
        <v>1392</v>
      </c>
      <c r="B1394" s="4">
        <f t="shared" si="85"/>
        <v>4580</v>
      </c>
      <c r="C1394" s="3">
        <f t="shared" si="84"/>
        <v>4.6519789602431971E-2</v>
      </c>
      <c r="D1394" s="4">
        <f t="shared" si="86"/>
        <v>213.06063637913834</v>
      </c>
      <c r="E1394" s="4">
        <f t="shared" si="87"/>
        <v>4366.9393636208615</v>
      </c>
      <c r="F1394">
        <f>IF(Tabela15[[#This Row],[Woda
'[ml']]]&gt;E1393,Tabela15[[#This Row],[Woda
'[ml']]]-E1393+F1393,F1393)</f>
        <v>13500.000000000004</v>
      </c>
    </row>
    <row r="1395" spans="1:6" hidden="1" x14ac:dyDescent="0.3">
      <c r="A1395">
        <v>1393</v>
      </c>
      <c r="B1395" s="4">
        <f t="shared" si="85"/>
        <v>4580</v>
      </c>
      <c r="C1395" s="3">
        <f t="shared" si="84"/>
        <v>4.6519789602431971E-2</v>
      </c>
      <c r="D1395" s="4">
        <f t="shared" si="86"/>
        <v>213.06063637913834</v>
      </c>
      <c r="E1395" s="4">
        <f t="shared" si="87"/>
        <v>4366.9393636208615</v>
      </c>
      <c r="F1395">
        <f>IF(Tabela15[[#This Row],[Woda
'[ml']]]&gt;E1394,Tabela15[[#This Row],[Woda
'[ml']]]-E1394+F1394,F1394)</f>
        <v>13500.000000000004</v>
      </c>
    </row>
    <row r="1396" spans="1:6" hidden="1" x14ac:dyDescent="0.3">
      <c r="A1396">
        <v>1394</v>
      </c>
      <c r="B1396" s="4">
        <f t="shared" si="85"/>
        <v>4560</v>
      </c>
      <c r="C1396" s="3">
        <f t="shared" si="84"/>
        <v>4.6519789602432082E-2</v>
      </c>
      <c r="D1396" s="4">
        <f t="shared" si="86"/>
        <v>212.1302405870897</v>
      </c>
      <c r="E1396" s="4">
        <f t="shared" si="87"/>
        <v>4347.8697594129098</v>
      </c>
      <c r="F1396">
        <f>IF(Tabela15[[#This Row],[Woda
'[ml']]]&gt;E1395,Tabela15[[#This Row],[Woda
'[ml']]]-E1395+F1395,F1395)</f>
        <v>13500.000000000004</v>
      </c>
    </row>
    <row r="1397" spans="1:6" hidden="1" x14ac:dyDescent="0.3">
      <c r="A1397">
        <v>1395</v>
      </c>
      <c r="B1397" s="4">
        <f t="shared" si="85"/>
        <v>4560</v>
      </c>
      <c r="C1397" s="3">
        <f t="shared" si="84"/>
        <v>4.6519789602432082E-2</v>
      </c>
      <c r="D1397" s="4">
        <f t="shared" si="86"/>
        <v>212.1302405870897</v>
      </c>
      <c r="E1397" s="4">
        <f t="shared" si="87"/>
        <v>4347.8697594129098</v>
      </c>
      <c r="F1397">
        <f>IF(Tabela15[[#This Row],[Woda
'[ml']]]&gt;E1396,Tabela15[[#This Row],[Woda
'[ml']]]-E1396+F1396,F1396)</f>
        <v>13500.000000000004</v>
      </c>
    </row>
    <row r="1398" spans="1:6" hidden="1" x14ac:dyDescent="0.3">
      <c r="A1398">
        <v>1396</v>
      </c>
      <c r="B1398" s="4">
        <f t="shared" si="85"/>
        <v>4540</v>
      </c>
      <c r="C1398" s="3">
        <f t="shared" si="84"/>
        <v>4.6519789602431971E-2</v>
      </c>
      <c r="D1398" s="4">
        <f t="shared" si="86"/>
        <v>211.19984479504106</v>
      </c>
      <c r="E1398" s="4">
        <f t="shared" si="87"/>
        <v>4328.8001552049591</v>
      </c>
      <c r="F1398">
        <f>IF(Tabela15[[#This Row],[Woda
'[ml']]]&gt;E1397,Tabela15[[#This Row],[Woda
'[ml']]]-E1397+F1397,F1397)</f>
        <v>13500.000000000004</v>
      </c>
    </row>
    <row r="1399" spans="1:6" hidden="1" x14ac:dyDescent="0.3">
      <c r="A1399">
        <v>1397</v>
      </c>
      <c r="B1399" s="4">
        <f t="shared" si="85"/>
        <v>4540</v>
      </c>
      <c r="C1399" s="3">
        <f t="shared" si="84"/>
        <v>4.6519789602431971E-2</v>
      </c>
      <c r="D1399" s="4">
        <f t="shared" si="86"/>
        <v>211.19984479504106</v>
      </c>
      <c r="E1399" s="4">
        <f t="shared" si="87"/>
        <v>4328.8001552049591</v>
      </c>
      <c r="F1399">
        <f>IF(Tabela15[[#This Row],[Woda
'[ml']]]&gt;E1398,Tabela15[[#This Row],[Woda
'[ml']]]-E1398+F1398,F1398)</f>
        <v>13500.000000000004</v>
      </c>
    </row>
    <row r="1400" spans="1:6" hidden="1" x14ac:dyDescent="0.3">
      <c r="A1400">
        <v>1398</v>
      </c>
      <c r="B1400" s="4">
        <f t="shared" si="85"/>
        <v>4520</v>
      </c>
      <c r="C1400" s="3">
        <f t="shared" si="84"/>
        <v>4.6519789602431971E-2</v>
      </c>
      <c r="D1400" s="4">
        <f t="shared" si="86"/>
        <v>210.26944900299242</v>
      </c>
      <c r="E1400" s="4">
        <f t="shared" si="87"/>
        <v>4309.7305509970074</v>
      </c>
      <c r="F1400">
        <f>IF(Tabela15[[#This Row],[Woda
'[ml']]]&gt;E1399,Tabela15[[#This Row],[Woda
'[ml']]]-E1399+F1399,F1399)</f>
        <v>13500.000000000004</v>
      </c>
    </row>
    <row r="1401" spans="1:6" hidden="1" x14ac:dyDescent="0.3">
      <c r="A1401">
        <v>1399</v>
      </c>
      <c r="B1401" s="4">
        <f t="shared" si="85"/>
        <v>4520</v>
      </c>
      <c r="C1401" s="3">
        <f t="shared" si="84"/>
        <v>4.6519789602431971E-2</v>
      </c>
      <c r="D1401" s="4">
        <f t="shared" si="86"/>
        <v>210.26944900299242</v>
      </c>
      <c r="E1401" s="4">
        <f t="shared" si="87"/>
        <v>4309.7305509970074</v>
      </c>
      <c r="F1401">
        <f>IF(Tabela15[[#This Row],[Woda
'[ml']]]&gt;E1400,Tabela15[[#This Row],[Woda
'[ml']]]-E1400+F1400,F1400)</f>
        <v>13500.000000000004</v>
      </c>
    </row>
    <row r="1402" spans="1:6" hidden="1" x14ac:dyDescent="0.3">
      <c r="A1402">
        <v>1400</v>
      </c>
      <c r="B1402" s="4">
        <f t="shared" si="85"/>
        <v>4500</v>
      </c>
      <c r="C1402" s="3">
        <f t="shared" si="84"/>
        <v>4.651978960243186E-2</v>
      </c>
      <c r="D1402" s="4">
        <f t="shared" si="86"/>
        <v>209.33905321094377</v>
      </c>
      <c r="E1402" s="4">
        <f t="shared" si="87"/>
        <v>4290.6609467890567</v>
      </c>
      <c r="F1402">
        <f>IF(Tabela15[[#This Row],[Woda
'[ml']]]&gt;E1401,Tabela15[[#This Row],[Woda
'[ml']]]-E1401+F1401,F1401)</f>
        <v>13500.000000000004</v>
      </c>
    </row>
    <row r="1403" spans="1:6" hidden="1" x14ac:dyDescent="0.3">
      <c r="A1403">
        <v>1401</v>
      </c>
      <c r="B1403" s="4">
        <f t="shared" si="85"/>
        <v>5000</v>
      </c>
      <c r="C1403" s="3">
        <f t="shared" si="84"/>
        <v>4.1867810642188807E-2</v>
      </c>
      <c r="D1403" s="4">
        <f t="shared" si="86"/>
        <v>209.33905321094377</v>
      </c>
      <c r="E1403" s="4">
        <f t="shared" si="87"/>
        <v>4790.6609467890557</v>
      </c>
      <c r="F1403">
        <f>IF(Tabela15[[#This Row],[Woda
'[ml']]]&gt;E1402,Tabela15[[#This Row],[Woda
'[ml']]]-E1402+F1402,F1402)</f>
        <v>14000.000000000004</v>
      </c>
    </row>
    <row r="1404" spans="1:6" hidden="1" x14ac:dyDescent="0.3">
      <c r="A1404">
        <v>1402</v>
      </c>
      <c r="B1404" s="4">
        <f t="shared" si="85"/>
        <v>4980</v>
      </c>
      <c r="C1404" s="3">
        <f t="shared" si="84"/>
        <v>4.1867810642188696E-2</v>
      </c>
      <c r="D1404" s="4">
        <f t="shared" si="86"/>
        <v>208.50169699809999</v>
      </c>
      <c r="E1404" s="4">
        <f t="shared" si="87"/>
        <v>4771.4983030019002</v>
      </c>
      <c r="F1404">
        <f>IF(Tabela15[[#This Row],[Woda
'[ml']]]&gt;E1403,Tabela15[[#This Row],[Woda
'[ml']]]-E1403+F1403,F1403)</f>
        <v>14000.000000000004</v>
      </c>
    </row>
    <row r="1405" spans="1:6" hidden="1" x14ac:dyDescent="0.3">
      <c r="A1405">
        <v>1403</v>
      </c>
      <c r="B1405" s="4">
        <f t="shared" si="85"/>
        <v>4980</v>
      </c>
      <c r="C1405" s="3">
        <f t="shared" si="84"/>
        <v>4.1867810642188696E-2</v>
      </c>
      <c r="D1405" s="4">
        <f t="shared" si="86"/>
        <v>208.50169699809999</v>
      </c>
      <c r="E1405" s="4">
        <f t="shared" si="87"/>
        <v>4771.4983030019002</v>
      </c>
      <c r="F1405">
        <f>IF(Tabela15[[#This Row],[Woda
'[ml']]]&gt;E1404,Tabela15[[#This Row],[Woda
'[ml']]]-E1404+F1404,F1404)</f>
        <v>14000.000000000004</v>
      </c>
    </row>
    <row r="1406" spans="1:6" hidden="1" x14ac:dyDescent="0.3">
      <c r="A1406">
        <v>1404</v>
      </c>
      <c r="B1406" s="4">
        <f t="shared" si="85"/>
        <v>4960</v>
      </c>
      <c r="C1406" s="3">
        <f t="shared" si="84"/>
        <v>4.1867810642188696E-2</v>
      </c>
      <c r="D1406" s="4">
        <f t="shared" si="86"/>
        <v>207.6643407852562</v>
      </c>
      <c r="E1406" s="4">
        <f t="shared" si="87"/>
        <v>4752.3356592147438</v>
      </c>
      <c r="F1406">
        <f>IF(Tabela15[[#This Row],[Woda
'[ml']]]&gt;E1405,Tabela15[[#This Row],[Woda
'[ml']]]-E1405+F1405,F1405)</f>
        <v>14000.000000000004</v>
      </c>
    </row>
    <row r="1407" spans="1:6" hidden="1" x14ac:dyDescent="0.3">
      <c r="A1407">
        <v>1405</v>
      </c>
      <c r="B1407" s="4">
        <f t="shared" si="85"/>
        <v>4960</v>
      </c>
      <c r="C1407" s="3">
        <f t="shared" si="84"/>
        <v>4.1867810642188696E-2</v>
      </c>
      <c r="D1407" s="4">
        <f t="shared" si="86"/>
        <v>207.6643407852562</v>
      </c>
      <c r="E1407" s="4">
        <f t="shared" si="87"/>
        <v>4752.3356592147438</v>
      </c>
      <c r="F1407">
        <f>IF(Tabela15[[#This Row],[Woda
'[ml']]]&gt;E1406,Tabela15[[#This Row],[Woda
'[ml']]]-E1406+F1406,F1406)</f>
        <v>14000.000000000004</v>
      </c>
    </row>
    <row r="1408" spans="1:6" hidden="1" x14ac:dyDescent="0.3">
      <c r="A1408">
        <v>1406</v>
      </c>
      <c r="B1408" s="4">
        <f t="shared" si="85"/>
        <v>4940</v>
      </c>
      <c r="C1408" s="3">
        <f t="shared" si="84"/>
        <v>4.1867810642188807E-2</v>
      </c>
      <c r="D1408" s="4">
        <f t="shared" si="86"/>
        <v>206.82698457241241</v>
      </c>
      <c r="E1408" s="4">
        <f t="shared" si="87"/>
        <v>4733.1730154275874</v>
      </c>
      <c r="F1408">
        <f>IF(Tabela15[[#This Row],[Woda
'[ml']]]&gt;E1407,Tabela15[[#This Row],[Woda
'[ml']]]-E1407+F1407,F1407)</f>
        <v>14000.000000000004</v>
      </c>
    </row>
    <row r="1409" spans="1:6" hidden="1" x14ac:dyDescent="0.3">
      <c r="A1409">
        <v>1407</v>
      </c>
      <c r="B1409" s="4">
        <f t="shared" si="85"/>
        <v>4940</v>
      </c>
      <c r="C1409" s="3">
        <f t="shared" si="84"/>
        <v>4.1867810642188807E-2</v>
      </c>
      <c r="D1409" s="4">
        <f t="shared" si="86"/>
        <v>206.82698457241241</v>
      </c>
      <c r="E1409" s="4">
        <f t="shared" si="87"/>
        <v>4733.1730154275874</v>
      </c>
      <c r="F1409">
        <f>IF(Tabela15[[#This Row],[Woda
'[ml']]]&gt;E1408,Tabela15[[#This Row],[Woda
'[ml']]]-E1408+F1408,F1408)</f>
        <v>14000.000000000004</v>
      </c>
    </row>
    <row r="1410" spans="1:6" hidden="1" x14ac:dyDescent="0.3">
      <c r="A1410">
        <v>1408</v>
      </c>
      <c r="B1410" s="4">
        <f t="shared" si="85"/>
        <v>4920</v>
      </c>
      <c r="C1410" s="3">
        <f t="shared" si="84"/>
        <v>4.1867810642188807E-2</v>
      </c>
      <c r="D1410" s="4">
        <f t="shared" si="86"/>
        <v>205.98962835956863</v>
      </c>
      <c r="E1410" s="4">
        <f t="shared" si="87"/>
        <v>4714.010371640431</v>
      </c>
      <c r="F1410">
        <f>IF(Tabela15[[#This Row],[Woda
'[ml']]]&gt;E1409,Tabela15[[#This Row],[Woda
'[ml']]]-E1409+F1409,F1409)</f>
        <v>14000.000000000004</v>
      </c>
    </row>
    <row r="1411" spans="1:6" hidden="1" x14ac:dyDescent="0.3">
      <c r="A1411">
        <v>1409</v>
      </c>
      <c r="B1411" s="4">
        <f t="shared" si="85"/>
        <v>4920</v>
      </c>
      <c r="C1411" s="3">
        <f t="shared" ref="C1411:C1474" si="88">1-E1411/B1411</f>
        <v>4.1867810642188807E-2</v>
      </c>
      <c r="D1411" s="4">
        <f t="shared" si="86"/>
        <v>205.98962835956863</v>
      </c>
      <c r="E1411" s="4">
        <f t="shared" si="87"/>
        <v>4714.010371640431</v>
      </c>
      <c r="F1411">
        <f>IF(Tabela15[[#This Row],[Woda
'[ml']]]&gt;E1410,Tabela15[[#This Row],[Woda
'[ml']]]-E1410+F1410,F1410)</f>
        <v>14000.000000000004</v>
      </c>
    </row>
    <row r="1412" spans="1:6" hidden="1" x14ac:dyDescent="0.3">
      <c r="A1412">
        <v>1410</v>
      </c>
      <c r="B1412" s="4">
        <f t="shared" ref="B1412:B1475" si="89">IF((MOD(A1412,2)) = 0,IF(MOD(A1411,50)=0,B1411-20+5000-B1411,B1411-20),IF(MOD(A1411,50)=0,B1411+5000-B1411,B1411))</f>
        <v>4900</v>
      </c>
      <c r="C1412" s="3">
        <f t="shared" si="88"/>
        <v>4.1867810642188696E-2</v>
      </c>
      <c r="D1412" s="4">
        <f t="shared" ref="D1412:D1475" si="90">IF((MOD(A1412,2)) = 0,D1411-20*C1411,D1411)</f>
        <v>205.15227214672484</v>
      </c>
      <c r="E1412" s="4">
        <f t="shared" ref="E1412:E1475" si="91">IF(MOD(A1411,50)=0,B1412-D1412+5000-B1412,B1412-D1412)</f>
        <v>4694.8477278532755</v>
      </c>
      <c r="F1412">
        <f>IF(Tabela15[[#This Row],[Woda
'[ml']]]&gt;E1411,Tabela15[[#This Row],[Woda
'[ml']]]-E1411+F1411,F1411)</f>
        <v>14000.000000000004</v>
      </c>
    </row>
    <row r="1413" spans="1:6" hidden="1" x14ac:dyDescent="0.3">
      <c r="A1413">
        <v>1411</v>
      </c>
      <c r="B1413" s="4">
        <f t="shared" si="89"/>
        <v>4900</v>
      </c>
      <c r="C1413" s="3">
        <f t="shared" si="88"/>
        <v>4.1867810642188696E-2</v>
      </c>
      <c r="D1413" s="4">
        <f t="shared" si="90"/>
        <v>205.15227214672484</v>
      </c>
      <c r="E1413" s="4">
        <f t="shared" si="91"/>
        <v>4694.8477278532755</v>
      </c>
      <c r="F1413">
        <f>IF(Tabela15[[#This Row],[Woda
'[ml']]]&gt;E1412,Tabela15[[#This Row],[Woda
'[ml']]]-E1412+F1412,F1412)</f>
        <v>14000.000000000004</v>
      </c>
    </row>
    <row r="1414" spans="1:6" hidden="1" x14ac:dyDescent="0.3">
      <c r="A1414">
        <v>1412</v>
      </c>
      <c r="B1414" s="4">
        <f t="shared" si="89"/>
        <v>4880</v>
      </c>
      <c r="C1414" s="3">
        <f t="shared" si="88"/>
        <v>4.1867810642188696E-2</v>
      </c>
      <c r="D1414" s="4">
        <f t="shared" si="90"/>
        <v>204.31491593388105</v>
      </c>
      <c r="E1414" s="4">
        <f t="shared" si="91"/>
        <v>4675.6850840661191</v>
      </c>
      <c r="F1414">
        <f>IF(Tabela15[[#This Row],[Woda
'[ml']]]&gt;E1413,Tabela15[[#This Row],[Woda
'[ml']]]-E1413+F1413,F1413)</f>
        <v>14000.000000000004</v>
      </c>
    </row>
    <row r="1415" spans="1:6" hidden="1" x14ac:dyDescent="0.3">
      <c r="A1415">
        <v>1413</v>
      </c>
      <c r="B1415" s="4">
        <f t="shared" si="89"/>
        <v>4880</v>
      </c>
      <c r="C1415" s="3">
        <f t="shared" si="88"/>
        <v>4.1867810642188696E-2</v>
      </c>
      <c r="D1415" s="4">
        <f t="shared" si="90"/>
        <v>204.31491593388105</v>
      </c>
      <c r="E1415" s="4">
        <f t="shared" si="91"/>
        <v>4675.6850840661191</v>
      </c>
      <c r="F1415">
        <f>IF(Tabela15[[#This Row],[Woda
'[ml']]]&gt;E1414,Tabela15[[#This Row],[Woda
'[ml']]]-E1414+F1414,F1414)</f>
        <v>14000.000000000004</v>
      </c>
    </row>
    <row r="1416" spans="1:6" hidden="1" x14ac:dyDescent="0.3">
      <c r="A1416">
        <v>1414</v>
      </c>
      <c r="B1416" s="4">
        <f t="shared" si="89"/>
        <v>4860</v>
      </c>
      <c r="C1416" s="3">
        <f t="shared" si="88"/>
        <v>4.1867810642188696E-2</v>
      </c>
      <c r="D1416" s="4">
        <f t="shared" si="90"/>
        <v>203.47755972103727</v>
      </c>
      <c r="E1416" s="4">
        <f t="shared" si="91"/>
        <v>4656.5224402789627</v>
      </c>
      <c r="F1416">
        <f>IF(Tabela15[[#This Row],[Woda
'[ml']]]&gt;E1415,Tabela15[[#This Row],[Woda
'[ml']]]-E1415+F1415,F1415)</f>
        <v>14000.000000000004</v>
      </c>
    </row>
    <row r="1417" spans="1:6" hidden="1" x14ac:dyDescent="0.3">
      <c r="A1417">
        <v>1415</v>
      </c>
      <c r="B1417" s="4">
        <f t="shared" si="89"/>
        <v>4860</v>
      </c>
      <c r="C1417" s="3">
        <f t="shared" si="88"/>
        <v>4.1867810642188696E-2</v>
      </c>
      <c r="D1417" s="4">
        <f t="shared" si="90"/>
        <v>203.47755972103727</v>
      </c>
      <c r="E1417" s="4">
        <f t="shared" si="91"/>
        <v>4656.5224402789627</v>
      </c>
      <c r="F1417">
        <f>IF(Tabela15[[#This Row],[Woda
'[ml']]]&gt;E1416,Tabela15[[#This Row],[Woda
'[ml']]]-E1416+F1416,F1416)</f>
        <v>14000.000000000004</v>
      </c>
    </row>
    <row r="1418" spans="1:6" hidden="1" x14ac:dyDescent="0.3">
      <c r="A1418">
        <v>1416</v>
      </c>
      <c r="B1418" s="4">
        <f t="shared" si="89"/>
        <v>4840</v>
      </c>
      <c r="C1418" s="3">
        <f t="shared" si="88"/>
        <v>4.1867810642188807E-2</v>
      </c>
      <c r="D1418" s="4">
        <f t="shared" si="90"/>
        <v>202.64020350819348</v>
      </c>
      <c r="E1418" s="4">
        <f t="shared" si="91"/>
        <v>4637.3597964918063</v>
      </c>
      <c r="F1418">
        <f>IF(Tabela15[[#This Row],[Woda
'[ml']]]&gt;E1417,Tabela15[[#This Row],[Woda
'[ml']]]-E1417+F1417,F1417)</f>
        <v>14000.000000000004</v>
      </c>
    </row>
    <row r="1419" spans="1:6" hidden="1" x14ac:dyDescent="0.3">
      <c r="A1419">
        <v>1417</v>
      </c>
      <c r="B1419" s="4">
        <f t="shared" si="89"/>
        <v>4840</v>
      </c>
      <c r="C1419" s="3">
        <f t="shared" si="88"/>
        <v>4.1867810642188807E-2</v>
      </c>
      <c r="D1419" s="4">
        <f t="shared" si="90"/>
        <v>202.64020350819348</v>
      </c>
      <c r="E1419" s="4">
        <f t="shared" si="91"/>
        <v>4637.3597964918063</v>
      </c>
      <c r="F1419">
        <f>IF(Tabela15[[#This Row],[Woda
'[ml']]]&gt;E1418,Tabela15[[#This Row],[Woda
'[ml']]]-E1418+F1418,F1418)</f>
        <v>14000.000000000004</v>
      </c>
    </row>
    <row r="1420" spans="1:6" hidden="1" x14ac:dyDescent="0.3">
      <c r="A1420">
        <v>1418</v>
      </c>
      <c r="B1420" s="4">
        <f t="shared" si="89"/>
        <v>4820</v>
      </c>
      <c r="C1420" s="3">
        <f t="shared" si="88"/>
        <v>4.1867810642188807E-2</v>
      </c>
      <c r="D1420" s="4">
        <f t="shared" si="90"/>
        <v>201.80284729534969</v>
      </c>
      <c r="E1420" s="4">
        <f t="shared" si="91"/>
        <v>4618.1971527046499</v>
      </c>
      <c r="F1420">
        <f>IF(Tabela15[[#This Row],[Woda
'[ml']]]&gt;E1419,Tabela15[[#This Row],[Woda
'[ml']]]-E1419+F1419,F1419)</f>
        <v>14000.000000000004</v>
      </c>
    </row>
    <row r="1421" spans="1:6" hidden="1" x14ac:dyDescent="0.3">
      <c r="A1421">
        <v>1419</v>
      </c>
      <c r="B1421" s="4">
        <f t="shared" si="89"/>
        <v>4820</v>
      </c>
      <c r="C1421" s="3">
        <f t="shared" si="88"/>
        <v>4.1867810642188807E-2</v>
      </c>
      <c r="D1421" s="4">
        <f t="shared" si="90"/>
        <v>201.80284729534969</v>
      </c>
      <c r="E1421" s="4">
        <f t="shared" si="91"/>
        <v>4618.1971527046499</v>
      </c>
      <c r="F1421">
        <f>IF(Tabela15[[#This Row],[Woda
'[ml']]]&gt;E1420,Tabela15[[#This Row],[Woda
'[ml']]]-E1420+F1420,F1420)</f>
        <v>14000.000000000004</v>
      </c>
    </row>
    <row r="1422" spans="1:6" hidden="1" x14ac:dyDescent="0.3">
      <c r="A1422">
        <v>1420</v>
      </c>
      <c r="B1422" s="4">
        <f t="shared" si="89"/>
        <v>4800</v>
      </c>
      <c r="C1422" s="3">
        <f t="shared" si="88"/>
        <v>4.1867810642188696E-2</v>
      </c>
      <c r="D1422" s="4">
        <f t="shared" si="90"/>
        <v>200.96549108250591</v>
      </c>
      <c r="E1422" s="4">
        <f t="shared" si="91"/>
        <v>4599.0345089174943</v>
      </c>
      <c r="F1422">
        <f>IF(Tabela15[[#This Row],[Woda
'[ml']]]&gt;E1421,Tabela15[[#This Row],[Woda
'[ml']]]-E1421+F1421,F1421)</f>
        <v>14000.000000000004</v>
      </c>
    </row>
    <row r="1423" spans="1:6" hidden="1" x14ac:dyDescent="0.3">
      <c r="A1423">
        <v>1421</v>
      </c>
      <c r="B1423" s="4">
        <f t="shared" si="89"/>
        <v>4800</v>
      </c>
      <c r="C1423" s="3">
        <f t="shared" si="88"/>
        <v>4.1867810642188696E-2</v>
      </c>
      <c r="D1423" s="4">
        <f t="shared" si="90"/>
        <v>200.96549108250591</v>
      </c>
      <c r="E1423" s="4">
        <f t="shared" si="91"/>
        <v>4599.0345089174943</v>
      </c>
      <c r="F1423">
        <f>IF(Tabela15[[#This Row],[Woda
'[ml']]]&gt;E1422,Tabela15[[#This Row],[Woda
'[ml']]]-E1422+F1422,F1422)</f>
        <v>14000.000000000004</v>
      </c>
    </row>
    <row r="1424" spans="1:6" hidden="1" x14ac:dyDescent="0.3">
      <c r="A1424">
        <v>1422</v>
      </c>
      <c r="B1424" s="4">
        <f t="shared" si="89"/>
        <v>4780</v>
      </c>
      <c r="C1424" s="3">
        <f t="shared" si="88"/>
        <v>4.1867810642188696E-2</v>
      </c>
      <c r="D1424" s="4">
        <f t="shared" si="90"/>
        <v>200.12813486966212</v>
      </c>
      <c r="E1424" s="4">
        <f t="shared" si="91"/>
        <v>4579.8718651303379</v>
      </c>
      <c r="F1424">
        <f>IF(Tabela15[[#This Row],[Woda
'[ml']]]&gt;E1423,Tabela15[[#This Row],[Woda
'[ml']]]-E1423+F1423,F1423)</f>
        <v>14000.000000000004</v>
      </c>
    </row>
    <row r="1425" spans="1:6" hidden="1" x14ac:dyDescent="0.3">
      <c r="A1425">
        <v>1423</v>
      </c>
      <c r="B1425" s="4">
        <f t="shared" si="89"/>
        <v>4780</v>
      </c>
      <c r="C1425" s="3">
        <f t="shared" si="88"/>
        <v>4.1867810642188696E-2</v>
      </c>
      <c r="D1425" s="4">
        <f t="shared" si="90"/>
        <v>200.12813486966212</v>
      </c>
      <c r="E1425" s="4">
        <f t="shared" si="91"/>
        <v>4579.8718651303379</v>
      </c>
      <c r="F1425">
        <f>IF(Tabela15[[#This Row],[Woda
'[ml']]]&gt;E1424,Tabela15[[#This Row],[Woda
'[ml']]]-E1424+F1424,F1424)</f>
        <v>14000.000000000004</v>
      </c>
    </row>
    <row r="1426" spans="1:6" hidden="1" x14ac:dyDescent="0.3">
      <c r="A1426">
        <v>1424</v>
      </c>
      <c r="B1426" s="4">
        <f t="shared" si="89"/>
        <v>4760</v>
      </c>
      <c r="C1426" s="3">
        <f t="shared" si="88"/>
        <v>4.1867810642188807E-2</v>
      </c>
      <c r="D1426" s="4">
        <f t="shared" si="90"/>
        <v>199.29077865681833</v>
      </c>
      <c r="E1426" s="4">
        <f t="shared" si="91"/>
        <v>4560.7092213431815</v>
      </c>
      <c r="F1426">
        <f>IF(Tabela15[[#This Row],[Woda
'[ml']]]&gt;E1425,Tabela15[[#This Row],[Woda
'[ml']]]-E1425+F1425,F1425)</f>
        <v>14000.000000000004</v>
      </c>
    </row>
    <row r="1427" spans="1:6" hidden="1" x14ac:dyDescent="0.3">
      <c r="A1427">
        <v>1425</v>
      </c>
      <c r="B1427" s="4">
        <f t="shared" si="89"/>
        <v>4760</v>
      </c>
      <c r="C1427" s="3">
        <f t="shared" si="88"/>
        <v>4.1867810642188807E-2</v>
      </c>
      <c r="D1427" s="4">
        <f t="shared" si="90"/>
        <v>199.29077865681833</v>
      </c>
      <c r="E1427" s="4">
        <f t="shared" si="91"/>
        <v>4560.7092213431815</v>
      </c>
      <c r="F1427">
        <f>IF(Tabela15[[#This Row],[Woda
'[ml']]]&gt;E1426,Tabela15[[#This Row],[Woda
'[ml']]]-E1426+F1426,F1426)</f>
        <v>14000.000000000004</v>
      </c>
    </row>
    <row r="1428" spans="1:6" hidden="1" x14ac:dyDescent="0.3">
      <c r="A1428">
        <v>1426</v>
      </c>
      <c r="B1428" s="4">
        <f t="shared" si="89"/>
        <v>4740</v>
      </c>
      <c r="C1428" s="3">
        <f t="shared" si="88"/>
        <v>4.1867810642188807E-2</v>
      </c>
      <c r="D1428" s="4">
        <f t="shared" si="90"/>
        <v>198.45342244397455</v>
      </c>
      <c r="E1428" s="4">
        <f t="shared" si="91"/>
        <v>4541.5465775560251</v>
      </c>
      <c r="F1428">
        <f>IF(Tabela15[[#This Row],[Woda
'[ml']]]&gt;E1427,Tabela15[[#This Row],[Woda
'[ml']]]-E1427+F1427,F1427)</f>
        <v>14000.000000000004</v>
      </c>
    </row>
    <row r="1429" spans="1:6" hidden="1" x14ac:dyDescent="0.3">
      <c r="A1429">
        <v>1427</v>
      </c>
      <c r="B1429" s="4">
        <f t="shared" si="89"/>
        <v>4740</v>
      </c>
      <c r="C1429" s="3">
        <f t="shared" si="88"/>
        <v>4.1867810642188807E-2</v>
      </c>
      <c r="D1429" s="4">
        <f t="shared" si="90"/>
        <v>198.45342244397455</v>
      </c>
      <c r="E1429" s="4">
        <f t="shared" si="91"/>
        <v>4541.5465775560251</v>
      </c>
      <c r="F1429">
        <f>IF(Tabela15[[#This Row],[Woda
'[ml']]]&gt;E1428,Tabela15[[#This Row],[Woda
'[ml']]]-E1428+F1428,F1428)</f>
        <v>14000.000000000004</v>
      </c>
    </row>
    <row r="1430" spans="1:6" hidden="1" x14ac:dyDescent="0.3">
      <c r="A1430">
        <v>1428</v>
      </c>
      <c r="B1430" s="4">
        <f t="shared" si="89"/>
        <v>4720</v>
      </c>
      <c r="C1430" s="3">
        <f t="shared" si="88"/>
        <v>4.1867810642188696E-2</v>
      </c>
      <c r="D1430" s="4">
        <f t="shared" si="90"/>
        <v>197.61606623113076</v>
      </c>
      <c r="E1430" s="4">
        <f t="shared" si="91"/>
        <v>4522.3839337688696</v>
      </c>
      <c r="F1430">
        <f>IF(Tabela15[[#This Row],[Woda
'[ml']]]&gt;E1429,Tabela15[[#This Row],[Woda
'[ml']]]-E1429+F1429,F1429)</f>
        <v>14000.000000000004</v>
      </c>
    </row>
    <row r="1431" spans="1:6" hidden="1" x14ac:dyDescent="0.3">
      <c r="A1431">
        <v>1429</v>
      </c>
      <c r="B1431" s="4">
        <f t="shared" si="89"/>
        <v>4720</v>
      </c>
      <c r="C1431" s="3">
        <f t="shared" si="88"/>
        <v>4.1867810642188696E-2</v>
      </c>
      <c r="D1431" s="4">
        <f t="shared" si="90"/>
        <v>197.61606623113076</v>
      </c>
      <c r="E1431" s="4">
        <f t="shared" si="91"/>
        <v>4522.3839337688696</v>
      </c>
      <c r="F1431">
        <f>IF(Tabela15[[#This Row],[Woda
'[ml']]]&gt;E1430,Tabela15[[#This Row],[Woda
'[ml']]]-E1430+F1430,F1430)</f>
        <v>14000.000000000004</v>
      </c>
    </row>
    <row r="1432" spans="1:6" hidden="1" x14ac:dyDescent="0.3">
      <c r="A1432">
        <v>1430</v>
      </c>
      <c r="B1432" s="4">
        <f t="shared" si="89"/>
        <v>4700</v>
      </c>
      <c r="C1432" s="3">
        <f t="shared" si="88"/>
        <v>4.1867810642188696E-2</v>
      </c>
      <c r="D1432" s="4">
        <f t="shared" si="90"/>
        <v>196.77871001828697</v>
      </c>
      <c r="E1432" s="4">
        <f t="shared" si="91"/>
        <v>4503.2212899817132</v>
      </c>
      <c r="F1432">
        <f>IF(Tabela15[[#This Row],[Woda
'[ml']]]&gt;E1431,Tabela15[[#This Row],[Woda
'[ml']]]-E1431+F1431,F1431)</f>
        <v>14000.000000000004</v>
      </c>
    </row>
    <row r="1433" spans="1:6" hidden="1" x14ac:dyDescent="0.3">
      <c r="A1433">
        <v>1431</v>
      </c>
      <c r="B1433" s="4">
        <f t="shared" si="89"/>
        <v>4700</v>
      </c>
      <c r="C1433" s="3">
        <f t="shared" si="88"/>
        <v>4.1867810642188696E-2</v>
      </c>
      <c r="D1433" s="4">
        <f t="shared" si="90"/>
        <v>196.77871001828697</v>
      </c>
      <c r="E1433" s="4">
        <f t="shared" si="91"/>
        <v>4503.2212899817132</v>
      </c>
      <c r="F1433">
        <f>IF(Tabela15[[#This Row],[Woda
'[ml']]]&gt;E1432,Tabela15[[#This Row],[Woda
'[ml']]]-E1432+F1432,F1432)</f>
        <v>14000.000000000004</v>
      </c>
    </row>
    <row r="1434" spans="1:6" hidden="1" x14ac:dyDescent="0.3">
      <c r="A1434">
        <v>1432</v>
      </c>
      <c r="B1434" s="4">
        <f t="shared" si="89"/>
        <v>4680</v>
      </c>
      <c r="C1434" s="3">
        <f t="shared" si="88"/>
        <v>4.1867810642188696E-2</v>
      </c>
      <c r="D1434" s="4">
        <f t="shared" si="90"/>
        <v>195.94135380544319</v>
      </c>
      <c r="E1434" s="4">
        <f t="shared" si="91"/>
        <v>4484.0586461945568</v>
      </c>
      <c r="F1434">
        <f>IF(Tabela15[[#This Row],[Woda
'[ml']]]&gt;E1433,Tabela15[[#This Row],[Woda
'[ml']]]-E1433+F1433,F1433)</f>
        <v>14000.000000000004</v>
      </c>
    </row>
    <row r="1435" spans="1:6" hidden="1" x14ac:dyDescent="0.3">
      <c r="A1435">
        <v>1433</v>
      </c>
      <c r="B1435" s="4">
        <f t="shared" si="89"/>
        <v>4680</v>
      </c>
      <c r="C1435" s="3">
        <f t="shared" si="88"/>
        <v>4.1867810642188696E-2</v>
      </c>
      <c r="D1435" s="4">
        <f t="shared" si="90"/>
        <v>195.94135380544319</v>
      </c>
      <c r="E1435" s="4">
        <f t="shared" si="91"/>
        <v>4484.0586461945568</v>
      </c>
      <c r="F1435">
        <f>IF(Tabela15[[#This Row],[Woda
'[ml']]]&gt;E1434,Tabela15[[#This Row],[Woda
'[ml']]]-E1434+F1434,F1434)</f>
        <v>14000.000000000004</v>
      </c>
    </row>
    <row r="1436" spans="1:6" hidden="1" x14ac:dyDescent="0.3">
      <c r="A1436">
        <v>1434</v>
      </c>
      <c r="B1436" s="4">
        <f t="shared" si="89"/>
        <v>4660</v>
      </c>
      <c r="C1436" s="3">
        <f t="shared" si="88"/>
        <v>4.1867810642188807E-2</v>
      </c>
      <c r="D1436" s="4">
        <f t="shared" si="90"/>
        <v>195.1039975925994</v>
      </c>
      <c r="E1436" s="4">
        <f t="shared" si="91"/>
        <v>4464.8960024074004</v>
      </c>
      <c r="F1436">
        <f>IF(Tabela15[[#This Row],[Woda
'[ml']]]&gt;E1435,Tabela15[[#This Row],[Woda
'[ml']]]-E1435+F1435,F1435)</f>
        <v>14000.000000000004</v>
      </c>
    </row>
    <row r="1437" spans="1:6" hidden="1" x14ac:dyDescent="0.3">
      <c r="A1437">
        <v>1435</v>
      </c>
      <c r="B1437" s="4">
        <f t="shared" si="89"/>
        <v>4660</v>
      </c>
      <c r="C1437" s="3">
        <f t="shared" si="88"/>
        <v>4.1867810642188807E-2</v>
      </c>
      <c r="D1437" s="4">
        <f t="shared" si="90"/>
        <v>195.1039975925994</v>
      </c>
      <c r="E1437" s="4">
        <f t="shared" si="91"/>
        <v>4464.8960024074004</v>
      </c>
      <c r="F1437">
        <f>IF(Tabela15[[#This Row],[Woda
'[ml']]]&gt;E1436,Tabela15[[#This Row],[Woda
'[ml']]]-E1436+F1436,F1436)</f>
        <v>14000.000000000004</v>
      </c>
    </row>
    <row r="1438" spans="1:6" hidden="1" x14ac:dyDescent="0.3">
      <c r="A1438">
        <v>1436</v>
      </c>
      <c r="B1438" s="4">
        <f t="shared" si="89"/>
        <v>4640</v>
      </c>
      <c r="C1438" s="3">
        <f t="shared" si="88"/>
        <v>4.1867810642188807E-2</v>
      </c>
      <c r="D1438" s="4">
        <f t="shared" si="90"/>
        <v>194.26664137975561</v>
      </c>
      <c r="E1438" s="4">
        <f t="shared" si="91"/>
        <v>4445.733358620244</v>
      </c>
      <c r="F1438">
        <f>IF(Tabela15[[#This Row],[Woda
'[ml']]]&gt;E1437,Tabela15[[#This Row],[Woda
'[ml']]]-E1437+F1437,F1437)</f>
        <v>14000.000000000004</v>
      </c>
    </row>
    <row r="1439" spans="1:6" hidden="1" x14ac:dyDescent="0.3">
      <c r="A1439">
        <v>1437</v>
      </c>
      <c r="B1439" s="4">
        <f t="shared" si="89"/>
        <v>4640</v>
      </c>
      <c r="C1439" s="3">
        <f t="shared" si="88"/>
        <v>4.1867810642188807E-2</v>
      </c>
      <c r="D1439" s="4">
        <f t="shared" si="90"/>
        <v>194.26664137975561</v>
      </c>
      <c r="E1439" s="4">
        <f t="shared" si="91"/>
        <v>4445.733358620244</v>
      </c>
      <c r="F1439">
        <f>IF(Tabela15[[#This Row],[Woda
'[ml']]]&gt;E1438,Tabela15[[#This Row],[Woda
'[ml']]]-E1438+F1438,F1438)</f>
        <v>14000.000000000004</v>
      </c>
    </row>
    <row r="1440" spans="1:6" hidden="1" x14ac:dyDescent="0.3">
      <c r="A1440">
        <v>1438</v>
      </c>
      <c r="B1440" s="4">
        <f t="shared" si="89"/>
        <v>4620</v>
      </c>
      <c r="C1440" s="3">
        <f t="shared" si="88"/>
        <v>4.1867810642188696E-2</v>
      </c>
      <c r="D1440" s="4">
        <f t="shared" si="90"/>
        <v>193.42928516691182</v>
      </c>
      <c r="E1440" s="4">
        <f t="shared" si="91"/>
        <v>4426.5707148330885</v>
      </c>
      <c r="F1440">
        <f>IF(Tabela15[[#This Row],[Woda
'[ml']]]&gt;E1439,Tabela15[[#This Row],[Woda
'[ml']]]-E1439+F1439,F1439)</f>
        <v>14000.000000000004</v>
      </c>
    </row>
    <row r="1441" spans="1:6" hidden="1" x14ac:dyDescent="0.3">
      <c r="A1441">
        <v>1439</v>
      </c>
      <c r="B1441" s="4">
        <f t="shared" si="89"/>
        <v>4620</v>
      </c>
      <c r="C1441" s="3">
        <f t="shared" si="88"/>
        <v>4.1867810642188696E-2</v>
      </c>
      <c r="D1441" s="4">
        <f t="shared" si="90"/>
        <v>193.42928516691182</v>
      </c>
      <c r="E1441" s="4">
        <f t="shared" si="91"/>
        <v>4426.5707148330885</v>
      </c>
      <c r="F1441">
        <f>IF(Tabela15[[#This Row],[Woda
'[ml']]]&gt;E1440,Tabela15[[#This Row],[Woda
'[ml']]]-E1440+F1440,F1440)</f>
        <v>14000.000000000004</v>
      </c>
    </row>
    <row r="1442" spans="1:6" hidden="1" x14ac:dyDescent="0.3">
      <c r="A1442">
        <v>1440</v>
      </c>
      <c r="B1442" s="4">
        <f t="shared" si="89"/>
        <v>4600</v>
      </c>
      <c r="C1442" s="3">
        <f t="shared" si="88"/>
        <v>4.1867810642188696E-2</v>
      </c>
      <c r="D1442" s="4">
        <f t="shared" si="90"/>
        <v>192.59192895406804</v>
      </c>
      <c r="E1442" s="4">
        <f t="shared" si="91"/>
        <v>4407.408071045932</v>
      </c>
      <c r="F1442">
        <f>IF(Tabela15[[#This Row],[Woda
'[ml']]]&gt;E1441,Tabela15[[#This Row],[Woda
'[ml']]]-E1441+F1441,F1441)</f>
        <v>14000.000000000004</v>
      </c>
    </row>
    <row r="1443" spans="1:6" hidden="1" x14ac:dyDescent="0.3">
      <c r="A1443">
        <v>1441</v>
      </c>
      <c r="B1443" s="4">
        <f t="shared" si="89"/>
        <v>4600</v>
      </c>
      <c r="C1443" s="3">
        <f t="shared" si="88"/>
        <v>4.1867810642188696E-2</v>
      </c>
      <c r="D1443" s="4">
        <f t="shared" si="90"/>
        <v>192.59192895406804</v>
      </c>
      <c r="E1443" s="4">
        <f t="shared" si="91"/>
        <v>4407.408071045932</v>
      </c>
      <c r="F1443">
        <f>IF(Tabela15[[#This Row],[Woda
'[ml']]]&gt;E1442,Tabela15[[#This Row],[Woda
'[ml']]]-E1442+F1442,F1442)</f>
        <v>14000.000000000004</v>
      </c>
    </row>
    <row r="1444" spans="1:6" hidden="1" x14ac:dyDescent="0.3">
      <c r="A1444">
        <v>1442</v>
      </c>
      <c r="B1444" s="4">
        <f t="shared" si="89"/>
        <v>4580</v>
      </c>
      <c r="C1444" s="3">
        <f t="shared" si="88"/>
        <v>4.1867810642188696E-2</v>
      </c>
      <c r="D1444" s="4">
        <f t="shared" si="90"/>
        <v>191.75457274122425</v>
      </c>
      <c r="E1444" s="4">
        <f t="shared" si="91"/>
        <v>4388.2454272587756</v>
      </c>
      <c r="F1444">
        <f>IF(Tabela15[[#This Row],[Woda
'[ml']]]&gt;E1443,Tabela15[[#This Row],[Woda
'[ml']]]-E1443+F1443,F1443)</f>
        <v>14000.000000000004</v>
      </c>
    </row>
    <row r="1445" spans="1:6" hidden="1" x14ac:dyDescent="0.3">
      <c r="A1445">
        <v>1443</v>
      </c>
      <c r="B1445" s="4">
        <f t="shared" si="89"/>
        <v>4580</v>
      </c>
      <c r="C1445" s="3">
        <f t="shared" si="88"/>
        <v>4.1867810642188696E-2</v>
      </c>
      <c r="D1445" s="4">
        <f t="shared" si="90"/>
        <v>191.75457274122425</v>
      </c>
      <c r="E1445" s="4">
        <f t="shared" si="91"/>
        <v>4388.2454272587756</v>
      </c>
      <c r="F1445">
        <f>IF(Tabela15[[#This Row],[Woda
'[ml']]]&gt;E1444,Tabela15[[#This Row],[Woda
'[ml']]]-E1444+F1444,F1444)</f>
        <v>14000.000000000004</v>
      </c>
    </row>
    <row r="1446" spans="1:6" hidden="1" x14ac:dyDescent="0.3">
      <c r="A1446">
        <v>1444</v>
      </c>
      <c r="B1446" s="4">
        <f t="shared" si="89"/>
        <v>4560</v>
      </c>
      <c r="C1446" s="3">
        <f t="shared" si="88"/>
        <v>4.1867810642188807E-2</v>
      </c>
      <c r="D1446" s="4">
        <f t="shared" si="90"/>
        <v>190.91721652838046</v>
      </c>
      <c r="E1446" s="4">
        <f t="shared" si="91"/>
        <v>4369.0827834716192</v>
      </c>
      <c r="F1446">
        <f>IF(Tabela15[[#This Row],[Woda
'[ml']]]&gt;E1445,Tabela15[[#This Row],[Woda
'[ml']]]-E1445+F1445,F1445)</f>
        <v>14000.000000000004</v>
      </c>
    </row>
    <row r="1447" spans="1:6" hidden="1" x14ac:dyDescent="0.3">
      <c r="A1447">
        <v>1445</v>
      </c>
      <c r="B1447" s="4">
        <f t="shared" si="89"/>
        <v>4560</v>
      </c>
      <c r="C1447" s="3">
        <f t="shared" si="88"/>
        <v>4.1867810642188807E-2</v>
      </c>
      <c r="D1447" s="4">
        <f t="shared" si="90"/>
        <v>190.91721652838046</v>
      </c>
      <c r="E1447" s="4">
        <f t="shared" si="91"/>
        <v>4369.0827834716192</v>
      </c>
      <c r="F1447">
        <f>IF(Tabela15[[#This Row],[Woda
'[ml']]]&gt;E1446,Tabela15[[#This Row],[Woda
'[ml']]]-E1446+F1446,F1446)</f>
        <v>14000.000000000004</v>
      </c>
    </row>
    <row r="1448" spans="1:6" hidden="1" x14ac:dyDescent="0.3">
      <c r="A1448">
        <v>1446</v>
      </c>
      <c r="B1448" s="4">
        <f t="shared" si="89"/>
        <v>4540</v>
      </c>
      <c r="C1448" s="3">
        <f t="shared" si="88"/>
        <v>4.1867810642188585E-2</v>
      </c>
      <c r="D1448" s="4">
        <f t="shared" si="90"/>
        <v>190.07986031553668</v>
      </c>
      <c r="E1448" s="4">
        <f t="shared" si="91"/>
        <v>4349.9201396844637</v>
      </c>
      <c r="F1448">
        <f>IF(Tabela15[[#This Row],[Woda
'[ml']]]&gt;E1447,Tabela15[[#This Row],[Woda
'[ml']]]-E1447+F1447,F1447)</f>
        <v>14000.000000000004</v>
      </c>
    </row>
    <row r="1449" spans="1:6" hidden="1" x14ac:dyDescent="0.3">
      <c r="A1449">
        <v>1447</v>
      </c>
      <c r="B1449" s="4">
        <f t="shared" si="89"/>
        <v>4540</v>
      </c>
      <c r="C1449" s="3">
        <f t="shared" si="88"/>
        <v>4.1867810642188585E-2</v>
      </c>
      <c r="D1449" s="4">
        <f t="shared" si="90"/>
        <v>190.07986031553668</v>
      </c>
      <c r="E1449" s="4">
        <f t="shared" si="91"/>
        <v>4349.9201396844637</v>
      </c>
      <c r="F1449">
        <f>IF(Tabela15[[#This Row],[Woda
'[ml']]]&gt;E1448,Tabela15[[#This Row],[Woda
'[ml']]]-E1448+F1448,F1448)</f>
        <v>14000.000000000004</v>
      </c>
    </row>
    <row r="1450" spans="1:6" hidden="1" x14ac:dyDescent="0.3">
      <c r="A1450">
        <v>1448</v>
      </c>
      <c r="B1450" s="4">
        <f t="shared" si="89"/>
        <v>4520</v>
      </c>
      <c r="C1450" s="3">
        <f t="shared" si="88"/>
        <v>4.1867810642188696E-2</v>
      </c>
      <c r="D1450" s="4">
        <f t="shared" si="90"/>
        <v>189.24250410269292</v>
      </c>
      <c r="E1450" s="4">
        <f t="shared" si="91"/>
        <v>4330.7574958973073</v>
      </c>
      <c r="F1450">
        <f>IF(Tabela15[[#This Row],[Woda
'[ml']]]&gt;E1449,Tabela15[[#This Row],[Woda
'[ml']]]-E1449+F1449,F1449)</f>
        <v>14000.000000000004</v>
      </c>
    </row>
    <row r="1451" spans="1:6" hidden="1" x14ac:dyDescent="0.3">
      <c r="A1451">
        <v>1449</v>
      </c>
      <c r="B1451" s="4">
        <f t="shared" si="89"/>
        <v>4520</v>
      </c>
      <c r="C1451" s="3">
        <f t="shared" si="88"/>
        <v>4.1867810642188696E-2</v>
      </c>
      <c r="D1451" s="4">
        <f t="shared" si="90"/>
        <v>189.24250410269292</v>
      </c>
      <c r="E1451" s="4">
        <f t="shared" si="91"/>
        <v>4330.7574958973073</v>
      </c>
      <c r="F1451">
        <f>IF(Tabela15[[#This Row],[Woda
'[ml']]]&gt;E1450,Tabela15[[#This Row],[Woda
'[ml']]]-E1450+F1450,F1450)</f>
        <v>14000.000000000004</v>
      </c>
    </row>
    <row r="1452" spans="1:6" hidden="1" x14ac:dyDescent="0.3">
      <c r="A1452">
        <v>1450</v>
      </c>
      <c r="B1452" s="4">
        <f t="shared" si="89"/>
        <v>4500</v>
      </c>
      <c r="C1452" s="3">
        <f t="shared" si="88"/>
        <v>4.1867810642188696E-2</v>
      </c>
      <c r="D1452" s="4">
        <f t="shared" si="90"/>
        <v>188.40514788984913</v>
      </c>
      <c r="E1452" s="4">
        <f t="shared" si="91"/>
        <v>4311.5948521101509</v>
      </c>
      <c r="F1452">
        <f>IF(Tabela15[[#This Row],[Woda
'[ml']]]&gt;E1451,Tabela15[[#This Row],[Woda
'[ml']]]-E1451+F1451,F1451)</f>
        <v>14000.000000000004</v>
      </c>
    </row>
    <row r="1453" spans="1:6" hidden="1" x14ac:dyDescent="0.3">
      <c r="A1453">
        <v>1451</v>
      </c>
      <c r="B1453" s="4">
        <f t="shared" si="89"/>
        <v>5000</v>
      </c>
      <c r="C1453" s="3">
        <f t="shared" si="88"/>
        <v>3.7681029577969816E-2</v>
      </c>
      <c r="D1453" s="4">
        <f t="shared" si="90"/>
        <v>188.40514788984913</v>
      </c>
      <c r="E1453" s="4">
        <f t="shared" si="91"/>
        <v>4811.5948521101509</v>
      </c>
      <c r="F1453">
        <f>IF(Tabela15[[#This Row],[Woda
'[ml']]]&gt;E1452,Tabela15[[#This Row],[Woda
'[ml']]]-E1452+F1452,F1452)</f>
        <v>14500.000000000004</v>
      </c>
    </row>
    <row r="1454" spans="1:6" hidden="1" x14ac:dyDescent="0.3">
      <c r="A1454">
        <v>1452</v>
      </c>
      <c r="B1454" s="4">
        <f t="shared" si="89"/>
        <v>4980</v>
      </c>
      <c r="C1454" s="3">
        <f t="shared" si="88"/>
        <v>3.7681029577969816E-2</v>
      </c>
      <c r="D1454" s="4">
        <f t="shared" si="90"/>
        <v>187.65152729828975</v>
      </c>
      <c r="E1454" s="4">
        <f t="shared" si="91"/>
        <v>4792.3484727017103</v>
      </c>
      <c r="F1454">
        <f>IF(Tabela15[[#This Row],[Woda
'[ml']]]&gt;E1453,Tabela15[[#This Row],[Woda
'[ml']]]-E1453+F1453,F1453)</f>
        <v>14500.000000000004</v>
      </c>
    </row>
    <row r="1455" spans="1:6" hidden="1" x14ac:dyDescent="0.3">
      <c r="A1455">
        <v>1453</v>
      </c>
      <c r="B1455" s="4">
        <f t="shared" si="89"/>
        <v>4980</v>
      </c>
      <c r="C1455" s="3">
        <f t="shared" si="88"/>
        <v>3.7681029577969816E-2</v>
      </c>
      <c r="D1455" s="4">
        <f t="shared" si="90"/>
        <v>187.65152729828975</v>
      </c>
      <c r="E1455" s="4">
        <f t="shared" si="91"/>
        <v>4792.3484727017103</v>
      </c>
      <c r="F1455">
        <f>IF(Tabela15[[#This Row],[Woda
'[ml']]]&gt;E1454,Tabela15[[#This Row],[Woda
'[ml']]]-E1454+F1454,F1454)</f>
        <v>14500.000000000004</v>
      </c>
    </row>
    <row r="1456" spans="1:6" hidden="1" x14ac:dyDescent="0.3">
      <c r="A1456">
        <v>1454</v>
      </c>
      <c r="B1456" s="4">
        <f t="shared" si="89"/>
        <v>4960</v>
      </c>
      <c r="C1456" s="3">
        <f t="shared" si="88"/>
        <v>3.7681029577969816E-2</v>
      </c>
      <c r="D1456" s="4">
        <f t="shared" si="90"/>
        <v>186.89790670673037</v>
      </c>
      <c r="E1456" s="4">
        <f t="shared" si="91"/>
        <v>4773.1020932932697</v>
      </c>
      <c r="F1456">
        <f>IF(Tabela15[[#This Row],[Woda
'[ml']]]&gt;E1455,Tabela15[[#This Row],[Woda
'[ml']]]-E1455+F1455,F1455)</f>
        <v>14500.000000000004</v>
      </c>
    </row>
    <row r="1457" spans="1:6" hidden="1" x14ac:dyDescent="0.3">
      <c r="A1457">
        <v>1455</v>
      </c>
      <c r="B1457" s="4">
        <f t="shared" si="89"/>
        <v>4960</v>
      </c>
      <c r="C1457" s="3">
        <f t="shared" si="88"/>
        <v>3.7681029577969816E-2</v>
      </c>
      <c r="D1457" s="4">
        <f t="shared" si="90"/>
        <v>186.89790670673037</v>
      </c>
      <c r="E1457" s="4">
        <f t="shared" si="91"/>
        <v>4773.1020932932697</v>
      </c>
      <c r="F1457">
        <f>IF(Tabela15[[#This Row],[Woda
'[ml']]]&gt;E1456,Tabela15[[#This Row],[Woda
'[ml']]]-E1456+F1456,F1456)</f>
        <v>14500.000000000004</v>
      </c>
    </row>
    <row r="1458" spans="1:6" hidden="1" x14ac:dyDescent="0.3">
      <c r="A1458">
        <v>1456</v>
      </c>
      <c r="B1458" s="4">
        <f t="shared" si="89"/>
        <v>4940</v>
      </c>
      <c r="C1458" s="3">
        <f t="shared" si="88"/>
        <v>3.7681029577969816E-2</v>
      </c>
      <c r="D1458" s="4">
        <f t="shared" si="90"/>
        <v>186.14428611517098</v>
      </c>
      <c r="E1458" s="4">
        <f t="shared" si="91"/>
        <v>4753.8557138848291</v>
      </c>
      <c r="F1458">
        <f>IF(Tabela15[[#This Row],[Woda
'[ml']]]&gt;E1457,Tabela15[[#This Row],[Woda
'[ml']]]-E1457+F1457,F1457)</f>
        <v>14500.000000000004</v>
      </c>
    </row>
    <row r="1459" spans="1:6" hidden="1" x14ac:dyDescent="0.3">
      <c r="A1459">
        <v>1457</v>
      </c>
      <c r="B1459" s="4">
        <f t="shared" si="89"/>
        <v>4940</v>
      </c>
      <c r="C1459" s="3">
        <f t="shared" si="88"/>
        <v>3.7681029577969816E-2</v>
      </c>
      <c r="D1459" s="4">
        <f t="shared" si="90"/>
        <v>186.14428611517098</v>
      </c>
      <c r="E1459" s="4">
        <f t="shared" si="91"/>
        <v>4753.8557138848291</v>
      </c>
      <c r="F1459">
        <f>IF(Tabela15[[#This Row],[Woda
'[ml']]]&gt;E1458,Tabela15[[#This Row],[Woda
'[ml']]]-E1458+F1458,F1458)</f>
        <v>14500.000000000004</v>
      </c>
    </row>
    <row r="1460" spans="1:6" hidden="1" x14ac:dyDescent="0.3">
      <c r="A1460">
        <v>1458</v>
      </c>
      <c r="B1460" s="4">
        <f t="shared" si="89"/>
        <v>4920</v>
      </c>
      <c r="C1460" s="3">
        <f t="shared" si="88"/>
        <v>3.7681029577969816E-2</v>
      </c>
      <c r="D1460" s="4">
        <f t="shared" si="90"/>
        <v>185.3906655236116</v>
      </c>
      <c r="E1460" s="4">
        <f t="shared" si="91"/>
        <v>4734.6093344763885</v>
      </c>
      <c r="F1460">
        <f>IF(Tabela15[[#This Row],[Woda
'[ml']]]&gt;E1459,Tabela15[[#This Row],[Woda
'[ml']]]-E1459+F1459,F1459)</f>
        <v>14500.000000000004</v>
      </c>
    </row>
    <row r="1461" spans="1:6" hidden="1" x14ac:dyDescent="0.3">
      <c r="A1461">
        <v>1459</v>
      </c>
      <c r="B1461" s="4">
        <f t="shared" si="89"/>
        <v>4920</v>
      </c>
      <c r="C1461" s="3">
        <f t="shared" si="88"/>
        <v>3.7681029577969816E-2</v>
      </c>
      <c r="D1461" s="4">
        <f t="shared" si="90"/>
        <v>185.3906655236116</v>
      </c>
      <c r="E1461" s="4">
        <f t="shared" si="91"/>
        <v>4734.6093344763885</v>
      </c>
      <c r="F1461">
        <f>IF(Tabela15[[#This Row],[Woda
'[ml']]]&gt;E1460,Tabela15[[#This Row],[Woda
'[ml']]]-E1460+F1460,F1460)</f>
        <v>14500.000000000004</v>
      </c>
    </row>
    <row r="1462" spans="1:6" hidden="1" x14ac:dyDescent="0.3">
      <c r="A1462">
        <v>1460</v>
      </c>
      <c r="B1462" s="4">
        <f t="shared" si="89"/>
        <v>4900</v>
      </c>
      <c r="C1462" s="3">
        <f t="shared" si="88"/>
        <v>3.7681029577969816E-2</v>
      </c>
      <c r="D1462" s="4">
        <f t="shared" si="90"/>
        <v>184.63704493205222</v>
      </c>
      <c r="E1462" s="4">
        <f t="shared" si="91"/>
        <v>4715.362955067948</v>
      </c>
      <c r="F1462">
        <f>IF(Tabela15[[#This Row],[Woda
'[ml']]]&gt;E1461,Tabela15[[#This Row],[Woda
'[ml']]]-E1461+F1461,F1461)</f>
        <v>14500.000000000004</v>
      </c>
    </row>
    <row r="1463" spans="1:6" hidden="1" x14ac:dyDescent="0.3">
      <c r="A1463">
        <v>1461</v>
      </c>
      <c r="B1463" s="4">
        <f t="shared" si="89"/>
        <v>4900</v>
      </c>
      <c r="C1463" s="3">
        <f t="shared" si="88"/>
        <v>3.7681029577969816E-2</v>
      </c>
      <c r="D1463" s="4">
        <f t="shared" si="90"/>
        <v>184.63704493205222</v>
      </c>
      <c r="E1463" s="4">
        <f t="shared" si="91"/>
        <v>4715.362955067948</v>
      </c>
      <c r="F1463">
        <f>IF(Tabela15[[#This Row],[Woda
'[ml']]]&gt;E1462,Tabela15[[#This Row],[Woda
'[ml']]]-E1462+F1462,F1462)</f>
        <v>14500.000000000004</v>
      </c>
    </row>
    <row r="1464" spans="1:6" hidden="1" x14ac:dyDescent="0.3">
      <c r="A1464">
        <v>1462</v>
      </c>
      <c r="B1464" s="4">
        <f t="shared" si="89"/>
        <v>4880</v>
      </c>
      <c r="C1464" s="3">
        <f t="shared" si="88"/>
        <v>3.7681029577969816E-2</v>
      </c>
      <c r="D1464" s="4">
        <f t="shared" si="90"/>
        <v>183.88342434049284</v>
      </c>
      <c r="E1464" s="4">
        <f t="shared" si="91"/>
        <v>4696.1165756595074</v>
      </c>
      <c r="F1464">
        <f>IF(Tabela15[[#This Row],[Woda
'[ml']]]&gt;E1463,Tabela15[[#This Row],[Woda
'[ml']]]-E1463+F1463,F1463)</f>
        <v>14500.000000000004</v>
      </c>
    </row>
    <row r="1465" spans="1:6" hidden="1" x14ac:dyDescent="0.3">
      <c r="A1465">
        <v>1463</v>
      </c>
      <c r="B1465" s="4">
        <f t="shared" si="89"/>
        <v>4880</v>
      </c>
      <c r="C1465" s="3">
        <f t="shared" si="88"/>
        <v>3.7681029577969816E-2</v>
      </c>
      <c r="D1465" s="4">
        <f t="shared" si="90"/>
        <v>183.88342434049284</v>
      </c>
      <c r="E1465" s="4">
        <f t="shared" si="91"/>
        <v>4696.1165756595074</v>
      </c>
      <c r="F1465">
        <f>IF(Tabela15[[#This Row],[Woda
'[ml']]]&gt;E1464,Tabela15[[#This Row],[Woda
'[ml']]]-E1464+F1464,F1464)</f>
        <v>14500.000000000004</v>
      </c>
    </row>
    <row r="1466" spans="1:6" hidden="1" x14ac:dyDescent="0.3">
      <c r="A1466">
        <v>1464</v>
      </c>
      <c r="B1466" s="4">
        <f t="shared" si="89"/>
        <v>4860</v>
      </c>
      <c r="C1466" s="3">
        <f t="shared" si="88"/>
        <v>3.7681029577969816E-2</v>
      </c>
      <c r="D1466" s="4">
        <f t="shared" si="90"/>
        <v>183.12980374893345</v>
      </c>
      <c r="E1466" s="4">
        <f t="shared" si="91"/>
        <v>4676.8701962510668</v>
      </c>
      <c r="F1466">
        <f>IF(Tabela15[[#This Row],[Woda
'[ml']]]&gt;E1465,Tabela15[[#This Row],[Woda
'[ml']]]-E1465+F1465,F1465)</f>
        <v>14500.000000000004</v>
      </c>
    </row>
    <row r="1467" spans="1:6" hidden="1" x14ac:dyDescent="0.3">
      <c r="A1467">
        <v>1465</v>
      </c>
      <c r="B1467" s="4">
        <f t="shared" si="89"/>
        <v>4860</v>
      </c>
      <c r="C1467" s="3">
        <f t="shared" si="88"/>
        <v>3.7681029577969816E-2</v>
      </c>
      <c r="D1467" s="4">
        <f t="shared" si="90"/>
        <v>183.12980374893345</v>
      </c>
      <c r="E1467" s="4">
        <f t="shared" si="91"/>
        <v>4676.8701962510668</v>
      </c>
      <c r="F1467">
        <f>IF(Tabela15[[#This Row],[Woda
'[ml']]]&gt;E1466,Tabela15[[#This Row],[Woda
'[ml']]]-E1466+F1466,F1466)</f>
        <v>14500.000000000004</v>
      </c>
    </row>
    <row r="1468" spans="1:6" hidden="1" x14ac:dyDescent="0.3">
      <c r="A1468">
        <v>1466</v>
      </c>
      <c r="B1468" s="4">
        <f t="shared" si="89"/>
        <v>4840</v>
      </c>
      <c r="C1468" s="3">
        <f t="shared" si="88"/>
        <v>3.7681029577969816E-2</v>
      </c>
      <c r="D1468" s="4">
        <f t="shared" si="90"/>
        <v>182.37618315737407</v>
      </c>
      <c r="E1468" s="4">
        <f t="shared" si="91"/>
        <v>4657.6238168426262</v>
      </c>
      <c r="F1468">
        <f>IF(Tabela15[[#This Row],[Woda
'[ml']]]&gt;E1467,Tabela15[[#This Row],[Woda
'[ml']]]-E1467+F1467,F1467)</f>
        <v>14500.000000000004</v>
      </c>
    </row>
    <row r="1469" spans="1:6" hidden="1" x14ac:dyDescent="0.3">
      <c r="A1469">
        <v>1467</v>
      </c>
      <c r="B1469" s="4">
        <f t="shared" si="89"/>
        <v>4840</v>
      </c>
      <c r="C1469" s="3">
        <f t="shared" si="88"/>
        <v>3.7681029577969816E-2</v>
      </c>
      <c r="D1469" s="4">
        <f t="shared" si="90"/>
        <v>182.37618315737407</v>
      </c>
      <c r="E1469" s="4">
        <f t="shared" si="91"/>
        <v>4657.6238168426262</v>
      </c>
      <c r="F1469">
        <f>IF(Tabela15[[#This Row],[Woda
'[ml']]]&gt;E1468,Tabela15[[#This Row],[Woda
'[ml']]]-E1468+F1468,F1468)</f>
        <v>14500.000000000004</v>
      </c>
    </row>
    <row r="1470" spans="1:6" hidden="1" x14ac:dyDescent="0.3">
      <c r="A1470">
        <v>1468</v>
      </c>
      <c r="B1470" s="4">
        <f t="shared" si="89"/>
        <v>4820</v>
      </c>
      <c r="C1470" s="3">
        <f t="shared" si="88"/>
        <v>3.7681029577969816E-2</v>
      </c>
      <c r="D1470" s="4">
        <f t="shared" si="90"/>
        <v>181.62256256581469</v>
      </c>
      <c r="E1470" s="4">
        <f t="shared" si="91"/>
        <v>4638.3774374341856</v>
      </c>
      <c r="F1470">
        <f>IF(Tabela15[[#This Row],[Woda
'[ml']]]&gt;E1469,Tabela15[[#This Row],[Woda
'[ml']]]-E1469+F1469,F1469)</f>
        <v>14500.000000000004</v>
      </c>
    </row>
    <row r="1471" spans="1:6" hidden="1" x14ac:dyDescent="0.3">
      <c r="A1471">
        <v>1469</v>
      </c>
      <c r="B1471" s="4">
        <f t="shared" si="89"/>
        <v>4820</v>
      </c>
      <c r="C1471" s="3">
        <f t="shared" si="88"/>
        <v>3.7681029577969816E-2</v>
      </c>
      <c r="D1471" s="4">
        <f t="shared" si="90"/>
        <v>181.62256256581469</v>
      </c>
      <c r="E1471" s="4">
        <f t="shared" si="91"/>
        <v>4638.3774374341856</v>
      </c>
      <c r="F1471">
        <f>IF(Tabela15[[#This Row],[Woda
'[ml']]]&gt;E1470,Tabela15[[#This Row],[Woda
'[ml']]]-E1470+F1470,F1470)</f>
        <v>14500.000000000004</v>
      </c>
    </row>
    <row r="1472" spans="1:6" hidden="1" x14ac:dyDescent="0.3">
      <c r="A1472">
        <v>1470</v>
      </c>
      <c r="B1472" s="4">
        <f t="shared" si="89"/>
        <v>4800</v>
      </c>
      <c r="C1472" s="3">
        <f t="shared" si="88"/>
        <v>3.7681029577969816E-2</v>
      </c>
      <c r="D1472" s="4">
        <f t="shared" si="90"/>
        <v>180.86894197425531</v>
      </c>
      <c r="E1472" s="4">
        <f t="shared" si="91"/>
        <v>4619.131058025745</v>
      </c>
      <c r="F1472">
        <f>IF(Tabela15[[#This Row],[Woda
'[ml']]]&gt;E1471,Tabela15[[#This Row],[Woda
'[ml']]]-E1471+F1471,F1471)</f>
        <v>14500.000000000004</v>
      </c>
    </row>
    <row r="1473" spans="1:6" hidden="1" x14ac:dyDescent="0.3">
      <c r="A1473">
        <v>1471</v>
      </c>
      <c r="B1473" s="4">
        <f t="shared" si="89"/>
        <v>4800</v>
      </c>
      <c r="C1473" s="3">
        <f t="shared" si="88"/>
        <v>3.7681029577969816E-2</v>
      </c>
      <c r="D1473" s="4">
        <f t="shared" si="90"/>
        <v>180.86894197425531</v>
      </c>
      <c r="E1473" s="4">
        <f t="shared" si="91"/>
        <v>4619.131058025745</v>
      </c>
      <c r="F1473">
        <f>IF(Tabela15[[#This Row],[Woda
'[ml']]]&gt;E1472,Tabela15[[#This Row],[Woda
'[ml']]]-E1472+F1472,F1472)</f>
        <v>14500.000000000004</v>
      </c>
    </row>
    <row r="1474" spans="1:6" hidden="1" x14ac:dyDescent="0.3">
      <c r="A1474">
        <v>1472</v>
      </c>
      <c r="B1474" s="4">
        <f t="shared" si="89"/>
        <v>4780</v>
      </c>
      <c r="C1474" s="3">
        <f t="shared" si="88"/>
        <v>3.7681029577969816E-2</v>
      </c>
      <c r="D1474" s="4">
        <f t="shared" si="90"/>
        <v>180.11532138269592</v>
      </c>
      <c r="E1474" s="4">
        <f t="shared" si="91"/>
        <v>4599.8846786173044</v>
      </c>
      <c r="F1474">
        <f>IF(Tabela15[[#This Row],[Woda
'[ml']]]&gt;E1473,Tabela15[[#This Row],[Woda
'[ml']]]-E1473+F1473,F1473)</f>
        <v>14500.000000000004</v>
      </c>
    </row>
    <row r="1475" spans="1:6" hidden="1" x14ac:dyDescent="0.3">
      <c r="A1475">
        <v>1473</v>
      </c>
      <c r="B1475" s="4">
        <f t="shared" si="89"/>
        <v>4780</v>
      </c>
      <c r="C1475" s="3">
        <f t="shared" ref="C1475:C1502" si="92">1-E1475/B1475</f>
        <v>3.7681029577969816E-2</v>
      </c>
      <c r="D1475" s="4">
        <f t="shared" si="90"/>
        <v>180.11532138269592</v>
      </c>
      <c r="E1475" s="4">
        <f t="shared" si="91"/>
        <v>4599.8846786173044</v>
      </c>
      <c r="F1475">
        <f>IF(Tabela15[[#This Row],[Woda
'[ml']]]&gt;E1474,Tabela15[[#This Row],[Woda
'[ml']]]-E1474+F1474,F1474)</f>
        <v>14500.000000000004</v>
      </c>
    </row>
    <row r="1476" spans="1:6" hidden="1" x14ac:dyDescent="0.3">
      <c r="A1476">
        <v>1474</v>
      </c>
      <c r="B1476" s="4">
        <f t="shared" ref="B1476:B1502" si="93">IF((MOD(A1476,2)) = 0,IF(MOD(A1475,50)=0,B1475-20+5000-B1475,B1475-20),IF(MOD(A1475,50)=0,B1475+5000-B1475,B1475))</f>
        <v>4760</v>
      </c>
      <c r="C1476" s="3">
        <f t="shared" si="92"/>
        <v>3.7681029577969816E-2</v>
      </c>
      <c r="D1476" s="4">
        <f t="shared" ref="D1476:D1502" si="94">IF((MOD(A1476,2)) = 0,D1475-20*C1475,D1475)</f>
        <v>179.36170079113654</v>
      </c>
      <c r="E1476" s="4">
        <f t="shared" ref="E1476:E1502" si="95">IF(MOD(A1475,50)=0,B1476-D1476+5000-B1476,B1476-D1476)</f>
        <v>4580.6382992088638</v>
      </c>
      <c r="F1476">
        <f>IF(Tabela15[[#This Row],[Woda
'[ml']]]&gt;E1475,Tabela15[[#This Row],[Woda
'[ml']]]-E1475+F1475,F1475)</f>
        <v>14500.000000000004</v>
      </c>
    </row>
    <row r="1477" spans="1:6" hidden="1" x14ac:dyDescent="0.3">
      <c r="A1477">
        <v>1475</v>
      </c>
      <c r="B1477" s="4">
        <f t="shared" si="93"/>
        <v>4760</v>
      </c>
      <c r="C1477" s="3">
        <f t="shared" si="92"/>
        <v>3.7681029577969816E-2</v>
      </c>
      <c r="D1477" s="4">
        <f t="shared" si="94"/>
        <v>179.36170079113654</v>
      </c>
      <c r="E1477" s="4">
        <f t="shared" si="95"/>
        <v>4580.6382992088638</v>
      </c>
      <c r="F1477">
        <f>IF(Tabela15[[#This Row],[Woda
'[ml']]]&gt;E1476,Tabela15[[#This Row],[Woda
'[ml']]]-E1476+F1476,F1476)</f>
        <v>14500.000000000004</v>
      </c>
    </row>
    <row r="1478" spans="1:6" hidden="1" x14ac:dyDescent="0.3">
      <c r="A1478">
        <v>1476</v>
      </c>
      <c r="B1478" s="4">
        <f t="shared" si="93"/>
        <v>4740</v>
      </c>
      <c r="C1478" s="3">
        <f t="shared" si="92"/>
        <v>3.7681029577969816E-2</v>
      </c>
      <c r="D1478" s="4">
        <f t="shared" si="94"/>
        <v>178.60808019957716</v>
      </c>
      <c r="E1478" s="4">
        <f t="shared" si="95"/>
        <v>4561.3919198004232</v>
      </c>
      <c r="F1478">
        <f>IF(Tabela15[[#This Row],[Woda
'[ml']]]&gt;E1477,Tabela15[[#This Row],[Woda
'[ml']]]-E1477+F1477,F1477)</f>
        <v>14500.000000000004</v>
      </c>
    </row>
    <row r="1479" spans="1:6" hidden="1" x14ac:dyDescent="0.3">
      <c r="A1479">
        <v>1477</v>
      </c>
      <c r="B1479" s="4">
        <f t="shared" si="93"/>
        <v>4740</v>
      </c>
      <c r="C1479" s="3">
        <f t="shared" si="92"/>
        <v>3.7681029577969816E-2</v>
      </c>
      <c r="D1479" s="4">
        <f t="shared" si="94"/>
        <v>178.60808019957716</v>
      </c>
      <c r="E1479" s="4">
        <f t="shared" si="95"/>
        <v>4561.3919198004232</v>
      </c>
      <c r="F1479">
        <f>IF(Tabela15[[#This Row],[Woda
'[ml']]]&gt;E1478,Tabela15[[#This Row],[Woda
'[ml']]]-E1478+F1478,F1478)</f>
        <v>14500.000000000004</v>
      </c>
    </row>
    <row r="1480" spans="1:6" hidden="1" x14ac:dyDescent="0.3">
      <c r="A1480">
        <v>1478</v>
      </c>
      <c r="B1480" s="4">
        <f t="shared" si="93"/>
        <v>4720</v>
      </c>
      <c r="C1480" s="3">
        <f t="shared" si="92"/>
        <v>3.7681029577969816E-2</v>
      </c>
      <c r="D1480" s="4">
        <f t="shared" si="94"/>
        <v>177.85445960801778</v>
      </c>
      <c r="E1480" s="4">
        <f t="shared" si="95"/>
        <v>4542.1455403919826</v>
      </c>
      <c r="F1480">
        <f>IF(Tabela15[[#This Row],[Woda
'[ml']]]&gt;E1479,Tabela15[[#This Row],[Woda
'[ml']]]-E1479+F1479,F1479)</f>
        <v>14500.000000000004</v>
      </c>
    </row>
    <row r="1481" spans="1:6" hidden="1" x14ac:dyDescent="0.3">
      <c r="A1481">
        <v>1479</v>
      </c>
      <c r="B1481" s="4">
        <f t="shared" si="93"/>
        <v>4720</v>
      </c>
      <c r="C1481" s="3">
        <f t="shared" si="92"/>
        <v>3.7681029577969816E-2</v>
      </c>
      <c r="D1481" s="4">
        <f t="shared" si="94"/>
        <v>177.85445960801778</v>
      </c>
      <c r="E1481" s="4">
        <f t="shared" si="95"/>
        <v>4542.1455403919826</v>
      </c>
      <c r="F1481">
        <f>IF(Tabela15[[#This Row],[Woda
'[ml']]]&gt;E1480,Tabela15[[#This Row],[Woda
'[ml']]]-E1480+F1480,F1480)</f>
        <v>14500.000000000004</v>
      </c>
    </row>
    <row r="1482" spans="1:6" hidden="1" x14ac:dyDescent="0.3">
      <c r="A1482">
        <v>1480</v>
      </c>
      <c r="B1482" s="4">
        <f t="shared" si="93"/>
        <v>4700</v>
      </c>
      <c r="C1482" s="3">
        <f t="shared" si="92"/>
        <v>3.7681029577969927E-2</v>
      </c>
      <c r="D1482" s="4">
        <f t="shared" si="94"/>
        <v>177.10083901645839</v>
      </c>
      <c r="E1482" s="4">
        <f t="shared" si="95"/>
        <v>4522.8991609835412</v>
      </c>
      <c r="F1482">
        <f>IF(Tabela15[[#This Row],[Woda
'[ml']]]&gt;E1481,Tabela15[[#This Row],[Woda
'[ml']]]-E1481+F1481,F1481)</f>
        <v>14500.000000000004</v>
      </c>
    </row>
    <row r="1483" spans="1:6" hidden="1" x14ac:dyDescent="0.3">
      <c r="A1483">
        <v>1481</v>
      </c>
      <c r="B1483" s="4">
        <f t="shared" si="93"/>
        <v>4700</v>
      </c>
      <c r="C1483" s="3">
        <f t="shared" si="92"/>
        <v>3.7681029577969927E-2</v>
      </c>
      <c r="D1483" s="4">
        <f t="shared" si="94"/>
        <v>177.10083901645839</v>
      </c>
      <c r="E1483" s="4">
        <f t="shared" si="95"/>
        <v>4522.8991609835412</v>
      </c>
      <c r="F1483">
        <f>IF(Tabela15[[#This Row],[Woda
'[ml']]]&gt;E1482,Tabela15[[#This Row],[Woda
'[ml']]]-E1482+F1482,F1482)</f>
        <v>14500.000000000004</v>
      </c>
    </row>
    <row r="1484" spans="1:6" hidden="1" x14ac:dyDescent="0.3">
      <c r="A1484">
        <v>1482</v>
      </c>
      <c r="B1484" s="4">
        <f t="shared" si="93"/>
        <v>4680</v>
      </c>
      <c r="C1484" s="3">
        <f t="shared" si="92"/>
        <v>3.7681029577969816E-2</v>
      </c>
      <c r="D1484" s="4">
        <f t="shared" si="94"/>
        <v>176.34721842489898</v>
      </c>
      <c r="E1484" s="4">
        <f t="shared" si="95"/>
        <v>4503.6527815751015</v>
      </c>
      <c r="F1484">
        <f>IF(Tabela15[[#This Row],[Woda
'[ml']]]&gt;E1483,Tabela15[[#This Row],[Woda
'[ml']]]-E1483+F1483,F1483)</f>
        <v>14500.000000000004</v>
      </c>
    </row>
    <row r="1485" spans="1:6" hidden="1" x14ac:dyDescent="0.3">
      <c r="A1485">
        <v>1483</v>
      </c>
      <c r="B1485" s="4">
        <f t="shared" si="93"/>
        <v>4680</v>
      </c>
      <c r="C1485" s="3">
        <f t="shared" si="92"/>
        <v>3.7681029577969816E-2</v>
      </c>
      <c r="D1485" s="4">
        <f t="shared" si="94"/>
        <v>176.34721842489898</v>
      </c>
      <c r="E1485" s="4">
        <f t="shared" si="95"/>
        <v>4503.6527815751015</v>
      </c>
      <c r="F1485">
        <f>IF(Tabela15[[#This Row],[Woda
'[ml']]]&gt;E1484,Tabela15[[#This Row],[Woda
'[ml']]]-E1484+F1484,F1484)</f>
        <v>14500.000000000004</v>
      </c>
    </row>
    <row r="1486" spans="1:6" hidden="1" x14ac:dyDescent="0.3">
      <c r="A1486">
        <v>1484</v>
      </c>
      <c r="B1486" s="4">
        <f t="shared" si="93"/>
        <v>4660</v>
      </c>
      <c r="C1486" s="3">
        <f t="shared" si="92"/>
        <v>3.7681029577969927E-2</v>
      </c>
      <c r="D1486" s="4">
        <f t="shared" si="94"/>
        <v>175.5935978333396</v>
      </c>
      <c r="E1486" s="4">
        <f t="shared" si="95"/>
        <v>4484.40640216666</v>
      </c>
      <c r="F1486">
        <f>IF(Tabela15[[#This Row],[Woda
'[ml']]]&gt;E1485,Tabela15[[#This Row],[Woda
'[ml']]]-E1485+F1485,F1485)</f>
        <v>14500.000000000004</v>
      </c>
    </row>
    <row r="1487" spans="1:6" hidden="1" x14ac:dyDescent="0.3">
      <c r="A1487">
        <v>1485</v>
      </c>
      <c r="B1487" s="4">
        <f t="shared" si="93"/>
        <v>4660</v>
      </c>
      <c r="C1487" s="3">
        <f t="shared" si="92"/>
        <v>3.7681029577969927E-2</v>
      </c>
      <c r="D1487" s="4">
        <f t="shared" si="94"/>
        <v>175.5935978333396</v>
      </c>
      <c r="E1487" s="4">
        <f t="shared" si="95"/>
        <v>4484.40640216666</v>
      </c>
      <c r="F1487">
        <f>IF(Tabela15[[#This Row],[Woda
'[ml']]]&gt;E1486,Tabela15[[#This Row],[Woda
'[ml']]]-E1486+F1486,F1486)</f>
        <v>14500.000000000004</v>
      </c>
    </row>
    <row r="1488" spans="1:6" hidden="1" x14ac:dyDescent="0.3">
      <c r="A1488">
        <v>1486</v>
      </c>
      <c r="B1488" s="4">
        <f t="shared" si="93"/>
        <v>4640</v>
      </c>
      <c r="C1488" s="3">
        <f t="shared" si="92"/>
        <v>3.7681029577969927E-2</v>
      </c>
      <c r="D1488" s="4">
        <f t="shared" si="94"/>
        <v>174.83997724178019</v>
      </c>
      <c r="E1488" s="4">
        <f t="shared" si="95"/>
        <v>4465.1600227582194</v>
      </c>
      <c r="F1488">
        <f>IF(Tabela15[[#This Row],[Woda
'[ml']]]&gt;E1487,Tabela15[[#This Row],[Woda
'[ml']]]-E1487+F1487,F1487)</f>
        <v>14500.000000000004</v>
      </c>
    </row>
    <row r="1489" spans="1:6" hidden="1" x14ac:dyDescent="0.3">
      <c r="A1489">
        <v>1487</v>
      </c>
      <c r="B1489" s="4">
        <f t="shared" si="93"/>
        <v>4640</v>
      </c>
      <c r="C1489" s="3">
        <f t="shared" si="92"/>
        <v>3.7681029577969927E-2</v>
      </c>
      <c r="D1489" s="4">
        <f t="shared" si="94"/>
        <v>174.83997724178019</v>
      </c>
      <c r="E1489" s="4">
        <f t="shared" si="95"/>
        <v>4465.1600227582194</v>
      </c>
      <c r="F1489">
        <f>IF(Tabela15[[#This Row],[Woda
'[ml']]]&gt;E1488,Tabela15[[#This Row],[Woda
'[ml']]]-E1488+F1488,F1488)</f>
        <v>14500.000000000004</v>
      </c>
    </row>
    <row r="1490" spans="1:6" hidden="1" x14ac:dyDescent="0.3">
      <c r="A1490">
        <v>1488</v>
      </c>
      <c r="B1490" s="4">
        <f t="shared" si="93"/>
        <v>4620</v>
      </c>
      <c r="C1490" s="3">
        <f t="shared" si="92"/>
        <v>3.7681029577969927E-2</v>
      </c>
      <c r="D1490" s="4">
        <f t="shared" si="94"/>
        <v>174.08635665022078</v>
      </c>
      <c r="E1490" s="4">
        <f t="shared" si="95"/>
        <v>4445.9136433497788</v>
      </c>
      <c r="F1490">
        <f>IF(Tabela15[[#This Row],[Woda
'[ml']]]&gt;E1489,Tabela15[[#This Row],[Woda
'[ml']]]-E1489+F1489,F1489)</f>
        <v>14500.000000000004</v>
      </c>
    </row>
    <row r="1491" spans="1:6" hidden="1" x14ac:dyDescent="0.3">
      <c r="A1491">
        <v>1489</v>
      </c>
      <c r="B1491" s="4">
        <f t="shared" si="93"/>
        <v>4620</v>
      </c>
      <c r="C1491" s="3">
        <f t="shared" si="92"/>
        <v>3.7681029577969927E-2</v>
      </c>
      <c r="D1491" s="4">
        <f t="shared" si="94"/>
        <v>174.08635665022078</v>
      </c>
      <c r="E1491" s="4">
        <f t="shared" si="95"/>
        <v>4445.9136433497788</v>
      </c>
      <c r="F1491">
        <f>IF(Tabela15[[#This Row],[Woda
'[ml']]]&gt;E1490,Tabela15[[#This Row],[Woda
'[ml']]]-E1490+F1490,F1490)</f>
        <v>14500.000000000004</v>
      </c>
    </row>
    <row r="1492" spans="1:6" hidden="1" x14ac:dyDescent="0.3">
      <c r="A1492">
        <v>1490</v>
      </c>
      <c r="B1492" s="4">
        <f t="shared" si="93"/>
        <v>4600</v>
      </c>
      <c r="C1492" s="3">
        <f t="shared" si="92"/>
        <v>3.7681029577969927E-2</v>
      </c>
      <c r="D1492" s="4">
        <f t="shared" si="94"/>
        <v>173.33273605866137</v>
      </c>
      <c r="E1492" s="4">
        <f t="shared" si="95"/>
        <v>4426.6672639413382</v>
      </c>
      <c r="F1492">
        <f>IF(Tabela15[[#This Row],[Woda
'[ml']]]&gt;E1491,Tabela15[[#This Row],[Woda
'[ml']]]-E1491+F1491,F1491)</f>
        <v>14500.000000000004</v>
      </c>
    </row>
    <row r="1493" spans="1:6" hidden="1" x14ac:dyDescent="0.3">
      <c r="A1493">
        <v>1491</v>
      </c>
      <c r="B1493" s="4">
        <f t="shared" si="93"/>
        <v>4600</v>
      </c>
      <c r="C1493" s="3">
        <f t="shared" si="92"/>
        <v>3.7681029577969927E-2</v>
      </c>
      <c r="D1493" s="4">
        <f t="shared" si="94"/>
        <v>173.33273605866137</v>
      </c>
      <c r="E1493" s="4">
        <f t="shared" si="95"/>
        <v>4426.6672639413382</v>
      </c>
      <c r="F1493">
        <f>IF(Tabela15[[#This Row],[Woda
'[ml']]]&gt;E1492,Tabela15[[#This Row],[Woda
'[ml']]]-E1492+F1492,F1492)</f>
        <v>14500.000000000004</v>
      </c>
    </row>
    <row r="1494" spans="1:6" hidden="1" x14ac:dyDescent="0.3">
      <c r="A1494">
        <v>1492</v>
      </c>
      <c r="B1494" s="4">
        <f t="shared" si="93"/>
        <v>4580</v>
      </c>
      <c r="C1494" s="3">
        <f t="shared" si="92"/>
        <v>3.7681029577969927E-2</v>
      </c>
      <c r="D1494" s="4">
        <f t="shared" si="94"/>
        <v>172.57911546710196</v>
      </c>
      <c r="E1494" s="4">
        <f t="shared" si="95"/>
        <v>4407.4208845328976</v>
      </c>
      <c r="F1494">
        <f>IF(Tabela15[[#This Row],[Woda
'[ml']]]&gt;E1493,Tabela15[[#This Row],[Woda
'[ml']]]-E1493+F1493,F1493)</f>
        <v>14500.000000000004</v>
      </c>
    </row>
    <row r="1495" spans="1:6" hidden="1" x14ac:dyDescent="0.3">
      <c r="A1495">
        <v>1493</v>
      </c>
      <c r="B1495" s="4">
        <f t="shared" si="93"/>
        <v>4580</v>
      </c>
      <c r="C1495" s="3">
        <f t="shared" si="92"/>
        <v>3.7681029577969927E-2</v>
      </c>
      <c r="D1495" s="4">
        <f t="shared" si="94"/>
        <v>172.57911546710196</v>
      </c>
      <c r="E1495" s="4">
        <f t="shared" si="95"/>
        <v>4407.4208845328976</v>
      </c>
      <c r="F1495">
        <f>IF(Tabela15[[#This Row],[Woda
'[ml']]]&gt;E1494,Tabela15[[#This Row],[Woda
'[ml']]]-E1494+F1494,F1494)</f>
        <v>14500.000000000004</v>
      </c>
    </row>
    <row r="1496" spans="1:6" hidden="1" x14ac:dyDescent="0.3">
      <c r="A1496">
        <v>1494</v>
      </c>
      <c r="B1496" s="4">
        <f t="shared" si="93"/>
        <v>4560</v>
      </c>
      <c r="C1496" s="3">
        <f t="shared" si="92"/>
        <v>3.7681029577969927E-2</v>
      </c>
      <c r="D1496" s="4">
        <f t="shared" si="94"/>
        <v>171.82549487554255</v>
      </c>
      <c r="E1496" s="4">
        <f t="shared" si="95"/>
        <v>4388.174505124457</v>
      </c>
      <c r="F1496">
        <f>IF(Tabela15[[#This Row],[Woda
'[ml']]]&gt;E1495,Tabela15[[#This Row],[Woda
'[ml']]]-E1495+F1495,F1495)</f>
        <v>14500.000000000004</v>
      </c>
    </row>
    <row r="1497" spans="1:6" hidden="1" x14ac:dyDescent="0.3">
      <c r="A1497">
        <v>1495</v>
      </c>
      <c r="B1497" s="4">
        <f t="shared" si="93"/>
        <v>4560</v>
      </c>
      <c r="C1497" s="3">
        <f t="shared" si="92"/>
        <v>3.7681029577969927E-2</v>
      </c>
      <c r="D1497" s="4">
        <f t="shared" si="94"/>
        <v>171.82549487554255</v>
      </c>
      <c r="E1497" s="4">
        <f t="shared" si="95"/>
        <v>4388.174505124457</v>
      </c>
      <c r="F1497">
        <f>IF(Tabela15[[#This Row],[Woda
'[ml']]]&gt;E1496,Tabela15[[#This Row],[Woda
'[ml']]]-E1496+F1496,F1496)</f>
        <v>14500.000000000004</v>
      </c>
    </row>
    <row r="1498" spans="1:6" hidden="1" x14ac:dyDescent="0.3">
      <c r="A1498">
        <v>1496</v>
      </c>
      <c r="B1498" s="4">
        <f t="shared" si="93"/>
        <v>4540</v>
      </c>
      <c r="C1498" s="3">
        <f t="shared" si="92"/>
        <v>3.7681029577969927E-2</v>
      </c>
      <c r="D1498" s="4">
        <f t="shared" si="94"/>
        <v>171.07187428398314</v>
      </c>
      <c r="E1498" s="4">
        <f t="shared" si="95"/>
        <v>4368.9281257160164</v>
      </c>
      <c r="F1498">
        <f>IF(Tabela15[[#This Row],[Woda
'[ml']]]&gt;E1497,Tabela15[[#This Row],[Woda
'[ml']]]-E1497+F1497,F1497)</f>
        <v>14500.000000000004</v>
      </c>
    </row>
    <row r="1499" spans="1:6" hidden="1" x14ac:dyDescent="0.3">
      <c r="A1499">
        <v>1497</v>
      </c>
      <c r="B1499" s="4">
        <f t="shared" si="93"/>
        <v>4540</v>
      </c>
      <c r="C1499" s="3">
        <f t="shared" si="92"/>
        <v>3.7681029577969927E-2</v>
      </c>
      <c r="D1499" s="4">
        <f t="shared" si="94"/>
        <v>171.07187428398314</v>
      </c>
      <c r="E1499" s="4">
        <f t="shared" si="95"/>
        <v>4368.9281257160164</v>
      </c>
      <c r="F1499">
        <f>IF(Tabela15[[#This Row],[Woda
'[ml']]]&gt;E1498,Tabela15[[#This Row],[Woda
'[ml']]]-E1498+F1498,F1498)</f>
        <v>14500.000000000004</v>
      </c>
    </row>
    <row r="1500" spans="1:6" hidden="1" x14ac:dyDescent="0.3">
      <c r="A1500">
        <v>1498</v>
      </c>
      <c r="B1500" s="4">
        <f t="shared" si="93"/>
        <v>4520</v>
      </c>
      <c r="C1500" s="3">
        <f t="shared" si="92"/>
        <v>3.7681029577969927E-2</v>
      </c>
      <c r="D1500" s="4">
        <f t="shared" si="94"/>
        <v>170.31825369242372</v>
      </c>
      <c r="E1500" s="4">
        <f t="shared" si="95"/>
        <v>4349.6817463075758</v>
      </c>
      <c r="F1500">
        <f>IF(Tabela15[[#This Row],[Woda
'[ml']]]&gt;E1499,Tabela15[[#This Row],[Woda
'[ml']]]-E1499+F1499,F1499)</f>
        <v>14500.000000000004</v>
      </c>
    </row>
    <row r="1501" spans="1:6" hidden="1" x14ac:dyDescent="0.3">
      <c r="A1501">
        <v>1499</v>
      </c>
      <c r="B1501" s="4">
        <f t="shared" si="93"/>
        <v>4520</v>
      </c>
      <c r="C1501" s="3">
        <f t="shared" si="92"/>
        <v>3.7681029577969927E-2</v>
      </c>
      <c r="D1501" s="4">
        <f t="shared" si="94"/>
        <v>170.31825369242372</v>
      </c>
      <c r="E1501" s="4">
        <f t="shared" si="95"/>
        <v>4349.6817463075758</v>
      </c>
      <c r="F1501">
        <f>IF(Tabela15[[#This Row],[Woda
'[ml']]]&gt;E1500,Tabela15[[#This Row],[Woda
'[ml']]]-E1500+F1500,F1500)</f>
        <v>14500.000000000004</v>
      </c>
    </row>
    <row r="1502" spans="1:6" x14ac:dyDescent="0.3">
      <c r="A1502" s="5">
        <v>1500</v>
      </c>
      <c r="B1502" s="7">
        <f t="shared" si="93"/>
        <v>4500</v>
      </c>
      <c r="C1502" s="11">
        <f t="shared" si="92"/>
        <v>3.7681029577969927E-2</v>
      </c>
      <c r="D1502" s="7">
        <f t="shared" si="94"/>
        <v>169.56463310086431</v>
      </c>
      <c r="E1502" s="7">
        <f t="shared" si="95"/>
        <v>4330.4353668991353</v>
      </c>
      <c r="F1502" s="5">
        <f>IF(Tabela15[[#This Row],[Woda
'[ml']]]&gt;E1501,Tabela15[[#This Row],[Woda
'[ml']]]-E1501+F1501,F1501)</f>
        <v>14500.000000000004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ED21-CC44-4938-882F-31B76FB0F147}">
  <dimension ref="A1:J1505"/>
  <sheetViews>
    <sheetView workbookViewId="0">
      <selection activeCell="H3" sqref="H3"/>
    </sheetView>
  </sheetViews>
  <sheetFormatPr defaultRowHeight="14.4" x14ac:dyDescent="0.3"/>
  <cols>
    <col min="1" max="1" width="13.6640625" customWidth="1"/>
    <col min="2" max="2" width="21.77734375" customWidth="1"/>
    <col min="3" max="3" width="17.88671875" customWidth="1"/>
    <col min="4" max="4" width="16.88671875" customWidth="1"/>
    <col min="5" max="5" width="11.109375" customWidth="1"/>
    <col min="8" max="8" width="16.6640625" bestFit="1" customWidth="1"/>
    <col min="9" max="9" width="29.21875" bestFit="1" customWidth="1"/>
    <col min="10" max="10" width="17" bestFit="1" customWidth="1"/>
    <col min="11" max="3009" width="34" bestFit="1" customWidth="1"/>
    <col min="3010" max="3010" width="40.6640625" bestFit="1" customWidth="1"/>
    <col min="3011" max="3011" width="36" bestFit="1" customWidth="1"/>
  </cols>
  <sheetData>
    <row r="1" spans="1:10" ht="28.8" x14ac:dyDescent="0.3">
      <c r="A1" s="1" t="s">
        <v>1</v>
      </c>
      <c r="B1" s="2" t="s">
        <v>0</v>
      </c>
      <c r="C1" s="1" t="s">
        <v>2</v>
      </c>
      <c r="D1" s="2" t="s">
        <v>3</v>
      </c>
      <c r="E1" s="2" t="s">
        <v>4</v>
      </c>
    </row>
    <row r="2" spans="1:10" x14ac:dyDescent="0.3">
      <c r="A2">
        <v>0</v>
      </c>
      <c r="B2" s="4">
        <v>5000</v>
      </c>
      <c r="C2" s="3">
        <f>1-E2/B2</f>
        <v>0.8</v>
      </c>
      <c r="D2" s="4">
        <f>B2*C2</f>
        <v>4000</v>
      </c>
      <c r="E2" s="4">
        <v>1000</v>
      </c>
    </row>
    <row r="3" spans="1:10" x14ac:dyDescent="0.3">
      <c r="A3">
        <v>1</v>
      </c>
      <c r="B3" s="4">
        <f>IF((MOD(A3,2)) = 0,IF(MOD(A2,50)=0,B2-20+5000-B2,B2-20),IF(MOD(A2,50)=0,B2+5000-B2,B2))</f>
        <v>5000</v>
      </c>
      <c r="C3" s="3">
        <f t="shared" ref="C3:C66" si="0">1-E3/B3</f>
        <v>0.8</v>
      </c>
      <c r="D3" s="4">
        <f>IF((MOD(A3,2)) = 0,D2-20*C2,D2)</f>
        <v>4000</v>
      </c>
      <c r="E3" s="4">
        <f>IF(MOD(A2,50)=0,B3-D3+5000-B3,B3-D3)</f>
        <v>1000</v>
      </c>
      <c r="H3" s="8" t="s">
        <v>7</v>
      </c>
      <c r="I3" t="s">
        <v>8</v>
      </c>
      <c r="J3" t="s">
        <v>12</v>
      </c>
    </row>
    <row r="4" spans="1:10" x14ac:dyDescent="0.3">
      <c r="A4">
        <v>2</v>
      </c>
      <c r="B4" s="4">
        <f t="shared" ref="B4:B67" si="1">IF((MOD(A4,2)) = 0,IF(MOD(A3,50)=0,B3-20+5000-B3,B3-20),IF(MOD(A3,50)=0,B3+5000-B3,B3))</f>
        <v>4980</v>
      </c>
      <c r="C4" s="3">
        <f t="shared" si="0"/>
        <v>0.8</v>
      </c>
      <c r="D4" s="4">
        <f t="shared" ref="D4:D67" si="2">IF((MOD(A4,2)) = 0,D3-20*C3,D3)</f>
        <v>3984</v>
      </c>
      <c r="E4" s="4">
        <f t="shared" ref="E4:E67" si="3">IF(MOD(A3,50)=0,B4-D4+5000-B4,B4-D4)</f>
        <v>996</v>
      </c>
      <c r="H4" s="9">
        <v>0</v>
      </c>
      <c r="I4" s="4">
        <v>4000</v>
      </c>
      <c r="J4" s="4">
        <v>1000</v>
      </c>
    </row>
    <row r="5" spans="1:10" x14ac:dyDescent="0.3">
      <c r="A5">
        <v>3</v>
      </c>
      <c r="B5" s="4">
        <f t="shared" si="1"/>
        <v>4980</v>
      </c>
      <c r="C5" s="3">
        <f t="shared" si="0"/>
        <v>0.8</v>
      </c>
      <c r="D5" s="4">
        <f t="shared" si="2"/>
        <v>3984</v>
      </c>
      <c r="E5" s="4">
        <f t="shared" si="3"/>
        <v>996</v>
      </c>
      <c r="H5" s="9">
        <v>1</v>
      </c>
      <c r="I5" s="4">
        <v>4000</v>
      </c>
      <c r="J5" s="4">
        <v>1000</v>
      </c>
    </row>
    <row r="6" spans="1:10" x14ac:dyDescent="0.3">
      <c r="A6">
        <v>4</v>
      </c>
      <c r="B6" s="4">
        <f t="shared" si="1"/>
        <v>4960</v>
      </c>
      <c r="C6" s="3">
        <f t="shared" si="0"/>
        <v>0.8</v>
      </c>
      <c r="D6" s="4">
        <f t="shared" si="2"/>
        <v>3968</v>
      </c>
      <c r="E6" s="4">
        <f t="shared" si="3"/>
        <v>992</v>
      </c>
      <c r="H6" s="9">
        <v>2</v>
      </c>
      <c r="I6" s="4">
        <v>3984</v>
      </c>
      <c r="J6" s="4">
        <v>996</v>
      </c>
    </row>
    <row r="7" spans="1:10" x14ac:dyDescent="0.3">
      <c r="A7">
        <v>5</v>
      </c>
      <c r="B7" s="4">
        <f t="shared" si="1"/>
        <v>4960</v>
      </c>
      <c r="C7" s="3">
        <f t="shared" si="0"/>
        <v>0.8</v>
      </c>
      <c r="D7" s="4">
        <f t="shared" si="2"/>
        <v>3968</v>
      </c>
      <c r="E7" s="4">
        <f t="shared" si="3"/>
        <v>992</v>
      </c>
      <c r="H7" s="9">
        <v>3</v>
      </c>
      <c r="I7" s="4">
        <v>3984</v>
      </c>
      <c r="J7" s="4">
        <v>996</v>
      </c>
    </row>
    <row r="8" spans="1:10" x14ac:dyDescent="0.3">
      <c r="A8">
        <v>6</v>
      </c>
      <c r="B8" s="4">
        <f t="shared" si="1"/>
        <v>4940</v>
      </c>
      <c r="C8" s="3">
        <f t="shared" si="0"/>
        <v>0.8</v>
      </c>
      <c r="D8" s="4">
        <f t="shared" si="2"/>
        <v>3952</v>
      </c>
      <c r="E8" s="4">
        <f t="shared" si="3"/>
        <v>988</v>
      </c>
      <c r="H8" s="9">
        <v>4</v>
      </c>
      <c r="I8" s="4">
        <v>3968</v>
      </c>
      <c r="J8" s="4">
        <v>992</v>
      </c>
    </row>
    <row r="9" spans="1:10" x14ac:dyDescent="0.3">
      <c r="A9">
        <v>7</v>
      </c>
      <c r="B9" s="4">
        <f t="shared" si="1"/>
        <v>4940</v>
      </c>
      <c r="C9" s="3">
        <f t="shared" si="0"/>
        <v>0.8</v>
      </c>
      <c r="D9" s="4">
        <f t="shared" si="2"/>
        <v>3952</v>
      </c>
      <c r="E9" s="4">
        <f t="shared" si="3"/>
        <v>988</v>
      </c>
      <c r="H9" s="9">
        <v>5</v>
      </c>
      <c r="I9" s="4">
        <v>3968</v>
      </c>
      <c r="J9" s="4">
        <v>992</v>
      </c>
    </row>
    <row r="10" spans="1:10" x14ac:dyDescent="0.3">
      <c r="A10">
        <v>8</v>
      </c>
      <c r="B10" s="4">
        <f t="shared" si="1"/>
        <v>4920</v>
      </c>
      <c r="C10" s="3">
        <f t="shared" si="0"/>
        <v>0.8</v>
      </c>
      <c r="D10" s="4">
        <f t="shared" si="2"/>
        <v>3936</v>
      </c>
      <c r="E10" s="4">
        <f t="shared" si="3"/>
        <v>984</v>
      </c>
      <c r="H10" s="9">
        <v>6</v>
      </c>
      <c r="I10" s="4">
        <v>3952</v>
      </c>
      <c r="J10" s="4">
        <v>988</v>
      </c>
    </row>
    <row r="11" spans="1:10" x14ac:dyDescent="0.3">
      <c r="A11">
        <v>9</v>
      </c>
      <c r="B11" s="4">
        <f t="shared" si="1"/>
        <v>4920</v>
      </c>
      <c r="C11" s="3">
        <f t="shared" si="0"/>
        <v>0.8</v>
      </c>
      <c r="D11" s="4">
        <f t="shared" si="2"/>
        <v>3936</v>
      </c>
      <c r="E11" s="4">
        <f t="shared" si="3"/>
        <v>984</v>
      </c>
      <c r="H11" s="9">
        <v>7</v>
      </c>
      <c r="I11" s="4">
        <v>3952</v>
      </c>
      <c r="J11" s="4">
        <v>988</v>
      </c>
    </row>
    <row r="12" spans="1:10" x14ac:dyDescent="0.3">
      <c r="A12">
        <v>10</v>
      </c>
      <c r="B12" s="4">
        <f t="shared" si="1"/>
        <v>4900</v>
      </c>
      <c r="C12" s="3">
        <f t="shared" si="0"/>
        <v>0.8</v>
      </c>
      <c r="D12" s="4">
        <f t="shared" si="2"/>
        <v>3920</v>
      </c>
      <c r="E12" s="4">
        <f t="shared" si="3"/>
        <v>980</v>
      </c>
      <c r="H12" s="9">
        <v>8</v>
      </c>
      <c r="I12" s="4">
        <v>3936</v>
      </c>
      <c r="J12" s="4">
        <v>984</v>
      </c>
    </row>
    <row r="13" spans="1:10" x14ac:dyDescent="0.3">
      <c r="A13">
        <v>11</v>
      </c>
      <c r="B13" s="4">
        <f t="shared" si="1"/>
        <v>4900</v>
      </c>
      <c r="C13" s="3">
        <f t="shared" si="0"/>
        <v>0.8</v>
      </c>
      <c r="D13" s="4">
        <f t="shared" si="2"/>
        <v>3920</v>
      </c>
      <c r="E13" s="4">
        <f t="shared" si="3"/>
        <v>980</v>
      </c>
      <c r="H13" s="9">
        <v>9</v>
      </c>
      <c r="I13" s="4">
        <v>3936</v>
      </c>
      <c r="J13" s="4">
        <v>984</v>
      </c>
    </row>
    <row r="14" spans="1:10" x14ac:dyDescent="0.3">
      <c r="A14">
        <v>12</v>
      </c>
      <c r="B14" s="4">
        <f t="shared" si="1"/>
        <v>4880</v>
      </c>
      <c r="C14" s="3">
        <f t="shared" si="0"/>
        <v>0.8</v>
      </c>
      <c r="D14" s="4">
        <f t="shared" si="2"/>
        <v>3904</v>
      </c>
      <c r="E14" s="4">
        <f t="shared" si="3"/>
        <v>976</v>
      </c>
      <c r="H14" s="9">
        <v>10</v>
      </c>
      <c r="I14" s="4">
        <v>3920</v>
      </c>
      <c r="J14" s="4">
        <v>980</v>
      </c>
    </row>
    <row r="15" spans="1:10" x14ac:dyDescent="0.3">
      <c r="A15">
        <v>13</v>
      </c>
      <c r="B15" s="4">
        <f t="shared" si="1"/>
        <v>4880</v>
      </c>
      <c r="C15" s="3">
        <f t="shared" si="0"/>
        <v>0.8</v>
      </c>
      <c r="D15" s="4">
        <f t="shared" si="2"/>
        <v>3904</v>
      </c>
      <c r="E15" s="4">
        <f t="shared" si="3"/>
        <v>976</v>
      </c>
      <c r="H15" s="9">
        <v>11</v>
      </c>
      <c r="I15" s="4">
        <v>3920</v>
      </c>
      <c r="J15" s="4">
        <v>980</v>
      </c>
    </row>
    <row r="16" spans="1:10" x14ac:dyDescent="0.3">
      <c r="A16">
        <v>14</v>
      </c>
      <c r="B16" s="4">
        <f t="shared" si="1"/>
        <v>4860</v>
      </c>
      <c r="C16" s="3">
        <f t="shared" si="0"/>
        <v>0.8</v>
      </c>
      <c r="D16" s="4">
        <f t="shared" si="2"/>
        <v>3888</v>
      </c>
      <c r="E16" s="4">
        <f t="shared" si="3"/>
        <v>972</v>
      </c>
      <c r="H16" s="9">
        <v>12</v>
      </c>
      <c r="I16" s="4">
        <v>3904</v>
      </c>
      <c r="J16" s="4">
        <v>976</v>
      </c>
    </row>
    <row r="17" spans="1:10" x14ac:dyDescent="0.3">
      <c r="A17">
        <v>15</v>
      </c>
      <c r="B17" s="4">
        <f t="shared" si="1"/>
        <v>4860</v>
      </c>
      <c r="C17" s="3">
        <f t="shared" si="0"/>
        <v>0.8</v>
      </c>
      <c r="D17" s="4">
        <f t="shared" si="2"/>
        <v>3888</v>
      </c>
      <c r="E17" s="4">
        <f t="shared" si="3"/>
        <v>972</v>
      </c>
      <c r="H17" s="9">
        <v>13</v>
      </c>
      <c r="I17" s="4">
        <v>3904</v>
      </c>
      <c r="J17" s="4">
        <v>976</v>
      </c>
    </row>
    <row r="18" spans="1:10" x14ac:dyDescent="0.3">
      <c r="A18">
        <v>16</v>
      </c>
      <c r="B18" s="4">
        <f t="shared" si="1"/>
        <v>4840</v>
      </c>
      <c r="C18" s="3">
        <f t="shared" si="0"/>
        <v>0.8</v>
      </c>
      <c r="D18" s="4">
        <f t="shared" si="2"/>
        <v>3872</v>
      </c>
      <c r="E18" s="4">
        <f t="shared" si="3"/>
        <v>968</v>
      </c>
      <c r="H18" s="9">
        <v>14</v>
      </c>
      <c r="I18" s="4">
        <v>3888</v>
      </c>
      <c r="J18" s="4">
        <v>972</v>
      </c>
    </row>
    <row r="19" spans="1:10" x14ac:dyDescent="0.3">
      <c r="A19">
        <v>17</v>
      </c>
      <c r="B19" s="4">
        <f t="shared" si="1"/>
        <v>4840</v>
      </c>
      <c r="C19" s="3">
        <f t="shared" si="0"/>
        <v>0.8</v>
      </c>
      <c r="D19" s="4">
        <f t="shared" si="2"/>
        <v>3872</v>
      </c>
      <c r="E19" s="4">
        <f t="shared" si="3"/>
        <v>968</v>
      </c>
      <c r="H19" s="9">
        <v>15</v>
      </c>
      <c r="I19" s="4">
        <v>3888</v>
      </c>
      <c r="J19" s="4">
        <v>972</v>
      </c>
    </row>
    <row r="20" spans="1:10" x14ac:dyDescent="0.3">
      <c r="A20">
        <v>18</v>
      </c>
      <c r="B20" s="4">
        <f t="shared" si="1"/>
        <v>4820</v>
      </c>
      <c r="C20" s="3">
        <f t="shared" si="0"/>
        <v>0.8</v>
      </c>
      <c r="D20" s="4">
        <f t="shared" si="2"/>
        <v>3856</v>
      </c>
      <c r="E20" s="4">
        <f t="shared" si="3"/>
        <v>964</v>
      </c>
      <c r="H20" s="9">
        <v>16</v>
      </c>
      <c r="I20" s="4">
        <v>3872</v>
      </c>
      <c r="J20" s="4">
        <v>968</v>
      </c>
    </row>
    <row r="21" spans="1:10" x14ac:dyDescent="0.3">
      <c r="A21">
        <v>19</v>
      </c>
      <c r="B21" s="4">
        <f t="shared" si="1"/>
        <v>4820</v>
      </c>
      <c r="C21" s="3">
        <f t="shared" si="0"/>
        <v>0.8</v>
      </c>
      <c r="D21" s="4">
        <f t="shared" si="2"/>
        <v>3856</v>
      </c>
      <c r="E21" s="4">
        <f t="shared" si="3"/>
        <v>964</v>
      </c>
      <c r="H21" s="9">
        <v>17</v>
      </c>
      <c r="I21" s="4">
        <v>3872</v>
      </c>
      <c r="J21" s="4">
        <v>968</v>
      </c>
    </row>
    <row r="22" spans="1:10" x14ac:dyDescent="0.3">
      <c r="A22">
        <v>20</v>
      </c>
      <c r="B22" s="4">
        <f t="shared" si="1"/>
        <v>4800</v>
      </c>
      <c r="C22" s="3">
        <f t="shared" si="0"/>
        <v>0.8</v>
      </c>
      <c r="D22" s="4">
        <f t="shared" si="2"/>
        <v>3840</v>
      </c>
      <c r="E22" s="4">
        <f t="shared" si="3"/>
        <v>960</v>
      </c>
      <c r="H22" s="9">
        <v>18</v>
      </c>
      <c r="I22" s="4">
        <v>3856</v>
      </c>
      <c r="J22" s="4">
        <v>964</v>
      </c>
    </row>
    <row r="23" spans="1:10" x14ac:dyDescent="0.3">
      <c r="A23">
        <v>21</v>
      </c>
      <c r="B23" s="4">
        <f t="shared" si="1"/>
        <v>4800</v>
      </c>
      <c r="C23" s="3">
        <f t="shared" si="0"/>
        <v>0.8</v>
      </c>
      <c r="D23" s="4">
        <f t="shared" si="2"/>
        <v>3840</v>
      </c>
      <c r="E23" s="4">
        <f t="shared" si="3"/>
        <v>960</v>
      </c>
      <c r="H23" s="9">
        <v>19</v>
      </c>
      <c r="I23" s="4">
        <v>3856</v>
      </c>
      <c r="J23" s="4">
        <v>964</v>
      </c>
    </row>
    <row r="24" spans="1:10" x14ac:dyDescent="0.3">
      <c r="A24">
        <v>22</v>
      </c>
      <c r="B24" s="4">
        <f t="shared" si="1"/>
        <v>4780</v>
      </c>
      <c r="C24" s="3">
        <f t="shared" si="0"/>
        <v>0.8</v>
      </c>
      <c r="D24" s="4">
        <f t="shared" si="2"/>
        <v>3824</v>
      </c>
      <c r="E24" s="4">
        <f t="shared" si="3"/>
        <v>956</v>
      </c>
      <c r="H24" s="9">
        <v>20</v>
      </c>
      <c r="I24" s="4">
        <v>3840</v>
      </c>
      <c r="J24" s="4">
        <v>960</v>
      </c>
    </row>
    <row r="25" spans="1:10" x14ac:dyDescent="0.3">
      <c r="A25">
        <v>23</v>
      </c>
      <c r="B25" s="4">
        <f t="shared" si="1"/>
        <v>4780</v>
      </c>
      <c r="C25" s="3">
        <f t="shared" si="0"/>
        <v>0.8</v>
      </c>
      <c r="D25" s="4">
        <f t="shared" si="2"/>
        <v>3824</v>
      </c>
      <c r="E25" s="4">
        <f t="shared" si="3"/>
        <v>956</v>
      </c>
      <c r="H25" s="9">
        <v>21</v>
      </c>
      <c r="I25" s="4">
        <v>3840</v>
      </c>
      <c r="J25" s="4">
        <v>960</v>
      </c>
    </row>
    <row r="26" spans="1:10" x14ac:dyDescent="0.3">
      <c r="A26">
        <v>24</v>
      </c>
      <c r="B26" s="4">
        <f t="shared" si="1"/>
        <v>4760</v>
      </c>
      <c r="C26" s="3">
        <f t="shared" si="0"/>
        <v>0.8</v>
      </c>
      <c r="D26" s="4">
        <f t="shared" si="2"/>
        <v>3808</v>
      </c>
      <c r="E26" s="4">
        <f t="shared" si="3"/>
        <v>952</v>
      </c>
      <c r="H26" s="9">
        <v>22</v>
      </c>
      <c r="I26" s="4">
        <v>3824</v>
      </c>
      <c r="J26" s="4">
        <v>956</v>
      </c>
    </row>
    <row r="27" spans="1:10" x14ac:dyDescent="0.3">
      <c r="A27">
        <v>25</v>
      </c>
      <c r="B27" s="4">
        <f t="shared" si="1"/>
        <v>4760</v>
      </c>
      <c r="C27" s="3">
        <f t="shared" si="0"/>
        <v>0.8</v>
      </c>
      <c r="D27" s="4">
        <f t="shared" si="2"/>
        <v>3808</v>
      </c>
      <c r="E27" s="4">
        <f t="shared" si="3"/>
        <v>952</v>
      </c>
      <c r="H27" s="9">
        <v>23</v>
      </c>
      <c r="I27" s="4">
        <v>3824</v>
      </c>
      <c r="J27" s="4">
        <v>956</v>
      </c>
    </row>
    <row r="28" spans="1:10" x14ac:dyDescent="0.3">
      <c r="A28">
        <v>26</v>
      </c>
      <c r="B28" s="4">
        <f t="shared" si="1"/>
        <v>4740</v>
      </c>
      <c r="C28" s="3">
        <f t="shared" si="0"/>
        <v>0.8</v>
      </c>
      <c r="D28" s="4">
        <f t="shared" si="2"/>
        <v>3792</v>
      </c>
      <c r="E28" s="4">
        <f t="shared" si="3"/>
        <v>948</v>
      </c>
      <c r="H28" s="9">
        <v>24</v>
      </c>
      <c r="I28" s="4">
        <v>3808</v>
      </c>
      <c r="J28" s="4">
        <v>952</v>
      </c>
    </row>
    <row r="29" spans="1:10" x14ac:dyDescent="0.3">
      <c r="A29">
        <v>27</v>
      </c>
      <c r="B29" s="4">
        <f t="shared" si="1"/>
        <v>4740</v>
      </c>
      <c r="C29" s="3">
        <f t="shared" si="0"/>
        <v>0.8</v>
      </c>
      <c r="D29" s="4">
        <f t="shared" si="2"/>
        <v>3792</v>
      </c>
      <c r="E29" s="4">
        <f t="shared" si="3"/>
        <v>948</v>
      </c>
      <c r="H29" s="9">
        <v>25</v>
      </c>
      <c r="I29" s="4">
        <v>3808</v>
      </c>
      <c r="J29" s="4">
        <v>952</v>
      </c>
    </row>
    <row r="30" spans="1:10" x14ac:dyDescent="0.3">
      <c r="A30">
        <v>28</v>
      </c>
      <c r="B30" s="4">
        <f t="shared" si="1"/>
        <v>4720</v>
      </c>
      <c r="C30" s="3">
        <f t="shared" si="0"/>
        <v>0.8</v>
      </c>
      <c r="D30" s="4">
        <f t="shared" si="2"/>
        <v>3776</v>
      </c>
      <c r="E30" s="4">
        <f t="shared" si="3"/>
        <v>944</v>
      </c>
      <c r="H30" s="9">
        <v>26</v>
      </c>
      <c r="I30" s="4">
        <v>3792</v>
      </c>
      <c r="J30" s="4">
        <v>948</v>
      </c>
    </row>
    <row r="31" spans="1:10" x14ac:dyDescent="0.3">
      <c r="A31">
        <v>29</v>
      </c>
      <c r="B31" s="4">
        <f t="shared" si="1"/>
        <v>4720</v>
      </c>
      <c r="C31" s="3">
        <f t="shared" si="0"/>
        <v>0.8</v>
      </c>
      <c r="D31" s="4">
        <f t="shared" si="2"/>
        <v>3776</v>
      </c>
      <c r="E31" s="4">
        <f t="shared" si="3"/>
        <v>944</v>
      </c>
      <c r="H31" s="9">
        <v>27</v>
      </c>
      <c r="I31" s="4">
        <v>3792</v>
      </c>
      <c r="J31" s="4">
        <v>948</v>
      </c>
    </row>
    <row r="32" spans="1:10" x14ac:dyDescent="0.3">
      <c r="A32">
        <v>30</v>
      </c>
      <c r="B32" s="4">
        <f t="shared" si="1"/>
        <v>4700</v>
      </c>
      <c r="C32" s="3">
        <f t="shared" si="0"/>
        <v>0.8</v>
      </c>
      <c r="D32" s="4">
        <f t="shared" si="2"/>
        <v>3760</v>
      </c>
      <c r="E32" s="4">
        <f t="shared" si="3"/>
        <v>940</v>
      </c>
      <c r="H32" s="9">
        <v>28</v>
      </c>
      <c r="I32" s="4">
        <v>3776</v>
      </c>
      <c r="J32" s="4">
        <v>944</v>
      </c>
    </row>
    <row r="33" spans="1:10" x14ac:dyDescent="0.3">
      <c r="A33">
        <v>31</v>
      </c>
      <c r="B33" s="4">
        <f t="shared" si="1"/>
        <v>4700</v>
      </c>
      <c r="C33" s="3">
        <f t="shared" si="0"/>
        <v>0.8</v>
      </c>
      <c r="D33" s="4">
        <f t="shared" si="2"/>
        <v>3760</v>
      </c>
      <c r="E33" s="4">
        <f t="shared" si="3"/>
        <v>940</v>
      </c>
      <c r="H33" s="9">
        <v>29</v>
      </c>
      <c r="I33" s="4">
        <v>3776</v>
      </c>
      <c r="J33" s="4">
        <v>944</v>
      </c>
    </row>
    <row r="34" spans="1:10" x14ac:dyDescent="0.3">
      <c r="A34">
        <v>32</v>
      </c>
      <c r="B34" s="4">
        <f t="shared" si="1"/>
        <v>4680</v>
      </c>
      <c r="C34" s="3">
        <f t="shared" si="0"/>
        <v>0.8</v>
      </c>
      <c r="D34" s="4">
        <f t="shared" si="2"/>
        <v>3744</v>
      </c>
      <c r="E34" s="4">
        <f t="shared" si="3"/>
        <v>936</v>
      </c>
      <c r="H34" s="9">
        <v>30</v>
      </c>
      <c r="I34" s="4">
        <v>3760</v>
      </c>
      <c r="J34" s="4">
        <v>940</v>
      </c>
    </row>
    <row r="35" spans="1:10" x14ac:dyDescent="0.3">
      <c r="A35">
        <v>33</v>
      </c>
      <c r="B35" s="4">
        <f t="shared" si="1"/>
        <v>4680</v>
      </c>
      <c r="C35" s="3">
        <f t="shared" si="0"/>
        <v>0.8</v>
      </c>
      <c r="D35" s="4">
        <f t="shared" si="2"/>
        <v>3744</v>
      </c>
      <c r="E35" s="4">
        <f t="shared" si="3"/>
        <v>936</v>
      </c>
      <c r="H35" s="9">
        <v>31</v>
      </c>
      <c r="I35" s="4">
        <v>3760</v>
      </c>
      <c r="J35" s="4">
        <v>940</v>
      </c>
    </row>
    <row r="36" spans="1:10" x14ac:dyDescent="0.3">
      <c r="A36">
        <v>34</v>
      </c>
      <c r="B36" s="4">
        <f t="shared" si="1"/>
        <v>4660</v>
      </c>
      <c r="C36" s="3">
        <f t="shared" si="0"/>
        <v>0.8</v>
      </c>
      <c r="D36" s="4">
        <f t="shared" si="2"/>
        <v>3728</v>
      </c>
      <c r="E36" s="4">
        <f t="shared" si="3"/>
        <v>932</v>
      </c>
      <c r="H36" s="9">
        <v>32</v>
      </c>
      <c r="I36" s="4">
        <v>3744</v>
      </c>
      <c r="J36" s="4">
        <v>936</v>
      </c>
    </row>
    <row r="37" spans="1:10" x14ac:dyDescent="0.3">
      <c r="A37">
        <v>35</v>
      </c>
      <c r="B37" s="4">
        <f t="shared" si="1"/>
        <v>4660</v>
      </c>
      <c r="C37" s="3">
        <f t="shared" si="0"/>
        <v>0.8</v>
      </c>
      <c r="D37" s="4">
        <f t="shared" si="2"/>
        <v>3728</v>
      </c>
      <c r="E37" s="4">
        <f t="shared" si="3"/>
        <v>932</v>
      </c>
      <c r="H37" s="9">
        <v>33</v>
      </c>
      <c r="I37" s="4">
        <v>3744</v>
      </c>
      <c r="J37" s="4">
        <v>936</v>
      </c>
    </row>
    <row r="38" spans="1:10" x14ac:dyDescent="0.3">
      <c r="A38">
        <v>36</v>
      </c>
      <c r="B38" s="4">
        <f t="shared" si="1"/>
        <v>4640</v>
      </c>
      <c r="C38" s="3">
        <f t="shared" si="0"/>
        <v>0.8</v>
      </c>
      <c r="D38" s="4">
        <f t="shared" si="2"/>
        <v>3712</v>
      </c>
      <c r="E38" s="4">
        <f t="shared" si="3"/>
        <v>928</v>
      </c>
      <c r="H38" s="9">
        <v>34</v>
      </c>
      <c r="I38" s="4">
        <v>3728</v>
      </c>
      <c r="J38" s="4">
        <v>932</v>
      </c>
    </row>
    <row r="39" spans="1:10" x14ac:dyDescent="0.3">
      <c r="A39">
        <v>37</v>
      </c>
      <c r="B39" s="4">
        <f t="shared" si="1"/>
        <v>4640</v>
      </c>
      <c r="C39" s="3">
        <f t="shared" si="0"/>
        <v>0.8</v>
      </c>
      <c r="D39" s="4">
        <f t="shared" si="2"/>
        <v>3712</v>
      </c>
      <c r="E39" s="4">
        <f t="shared" si="3"/>
        <v>928</v>
      </c>
      <c r="H39" s="9">
        <v>35</v>
      </c>
      <c r="I39" s="4">
        <v>3728</v>
      </c>
      <c r="J39" s="4">
        <v>932</v>
      </c>
    </row>
    <row r="40" spans="1:10" x14ac:dyDescent="0.3">
      <c r="A40">
        <v>38</v>
      </c>
      <c r="B40" s="4">
        <f t="shared" si="1"/>
        <v>4620</v>
      </c>
      <c r="C40" s="3">
        <f t="shared" si="0"/>
        <v>0.8</v>
      </c>
      <c r="D40" s="4">
        <f t="shared" si="2"/>
        <v>3696</v>
      </c>
      <c r="E40" s="4">
        <f t="shared" si="3"/>
        <v>924</v>
      </c>
      <c r="H40" s="9">
        <v>36</v>
      </c>
      <c r="I40" s="4">
        <v>3712</v>
      </c>
      <c r="J40" s="4">
        <v>928</v>
      </c>
    </row>
    <row r="41" spans="1:10" x14ac:dyDescent="0.3">
      <c r="A41">
        <v>39</v>
      </c>
      <c r="B41" s="4">
        <f t="shared" si="1"/>
        <v>4620</v>
      </c>
      <c r="C41" s="3">
        <f t="shared" si="0"/>
        <v>0.8</v>
      </c>
      <c r="D41" s="4">
        <f t="shared" si="2"/>
        <v>3696</v>
      </c>
      <c r="E41" s="4">
        <f t="shared" si="3"/>
        <v>924</v>
      </c>
      <c r="H41" s="9">
        <v>37</v>
      </c>
      <c r="I41" s="4">
        <v>3712</v>
      </c>
      <c r="J41" s="4">
        <v>928</v>
      </c>
    </row>
    <row r="42" spans="1:10" x14ac:dyDescent="0.3">
      <c r="A42">
        <v>40</v>
      </c>
      <c r="B42" s="4">
        <f t="shared" si="1"/>
        <v>4600</v>
      </c>
      <c r="C42" s="3">
        <f t="shared" si="0"/>
        <v>0.8</v>
      </c>
      <c r="D42" s="4">
        <f t="shared" si="2"/>
        <v>3680</v>
      </c>
      <c r="E42" s="4">
        <f t="shared" si="3"/>
        <v>920</v>
      </c>
      <c r="H42" s="9">
        <v>38</v>
      </c>
      <c r="I42" s="4">
        <v>3696</v>
      </c>
      <c r="J42" s="4">
        <v>924</v>
      </c>
    </row>
    <row r="43" spans="1:10" x14ac:dyDescent="0.3">
      <c r="A43">
        <v>41</v>
      </c>
      <c r="B43" s="4">
        <f t="shared" si="1"/>
        <v>4600</v>
      </c>
      <c r="C43" s="3">
        <f t="shared" si="0"/>
        <v>0.8</v>
      </c>
      <c r="D43" s="4">
        <f t="shared" si="2"/>
        <v>3680</v>
      </c>
      <c r="E43" s="4">
        <f t="shared" si="3"/>
        <v>920</v>
      </c>
      <c r="H43" s="9">
        <v>39</v>
      </c>
      <c r="I43" s="4">
        <v>3696</v>
      </c>
      <c r="J43" s="4">
        <v>924</v>
      </c>
    </row>
    <row r="44" spans="1:10" x14ac:dyDescent="0.3">
      <c r="A44">
        <v>42</v>
      </c>
      <c r="B44" s="4">
        <f t="shared" si="1"/>
        <v>4580</v>
      </c>
      <c r="C44" s="3">
        <f t="shared" si="0"/>
        <v>0.8</v>
      </c>
      <c r="D44" s="4">
        <f t="shared" si="2"/>
        <v>3664</v>
      </c>
      <c r="E44" s="4">
        <f t="shared" si="3"/>
        <v>916</v>
      </c>
      <c r="H44" s="9">
        <v>40</v>
      </c>
      <c r="I44" s="4">
        <v>3680</v>
      </c>
      <c r="J44" s="4">
        <v>920</v>
      </c>
    </row>
    <row r="45" spans="1:10" x14ac:dyDescent="0.3">
      <c r="A45">
        <v>43</v>
      </c>
      <c r="B45" s="4">
        <f t="shared" si="1"/>
        <v>4580</v>
      </c>
      <c r="C45" s="3">
        <f t="shared" si="0"/>
        <v>0.8</v>
      </c>
      <c r="D45" s="4">
        <f t="shared" si="2"/>
        <v>3664</v>
      </c>
      <c r="E45" s="4">
        <f t="shared" si="3"/>
        <v>916</v>
      </c>
      <c r="H45" s="9">
        <v>41</v>
      </c>
      <c r="I45" s="4">
        <v>3680</v>
      </c>
      <c r="J45" s="4">
        <v>920</v>
      </c>
    </row>
    <row r="46" spans="1:10" x14ac:dyDescent="0.3">
      <c r="A46">
        <v>44</v>
      </c>
      <c r="B46" s="4">
        <f t="shared" si="1"/>
        <v>4560</v>
      </c>
      <c r="C46" s="3">
        <f t="shared" si="0"/>
        <v>0.8</v>
      </c>
      <c r="D46" s="4">
        <f t="shared" si="2"/>
        <v>3648</v>
      </c>
      <c r="E46" s="4">
        <f t="shared" si="3"/>
        <v>912</v>
      </c>
      <c r="H46" s="9">
        <v>42</v>
      </c>
      <c r="I46" s="4">
        <v>3664</v>
      </c>
      <c r="J46" s="4">
        <v>916</v>
      </c>
    </row>
    <row r="47" spans="1:10" x14ac:dyDescent="0.3">
      <c r="A47">
        <v>45</v>
      </c>
      <c r="B47" s="4">
        <f t="shared" si="1"/>
        <v>4560</v>
      </c>
      <c r="C47" s="3">
        <f t="shared" si="0"/>
        <v>0.8</v>
      </c>
      <c r="D47" s="4">
        <f t="shared" si="2"/>
        <v>3648</v>
      </c>
      <c r="E47" s="4">
        <f t="shared" si="3"/>
        <v>912</v>
      </c>
      <c r="H47" s="9">
        <v>43</v>
      </c>
      <c r="I47" s="4">
        <v>3664</v>
      </c>
      <c r="J47" s="4">
        <v>916</v>
      </c>
    </row>
    <row r="48" spans="1:10" x14ac:dyDescent="0.3">
      <c r="A48">
        <v>46</v>
      </c>
      <c r="B48" s="4">
        <f t="shared" si="1"/>
        <v>4540</v>
      </c>
      <c r="C48" s="3">
        <f t="shared" si="0"/>
        <v>0.8</v>
      </c>
      <c r="D48" s="4">
        <f t="shared" si="2"/>
        <v>3632</v>
      </c>
      <c r="E48" s="4">
        <f t="shared" si="3"/>
        <v>908</v>
      </c>
      <c r="H48" s="9">
        <v>44</v>
      </c>
      <c r="I48" s="4">
        <v>3648</v>
      </c>
      <c r="J48" s="4">
        <v>912</v>
      </c>
    </row>
    <row r="49" spans="1:10" x14ac:dyDescent="0.3">
      <c r="A49">
        <v>47</v>
      </c>
      <c r="B49" s="4">
        <f t="shared" si="1"/>
        <v>4540</v>
      </c>
      <c r="C49" s="3">
        <f t="shared" si="0"/>
        <v>0.8</v>
      </c>
      <c r="D49" s="4">
        <f t="shared" si="2"/>
        <v>3632</v>
      </c>
      <c r="E49" s="4">
        <f t="shared" si="3"/>
        <v>908</v>
      </c>
      <c r="H49" s="9">
        <v>45</v>
      </c>
      <c r="I49" s="4">
        <v>3648</v>
      </c>
      <c r="J49" s="4">
        <v>912</v>
      </c>
    </row>
    <row r="50" spans="1:10" x14ac:dyDescent="0.3">
      <c r="A50">
        <v>48</v>
      </c>
      <c r="B50" s="4">
        <f t="shared" si="1"/>
        <v>4520</v>
      </c>
      <c r="C50" s="3">
        <f t="shared" si="0"/>
        <v>0.8</v>
      </c>
      <c r="D50" s="4">
        <f t="shared" si="2"/>
        <v>3616</v>
      </c>
      <c r="E50" s="4">
        <f t="shared" si="3"/>
        <v>904</v>
      </c>
      <c r="H50" s="9">
        <v>46</v>
      </c>
      <c r="I50" s="4">
        <v>3632</v>
      </c>
      <c r="J50" s="4">
        <v>908</v>
      </c>
    </row>
    <row r="51" spans="1:10" x14ac:dyDescent="0.3">
      <c r="A51">
        <v>49</v>
      </c>
      <c r="B51" s="4">
        <f t="shared" si="1"/>
        <v>4520</v>
      </c>
      <c r="C51" s="3">
        <f t="shared" si="0"/>
        <v>0.8</v>
      </c>
      <c r="D51" s="4">
        <f t="shared" si="2"/>
        <v>3616</v>
      </c>
      <c r="E51" s="4">
        <f t="shared" si="3"/>
        <v>904</v>
      </c>
      <c r="H51" s="9">
        <v>47</v>
      </c>
      <c r="I51" s="4">
        <v>3632</v>
      </c>
      <c r="J51" s="4">
        <v>908</v>
      </c>
    </row>
    <row r="52" spans="1:10" x14ac:dyDescent="0.3">
      <c r="A52">
        <v>50</v>
      </c>
      <c r="B52" s="4">
        <f t="shared" si="1"/>
        <v>4500</v>
      </c>
      <c r="C52" s="3">
        <f t="shared" si="0"/>
        <v>0.8</v>
      </c>
      <c r="D52" s="4">
        <f t="shared" si="2"/>
        <v>3600</v>
      </c>
      <c r="E52" s="4">
        <f t="shared" si="3"/>
        <v>900</v>
      </c>
      <c r="H52" s="9">
        <v>48</v>
      </c>
      <c r="I52" s="4">
        <v>3616</v>
      </c>
      <c r="J52" s="4">
        <v>904</v>
      </c>
    </row>
    <row r="53" spans="1:10" x14ac:dyDescent="0.3">
      <c r="A53">
        <v>51</v>
      </c>
      <c r="B53" s="4">
        <f t="shared" si="1"/>
        <v>5000</v>
      </c>
      <c r="C53" s="3">
        <f t="shared" si="0"/>
        <v>0.72</v>
      </c>
      <c r="D53" s="4">
        <f t="shared" si="2"/>
        <v>3600</v>
      </c>
      <c r="E53" s="4">
        <f t="shared" si="3"/>
        <v>1400</v>
      </c>
      <c r="H53" s="9">
        <v>49</v>
      </c>
      <c r="I53" s="4">
        <v>3616</v>
      </c>
      <c r="J53" s="4">
        <v>904</v>
      </c>
    </row>
    <row r="54" spans="1:10" x14ac:dyDescent="0.3">
      <c r="A54">
        <v>52</v>
      </c>
      <c r="B54" s="4">
        <f t="shared" si="1"/>
        <v>4980</v>
      </c>
      <c r="C54" s="3">
        <f t="shared" si="0"/>
        <v>0.72</v>
      </c>
      <c r="D54" s="4">
        <f t="shared" si="2"/>
        <v>3585.6</v>
      </c>
      <c r="E54" s="4">
        <f t="shared" si="3"/>
        <v>1394.4</v>
      </c>
      <c r="H54" s="9">
        <v>50</v>
      </c>
      <c r="I54" s="4">
        <v>3600</v>
      </c>
      <c r="J54" s="4">
        <v>900</v>
      </c>
    </row>
    <row r="55" spans="1:10" x14ac:dyDescent="0.3">
      <c r="A55">
        <v>53</v>
      </c>
      <c r="B55" s="4">
        <f t="shared" si="1"/>
        <v>4980</v>
      </c>
      <c r="C55" s="3">
        <f t="shared" si="0"/>
        <v>0.72</v>
      </c>
      <c r="D55" s="4">
        <f t="shared" si="2"/>
        <v>3585.6</v>
      </c>
      <c r="E55" s="4">
        <f t="shared" si="3"/>
        <v>1394.4</v>
      </c>
      <c r="H55" s="9">
        <v>51</v>
      </c>
      <c r="I55" s="4">
        <v>3600</v>
      </c>
      <c r="J55" s="4">
        <v>1400</v>
      </c>
    </row>
    <row r="56" spans="1:10" x14ac:dyDescent="0.3">
      <c r="A56">
        <v>54</v>
      </c>
      <c r="B56" s="4">
        <f t="shared" si="1"/>
        <v>4960</v>
      </c>
      <c r="C56" s="3">
        <f t="shared" si="0"/>
        <v>0.72</v>
      </c>
      <c r="D56" s="4">
        <f t="shared" si="2"/>
        <v>3571.2</v>
      </c>
      <c r="E56" s="4">
        <f t="shared" si="3"/>
        <v>1388.8000000000002</v>
      </c>
      <c r="H56" s="9">
        <v>52</v>
      </c>
      <c r="I56" s="4">
        <v>3585.6</v>
      </c>
      <c r="J56" s="4">
        <v>1394.4</v>
      </c>
    </row>
    <row r="57" spans="1:10" x14ac:dyDescent="0.3">
      <c r="A57">
        <v>55</v>
      </c>
      <c r="B57" s="4">
        <f t="shared" si="1"/>
        <v>4960</v>
      </c>
      <c r="C57" s="3">
        <f t="shared" si="0"/>
        <v>0.72</v>
      </c>
      <c r="D57" s="4">
        <f t="shared" si="2"/>
        <v>3571.2</v>
      </c>
      <c r="E57" s="4">
        <f t="shared" si="3"/>
        <v>1388.8000000000002</v>
      </c>
      <c r="H57" s="9">
        <v>53</v>
      </c>
      <c r="I57" s="4">
        <v>3585.6</v>
      </c>
      <c r="J57" s="4">
        <v>1394.4</v>
      </c>
    </row>
    <row r="58" spans="1:10" x14ac:dyDescent="0.3">
      <c r="A58">
        <v>56</v>
      </c>
      <c r="B58" s="4">
        <f t="shared" si="1"/>
        <v>4940</v>
      </c>
      <c r="C58" s="3">
        <f t="shared" si="0"/>
        <v>0.72</v>
      </c>
      <c r="D58" s="4">
        <f t="shared" si="2"/>
        <v>3556.7999999999997</v>
      </c>
      <c r="E58" s="4">
        <f t="shared" si="3"/>
        <v>1383.2000000000003</v>
      </c>
      <c r="H58" s="9">
        <v>54</v>
      </c>
      <c r="I58" s="4">
        <v>3571.2</v>
      </c>
      <c r="J58" s="4">
        <v>1388.8000000000002</v>
      </c>
    </row>
    <row r="59" spans="1:10" x14ac:dyDescent="0.3">
      <c r="A59">
        <v>57</v>
      </c>
      <c r="B59" s="4">
        <f t="shared" si="1"/>
        <v>4940</v>
      </c>
      <c r="C59" s="3">
        <f t="shared" si="0"/>
        <v>0.72</v>
      </c>
      <c r="D59" s="4">
        <f t="shared" si="2"/>
        <v>3556.7999999999997</v>
      </c>
      <c r="E59" s="4">
        <f t="shared" si="3"/>
        <v>1383.2000000000003</v>
      </c>
      <c r="H59" s="9">
        <v>55</v>
      </c>
      <c r="I59" s="4">
        <v>3571.2</v>
      </c>
      <c r="J59" s="4">
        <v>1388.8000000000002</v>
      </c>
    </row>
    <row r="60" spans="1:10" x14ac:dyDescent="0.3">
      <c r="A60">
        <v>58</v>
      </c>
      <c r="B60" s="4">
        <f t="shared" si="1"/>
        <v>4920</v>
      </c>
      <c r="C60" s="3">
        <f t="shared" si="0"/>
        <v>0.72</v>
      </c>
      <c r="D60" s="4">
        <f t="shared" si="2"/>
        <v>3542.3999999999996</v>
      </c>
      <c r="E60" s="4">
        <f t="shared" si="3"/>
        <v>1377.6000000000004</v>
      </c>
      <c r="H60" s="9">
        <v>56</v>
      </c>
      <c r="I60" s="4">
        <v>3556.7999999999997</v>
      </c>
      <c r="J60" s="4">
        <v>1383.2000000000003</v>
      </c>
    </row>
    <row r="61" spans="1:10" x14ac:dyDescent="0.3">
      <c r="A61">
        <v>59</v>
      </c>
      <c r="B61" s="4">
        <f t="shared" si="1"/>
        <v>4920</v>
      </c>
      <c r="C61" s="3">
        <f t="shared" si="0"/>
        <v>0.72</v>
      </c>
      <c r="D61" s="4">
        <f t="shared" si="2"/>
        <v>3542.3999999999996</v>
      </c>
      <c r="E61" s="4">
        <f t="shared" si="3"/>
        <v>1377.6000000000004</v>
      </c>
      <c r="H61" s="9">
        <v>57</v>
      </c>
      <c r="I61" s="4">
        <v>3556.7999999999997</v>
      </c>
      <c r="J61" s="4">
        <v>1383.2000000000003</v>
      </c>
    </row>
    <row r="62" spans="1:10" x14ac:dyDescent="0.3">
      <c r="A62">
        <v>60</v>
      </c>
      <c r="B62" s="4">
        <f t="shared" si="1"/>
        <v>4900</v>
      </c>
      <c r="C62" s="3">
        <f t="shared" si="0"/>
        <v>0.72</v>
      </c>
      <c r="D62" s="4">
        <f t="shared" si="2"/>
        <v>3527.9999999999995</v>
      </c>
      <c r="E62" s="4">
        <f t="shared" si="3"/>
        <v>1372.0000000000005</v>
      </c>
      <c r="H62" s="9">
        <v>58</v>
      </c>
      <c r="I62" s="4">
        <v>3542.3999999999996</v>
      </c>
      <c r="J62" s="4">
        <v>1377.6000000000004</v>
      </c>
    </row>
    <row r="63" spans="1:10" x14ac:dyDescent="0.3">
      <c r="A63">
        <v>61</v>
      </c>
      <c r="B63" s="4">
        <f t="shared" si="1"/>
        <v>4900</v>
      </c>
      <c r="C63" s="3">
        <f t="shared" si="0"/>
        <v>0.72</v>
      </c>
      <c r="D63" s="4">
        <f t="shared" si="2"/>
        <v>3527.9999999999995</v>
      </c>
      <c r="E63" s="4">
        <f t="shared" si="3"/>
        <v>1372.0000000000005</v>
      </c>
      <c r="H63" s="9">
        <v>59</v>
      </c>
      <c r="I63" s="4">
        <v>3542.3999999999996</v>
      </c>
      <c r="J63" s="4">
        <v>1377.6000000000004</v>
      </c>
    </row>
    <row r="64" spans="1:10" x14ac:dyDescent="0.3">
      <c r="A64">
        <v>62</v>
      </c>
      <c r="B64" s="4">
        <f t="shared" si="1"/>
        <v>4880</v>
      </c>
      <c r="C64" s="3">
        <f t="shared" si="0"/>
        <v>0.71999999999999986</v>
      </c>
      <c r="D64" s="4">
        <f t="shared" si="2"/>
        <v>3513.5999999999995</v>
      </c>
      <c r="E64" s="4">
        <f t="shared" si="3"/>
        <v>1366.4000000000005</v>
      </c>
      <c r="H64" s="9">
        <v>60</v>
      </c>
      <c r="I64" s="4">
        <v>3527.9999999999995</v>
      </c>
      <c r="J64" s="4">
        <v>1372.0000000000005</v>
      </c>
    </row>
    <row r="65" spans="1:10" x14ac:dyDescent="0.3">
      <c r="A65">
        <v>63</v>
      </c>
      <c r="B65" s="4">
        <f t="shared" si="1"/>
        <v>4880</v>
      </c>
      <c r="C65" s="3">
        <f t="shared" si="0"/>
        <v>0.71999999999999986</v>
      </c>
      <c r="D65" s="4">
        <f t="shared" si="2"/>
        <v>3513.5999999999995</v>
      </c>
      <c r="E65" s="4">
        <f t="shared" si="3"/>
        <v>1366.4000000000005</v>
      </c>
      <c r="H65" s="9">
        <v>61</v>
      </c>
      <c r="I65" s="4">
        <v>3527.9999999999995</v>
      </c>
      <c r="J65" s="4">
        <v>1372.0000000000005</v>
      </c>
    </row>
    <row r="66" spans="1:10" x14ac:dyDescent="0.3">
      <c r="A66">
        <v>64</v>
      </c>
      <c r="B66" s="4">
        <f t="shared" si="1"/>
        <v>4860</v>
      </c>
      <c r="C66" s="3">
        <f t="shared" si="0"/>
        <v>0.71999999999999986</v>
      </c>
      <c r="D66" s="4">
        <f t="shared" si="2"/>
        <v>3499.1999999999994</v>
      </c>
      <c r="E66" s="4">
        <f t="shared" si="3"/>
        <v>1360.8000000000006</v>
      </c>
      <c r="H66" s="9">
        <v>62</v>
      </c>
      <c r="I66" s="4">
        <v>3513.5999999999995</v>
      </c>
      <c r="J66" s="4">
        <v>1366.4000000000005</v>
      </c>
    </row>
    <row r="67" spans="1:10" x14ac:dyDescent="0.3">
      <c r="A67">
        <v>65</v>
      </c>
      <c r="B67" s="4">
        <f t="shared" si="1"/>
        <v>4860</v>
      </c>
      <c r="C67" s="3">
        <f t="shared" ref="C67:C130" si="4">1-E67/B67</f>
        <v>0.71999999999999986</v>
      </c>
      <c r="D67" s="4">
        <f t="shared" si="2"/>
        <v>3499.1999999999994</v>
      </c>
      <c r="E67" s="4">
        <f t="shared" si="3"/>
        <v>1360.8000000000006</v>
      </c>
      <c r="H67" s="9">
        <v>63</v>
      </c>
      <c r="I67" s="4">
        <v>3513.5999999999995</v>
      </c>
      <c r="J67" s="4">
        <v>1366.4000000000005</v>
      </c>
    </row>
    <row r="68" spans="1:10" x14ac:dyDescent="0.3">
      <c r="A68">
        <v>66</v>
      </c>
      <c r="B68" s="4">
        <f t="shared" ref="B68:B131" si="5">IF((MOD(A68,2)) = 0,IF(MOD(A67,50)=0,B67-20+5000-B67,B67-20),IF(MOD(A67,50)=0,B67+5000-B67,B67))</f>
        <v>4840</v>
      </c>
      <c r="C68" s="3">
        <f t="shared" si="4"/>
        <v>0.71999999999999986</v>
      </c>
      <c r="D68" s="4">
        <f t="shared" ref="D68:D131" si="6">IF((MOD(A68,2)) = 0,D67-20*C67,D67)</f>
        <v>3484.7999999999993</v>
      </c>
      <c r="E68" s="4">
        <f t="shared" ref="E68:E131" si="7">IF(MOD(A67,50)=0,B68-D68+5000-B68,B68-D68)</f>
        <v>1355.2000000000007</v>
      </c>
      <c r="H68" s="9">
        <v>64</v>
      </c>
      <c r="I68" s="4">
        <v>3499.1999999999994</v>
      </c>
      <c r="J68" s="4">
        <v>1360.8000000000006</v>
      </c>
    </row>
    <row r="69" spans="1:10" x14ac:dyDescent="0.3">
      <c r="A69">
        <v>67</v>
      </c>
      <c r="B69" s="4">
        <f t="shared" si="5"/>
        <v>4840</v>
      </c>
      <c r="C69" s="3">
        <f t="shared" si="4"/>
        <v>0.71999999999999986</v>
      </c>
      <c r="D69" s="4">
        <f t="shared" si="6"/>
        <v>3484.7999999999993</v>
      </c>
      <c r="E69" s="4">
        <f t="shared" si="7"/>
        <v>1355.2000000000007</v>
      </c>
      <c r="H69" s="9">
        <v>65</v>
      </c>
      <c r="I69" s="4">
        <v>3499.1999999999994</v>
      </c>
      <c r="J69" s="4">
        <v>1360.8000000000006</v>
      </c>
    </row>
    <row r="70" spans="1:10" x14ac:dyDescent="0.3">
      <c r="A70">
        <v>68</v>
      </c>
      <c r="B70" s="4">
        <f t="shared" si="5"/>
        <v>4820</v>
      </c>
      <c r="C70" s="3">
        <f t="shared" si="4"/>
        <v>0.71999999999999975</v>
      </c>
      <c r="D70" s="4">
        <f t="shared" si="6"/>
        <v>3470.3999999999992</v>
      </c>
      <c r="E70" s="4">
        <f t="shared" si="7"/>
        <v>1349.6000000000008</v>
      </c>
      <c r="H70" s="9">
        <v>66</v>
      </c>
      <c r="I70" s="4">
        <v>3484.7999999999993</v>
      </c>
      <c r="J70" s="4">
        <v>1355.2000000000007</v>
      </c>
    </row>
    <row r="71" spans="1:10" x14ac:dyDescent="0.3">
      <c r="A71">
        <v>69</v>
      </c>
      <c r="B71" s="4">
        <f t="shared" si="5"/>
        <v>4820</v>
      </c>
      <c r="C71" s="3">
        <f t="shared" si="4"/>
        <v>0.71999999999999975</v>
      </c>
      <c r="D71" s="4">
        <f t="shared" si="6"/>
        <v>3470.3999999999992</v>
      </c>
      <c r="E71" s="4">
        <f t="shared" si="7"/>
        <v>1349.6000000000008</v>
      </c>
      <c r="H71" s="9">
        <v>67</v>
      </c>
      <c r="I71" s="4">
        <v>3484.7999999999993</v>
      </c>
      <c r="J71" s="4">
        <v>1355.2000000000007</v>
      </c>
    </row>
    <row r="72" spans="1:10" x14ac:dyDescent="0.3">
      <c r="A72">
        <v>70</v>
      </c>
      <c r="B72" s="4">
        <f t="shared" si="5"/>
        <v>4800</v>
      </c>
      <c r="C72" s="3">
        <f t="shared" si="4"/>
        <v>0.71999999999999975</v>
      </c>
      <c r="D72" s="4">
        <f t="shared" si="6"/>
        <v>3455.9999999999991</v>
      </c>
      <c r="E72" s="4">
        <f t="shared" si="7"/>
        <v>1344.0000000000009</v>
      </c>
      <c r="H72" s="9">
        <v>68</v>
      </c>
      <c r="I72" s="4">
        <v>3470.3999999999992</v>
      </c>
      <c r="J72" s="4">
        <v>1349.6000000000008</v>
      </c>
    </row>
    <row r="73" spans="1:10" x14ac:dyDescent="0.3">
      <c r="A73">
        <v>71</v>
      </c>
      <c r="B73" s="4">
        <f t="shared" si="5"/>
        <v>4800</v>
      </c>
      <c r="C73" s="3">
        <f t="shared" si="4"/>
        <v>0.71999999999999975</v>
      </c>
      <c r="D73" s="4">
        <f t="shared" si="6"/>
        <v>3455.9999999999991</v>
      </c>
      <c r="E73" s="4">
        <f t="shared" si="7"/>
        <v>1344.0000000000009</v>
      </c>
      <c r="H73" s="9">
        <v>69</v>
      </c>
      <c r="I73" s="4">
        <v>3470.3999999999992</v>
      </c>
      <c r="J73" s="4">
        <v>1349.6000000000008</v>
      </c>
    </row>
    <row r="74" spans="1:10" x14ac:dyDescent="0.3">
      <c r="A74">
        <v>72</v>
      </c>
      <c r="B74" s="4">
        <f t="shared" si="5"/>
        <v>4780</v>
      </c>
      <c r="C74" s="3">
        <f t="shared" si="4"/>
        <v>0.71999999999999975</v>
      </c>
      <c r="D74" s="4">
        <f t="shared" si="6"/>
        <v>3441.599999999999</v>
      </c>
      <c r="E74" s="4">
        <f t="shared" si="7"/>
        <v>1338.400000000001</v>
      </c>
      <c r="H74" s="9">
        <v>70</v>
      </c>
      <c r="I74" s="4">
        <v>3455.9999999999991</v>
      </c>
      <c r="J74" s="4">
        <v>1344.0000000000009</v>
      </c>
    </row>
    <row r="75" spans="1:10" x14ac:dyDescent="0.3">
      <c r="A75">
        <v>73</v>
      </c>
      <c r="B75" s="4">
        <f t="shared" si="5"/>
        <v>4780</v>
      </c>
      <c r="C75" s="3">
        <f t="shared" si="4"/>
        <v>0.71999999999999975</v>
      </c>
      <c r="D75" s="4">
        <f t="shared" si="6"/>
        <v>3441.599999999999</v>
      </c>
      <c r="E75" s="4">
        <f t="shared" si="7"/>
        <v>1338.400000000001</v>
      </c>
      <c r="H75" s="9">
        <v>71</v>
      </c>
      <c r="I75" s="4">
        <v>3455.9999999999991</v>
      </c>
      <c r="J75" s="4">
        <v>1344.0000000000009</v>
      </c>
    </row>
    <row r="76" spans="1:10" x14ac:dyDescent="0.3">
      <c r="A76">
        <v>74</v>
      </c>
      <c r="B76" s="4">
        <f t="shared" si="5"/>
        <v>4760</v>
      </c>
      <c r="C76" s="3">
        <f t="shared" si="4"/>
        <v>0.71999999999999975</v>
      </c>
      <c r="D76" s="4">
        <f t="shared" si="6"/>
        <v>3427.1999999999989</v>
      </c>
      <c r="E76" s="4">
        <f t="shared" si="7"/>
        <v>1332.8000000000011</v>
      </c>
      <c r="H76" s="9">
        <v>72</v>
      </c>
      <c r="I76" s="4">
        <v>3441.599999999999</v>
      </c>
      <c r="J76" s="4">
        <v>1338.400000000001</v>
      </c>
    </row>
    <row r="77" spans="1:10" x14ac:dyDescent="0.3">
      <c r="A77">
        <v>75</v>
      </c>
      <c r="B77" s="4">
        <f t="shared" si="5"/>
        <v>4760</v>
      </c>
      <c r="C77" s="3">
        <f t="shared" si="4"/>
        <v>0.71999999999999975</v>
      </c>
      <c r="D77" s="4">
        <f t="shared" si="6"/>
        <v>3427.1999999999989</v>
      </c>
      <c r="E77" s="4">
        <f t="shared" si="7"/>
        <v>1332.8000000000011</v>
      </c>
      <c r="H77" s="9">
        <v>73</v>
      </c>
      <c r="I77" s="4">
        <v>3441.599999999999</v>
      </c>
      <c r="J77" s="4">
        <v>1338.400000000001</v>
      </c>
    </row>
    <row r="78" spans="1:10" x14ac:dyDescent="0.3">
      <c r="A78">
        <v>76</v>
      </c>
      <c r="B78" s="4">
        <f t="shared" si="5"/>
        <v>4740</v>
      </c>
      <c r="C78" s="3">
        <f t="shared" si="4"/>
        <v>0.71999999999999975</v>
      </c>
      <c r="D78" s="4">
        <f t="shared" si="6"/>
        <v>3412.7999999999988</v>
      </c>
      <c r="E78" s="4">
        <f t="shared" si="7"/>
        <v>1327.2000000000012</v>
      </c>
      <c r="H78" s="9">
        <v>74</v>
      </c>
      <c r="I78" s="4">
        <v>3427.1999999999989</v>
      </c>
      <c r="J78" s="4">
        <v>1332.8000000000011</v>
      </c>
    </row>
    <row r="79" spans="1:10" x14ac:dyDescent="0.3">
      <c r="A79">
        <v>77</v>
      </c>
      <c r="B79" s="4">
        <f t="shared" si="5"/>
        <v>4740</v>
      </c>
      <c r="C79" s="3">
        <f t="shared" si="4"/>
        <v>0.71999999999999975</v>
      </c>
      <c r="D79" s="4">
        <f t="shared" si="6"/>
        <v>3412.7999999999988</v>
      </c>
      <c r="E79" s="4">
        <f t="shared" si="7"/>
        <v>1327.2000000000012</v>
      </c>
      <c r="H79" s="9">
        <v>75</v>
      </c>
      <c r="I79" s="4">
        <v>3427.1999999999989</v>
      </c>
      <c r="J79" s="4">
        <v>1332.8000000000011</v>
      </c>
    </row>
    <row r="80" spans="1:10" x14ac:dyDescent="0.3">
      <c r="A80">
        <v>78</v>
      </c>
      <c r="B80" s="4">
        <f t="shared" si="5"/>
        <v>4720</v>
      </c>
      <c r="C80" s="3">
        <f t="shared" si="4"/>
        <v>0.71999999999999975</v>
      </c>
      <c r="D80" s="4">
        <f t="shared" si="6"/>
        <v>3398.3999999999987</v>
      </c>
      <c r="E80" s="4">
        <f t="shared" si="7"/>
        <v>1321.6000000000013</v>
      </c>
      <c r="H80" s="9">
        <v>76</v>
      </c>
      <c r="I80" s="4">
        <v>3412.7999999999988</v>
      </c>
      <c r="J80" s="4">
        <v>1327.2000000000012</v>
      </c>
    </row>
    <row r="81" spans="1:10" x14ac:dyDescent="0.3">
      <c r="A81">
        <v>79</v>
      </c>
      <c r="B81" s="4">
        <f t="shared" si="5"/>
        <v>4720</v>
      </c>
      <c r="C81" s="3">
        <f t="shared" si="4"/>
        <v>0.71999999999999975</v>
      </c>
      <c r="D81" s="4">
        <f t="shared" si="6"/>
        <v>3398.3999999999987</v>
      </c>
      <c r="E81" s="4">
        <f t="shared" si="7"/>
        <v>1321.6000000000013</v>
      </c>
      <c r="H81" s="9">
        <v>77</v>
      </c>
      <c r="I81" s="4">
        <v>3412.7999999999988</v>
      </c>
      <c r="J81" s="4">
        <v>1327.2000000000012</v>
      </c>
    </row>
    <row r="82" spans="1:10" x14ac:dyDescent="0.3">
      <c r="A82">
        <v>80</v>
      </c>
      <c r="B82" s="4">
        <f t="shared" si="5"/>
        <v>4700</v>
      </c>
      <c r="C82" s="3">
        <f t="shared" si="4"/>
        <v>0.71999999999999975</v>
      </c>
      <c r="D82" s="4">
        <f t="shared" si="6"/>
        <v>3383.9999999999986</v>
      </c>
      <c r="E82" s="4">
        <f t="shared" si="7"/>
        <v>1316.0000000000014</v>
      </c>
      <c r="H82" s="9">
        <v>78</v>
      </c>
      <c r="I82" s="4">
        <v>3398.3999999999987</v>
      </c>
      <c r="J82" s="4">
        <v>1321.6000000000013</v>
      </c>
    </row>
    <row r="83" spans="1:10" x14ac:dyDescent="0.3">
      <c r="A83">
        <v>81</v>
      </c>
      <c r="B83" s="4">
        <f t="shared" si="5"/>
        <v>4700</v>
      </c>
      <c r="C83" s="3">
        <f t="shared" si="4"/>
        <v>0.71999999999999975</v>
      </c>
      <c r="D83" s="4">
        <f t="shared" si="6"/>
        <v>3383.9999999999986</v>
      </c>
      <c r="E83" s="4">
        <f t="shared" si="7"/>
        <v>1316.0000000000014</v>
      </c>
      <c r="H83" s="9">
        <v>79</v>
      </c>
      <c r="I83" s="4">
        <v>3398.3999999999987</v>
      </c>
      <c r="J83" s="4">
        <v>1321.6000000000013</v>
      </c>
    </row>
    <row r="84" spans="1:10" x14ac:dyDescent="0.3">
      <c r="A84">
        <v>82</v>
      </c>
      <c r="B84" s="4">
        <f t="shared" si="5"/>
        <v>4680</v>
      </c>
      <c r="C84" s="3">
        <f t="shared" si="4"/>
        <v>0.71999999999999975</v>
      </c>
      <c r="D84" s="4">
        <f t="shared" si="6"/>
        <v>3369.5999999999985</v>
      </c>
      <c r="E84" s="4">
        <f t="shared" si="7"/>
        <v>1310.4000000000015</v>
      </c>
      <c r="H84" s="9">
        <v>80</v>
      </c>
      <c r="I84" s="4">
        <v>3383.9999999999986</v>
      </c>
      <c r="J84" s="4">
        <v>1316.0000000000014</v>
      </c>
    </row>
    <row r="85" spans="1:10" x14ac:dyDescent="0.3">
      <c r="A85">
        <v>83</v>
      </c>
      <c r="B85" s="4">
        <f t="shared" si="5"/>
        <v>4680</v>
      </c>
      <c r="C85" s="3">
        <f t="shared" si="4"/>
        <v>0.71999999999999975</v>
      </c>
      <c r="D85" s="4">
        <f t="shared" si="6"/>
        <v>3369.5999999999985</v>
      </c>
      <c r="E85" s="4">
        <f t="shared" si="7"/>
        <v>1310.4000000000015</v>
      </c>
      <c r="H85" s="9">
        <v>81</v>
      </c>
      <c r="I85" s="4">
        <v>3383.9999999999986</v>
      </c>
      <c r="J85" s="4">
        <v>1316.0000000000014</v>
      </c>
    </row>
    <row r="86" spans="1:10" x14ac:dyDescent="0.3">
      <c r="A86">
        <v>84</v>
      </c>
      <c r="B86" s="4">
        <f t="shared" si="5"/>
        <v>4660</v>
      </c>
      <c r="C86" s="3">
        <f t="shared" si="4"/>
        <v>0.71999999999999975</v>
      </c>
      <c r="D86" s="4">
        <f t="shared" si="6"/>
        <v>3355.1999999999985</v>
      </c>
      <c r="E86" s="4">
        <f t="shared" si="7"/>
        <v>1304.8000000000015</v>
      </c>
      <c r="H86" s="9">
        <v>82</v>
      </c>
      <c r="I86" s="4">
        <v>3369.5999999999985</v>
      </c>
      <c r="J86" s="4">
        <v>1310.4000000000015</v>
      </c>
    </row>
    <row r="87" spans="1:10" x14ac:dyDescent="0.3">
      <c r="A87">
        <v>85</v>
      </c>
      <c r="B87" s="4">
        <f t="shared" si="5"/>
        <v>4660</v>
      </c>
      <c r="C87" s="3">
        <f t="shared" si="4"/>
        <v>0.71999999999999975</v>
      </c>
      <c r="D87" s="4">
        <f t="shared" si="6"/>
        <v>3355.1999999999985</v>
      </c>
      <c r="E87" s="4">
        <f t="shared" si="7"/>
        <v>1304.8000000000015</v>
      </c>
      <c r="H87" s="9">
        <v>83</v>
      </c>
      <c r="I87" s="4">
        <v>3369.5999999999985</v>
      </c>
      <c r="J87" s="4">
        <v>1310.4000000000015</v>
      </c>
    </row>
    <row r="88" spans="1:10" x14ac:dyDescent="0.3">
      <c r="A88">
        <v>86</v>
      </c>
      <c r="B88" s="4">
        <f t="shared" si="5"/>
        <v>4640</v>
      </c>
      <c r="C88" s="3">
        <f t="shared" si="4"/>
        <v>0.71999999999999964</v>
      </c>
      <c r="D88" s="4">
        <f t="shared" si="6"/>
        <v>3340.7999999999984</v>
      </c>
      <c r="E88" s="4">
        <f t="shared" si="7"/>
        <v>1299.2000000000016</v>
      </c>
      <c r="H88" s="9">
        <v>84</v>
      </c>
      <c r="I88" s="4">
        <v>3355.1999999999985</v>
      </c>
      <c r="J88" s="4">
        <v>1304.8000000000015</v>
      </c>
    </row>
    <row r="89" spans="1:10" x14ac:dyDescent="0.3">
      <c r="A89">
        <v>87</v>
      </c>
      <c r="B89" s="4">
        <f t="shared" si="5"/>
        <v>4640</v>
      </c>
      <c r="C89" s="3">
        <f t="shared" si="4"/>
        <v>0.71999999999999964</v>
      </c>
      <c r="D89" s="4">
        <f t="shared" si="6"/>
        <v>3340.7999999999984</v>
      </c>
      <c r="E89" s="4">
        <f t="shared" si="7"/>
        <v>1299.2000000000016</v>
      </c>
      <c r="H89" s="9">
        <v>85</v>
      </c>
      <c r="I89" s="4">
        <v>3355.1999999999985</v>
      </c>
      <c r="J89" s="4">
        <v>1304.8000000000015</v>
      </c>
    </row>
    <row r="90" spans="1:10" x14ac:dyDescent="0.3">
      <c r="A90">
        <v>88</v>
      </c>
      <c r="B90" s="4">
        <f t="shared" si="5"/>
        <v>4620</v>
      </c>
      <c r="C90" s="3">
        <f t="shared" si="4"/>
        <v>0.71999999999999964</v>
      </c>
      <c r="D90" s="4">
        <f t="shared" si="6"/>
        <v>3326.3999999999983</v>
      </c>
      <c r="E90" s="4">
        <f t="shared" si="7"/>
        <v>1293.6000000000017</v>
      </c>
      <c r="H90" s="9">
        <v>86</v>
      </c>
      <c r="I90" s="4">
        <v>3340.7999999999984</v>
      </c>
      <c r="J90" s="4">
        <v>1299.2000000000016</v>
      </c>
    </row>
    <row r="91" spans="1:10" x14ac:dyDescent="0.3">
      <c r="A91">
        <v>89</v>
      </c>
      <c r="B91" s="4">
        <f t="shared" si="5"/>
        <v>4620</v>
      </c>
      <c r="C91" s="3">
        <f t="shared" si="4"/>
        <v>0.71999999999999964</v>
      </c>
      <c r="D91" s="4">
        <f t="shared" si="6"/>
        <v>3326.3999999999983</v>
      </c>
      <c r="E91" s="4">
        <f t="shared" si="7"/>
        <v>1293.6000000000017</v>
      </c>
      <c r="H91" s="9">
        <v>87</v>
      </c>
      <c r="I91" s="4">
        <v>3340.7999999999984</v>
      </c>
      <c r="J91" s="4">
        <v>1299.2000000000016</v>
      </c>
    </row>
    <row r="92" spans="1:10" x14ac:dyDescent="0.3">
      <c r="A92">
        <v>90</v>
      </c>
      <c r="B92" s="4">
        <f t="shared" si="5"/>
        <v>4600</v>
      </c>
      <c r="C92" s="3">
        <f t="shared" si="4"/>
        <v>0.71999999999999953</v>
      </c>
      <c r="D92" s="4">
        <f t="shared" si="6"/>
        <v>3311.9999999999982</v>
      </c>
      <c r="E92" s="4">
        <f t="shared" si="7"/>
        <v>1288.0000000000018</v>
      </c>
      <c r="H92" s="9">
        <v>88</v>
      </c>
      <c r="I92" s="4">
        <v>3326.3999999999983</v>
      </c>
      <c r="J92" s="4">
        <v>1293.6000000000017</v>
      </c>
    </row>
    <row r="93" spans="1:10" x14ac:dyDescent="0.3">
      <c r="A93">
        <v>91</v>
      </c>
      <c r="B93" s="4">
        <f t="shared" si="5"/>
        <v>4600</v>
      </c>
      <c r="C93" s="3">
        <f t="shared" si="4"/>
        <v>0.71999999999999953</v>
      </c>
      <c r="D93" s="4">
        <f t="shared" si="6"/>
        <v>3311.9999999999982</v>
      </c>
      <c r="E93" s="4">
        <f t="shared" si="7"/>
        <v>1288.0000000000018</v>
      </c>
      <c r="H93" s="9">
        <v>89</v>
      </c>
      <c r="I93" s="4">
        <v>3326.3999999999983</v>
      </c>
      <c r="J93" s="4">
        <v>1293.6000000000017</v>
      </c>
    </row>
    <row r="94" spans="1:10" x14ac:dyDescent="0.3">
      <c r="A94">
        <v>92</v>
      </c>
      <c r="B94" s="4">
        <f t="shared" si="5"/>
        <v>4580</v>
      </c>
      <c r="C94" s="3">
        <f t="shared" si="4"/>
        <v>0.71999999999999953</v>
      </c>
      <c r="D94" s="4">
        <f t="shared" si="6"/>
        <v>3297.5999999999981</v>
      </c>
      <c r="E94" s="4">
        <f t="shared" si="7"/>
        <v>1282.4000000000019</v>
      </c>
      <c r="H94" s="9">
        <v>90</v>
      </c>
      <c r="I94" s="4">
        <v>3311.9999999999982</v>
      </c>
      <c r="J94" s="4">
        <v>1288.0000000000018</v>
      </c>
    </row>
    <row r="95" spans="1:10" x14ac:dyDescent="0.3">
      <c r="A95">
        <v>93</v>
      </c>
      <c r="B95" s="4">
        <f t="shared" si="5"/>
        <v>4580</v>
      </c>
      <c r="C95" s="3">
        <f t="shared" si="4"/>
        <v>0.71999999999999953</v>
      </c>
      <c r="D95" s="4">
        <f t="shared" si="6"/>
        <v>3297.5999999999981</v>
      </c>
      <c r="E95" s="4">
        <f t="shared" si="7"/>
        <v>1282.4000000000019</v>
      </c>
      <c r="H95" s="9">
        <v>91</v>
      </c>
      <c r="I95" s="4">
        <v>3311.9999999999982</v>
      </c>
      <c r="J95" s="4">
        <v>1288.0000000000018</v>
      </c>
    </row>
    <row r="96" spans="1:10" x14ac:dyDescent="0.3">
      <c r="A96">
        <v>94</v>
      </c>
      <c r="B96" s="4">
        <f t="shared" si="5"/>
        <v>4560</v>
      </c>
      <c r="C96" s="3">
        <f t="shared" si="4"/>
        <v>0.71999999999999953</v>
      </c>
      <c r="D96" s="4">
        <f t="shared" si="6"/>
        <v>3283.199999999998</v>
      </c>
      <c r="E96" s="4">
        <f t="shared" si="7"/>
        <v>1276.800000000002</v>
      </c>
      <c r="H96" s="9">
        <v>92</v>
      </c>
      <c r="I96" s="4">
        <v>3297.5999999999981</v>
      </c>
      <c r="J96" s="4">
        <v>1282.4000000000019</v>
      </c>
    </row>
    <row r="97" spans="1:10" x14ac:dyDescent="0.3">
      <c r="A97">
        <v>95</v>
      </c>
      <c r="B97" s="4">
        <f t="shared" si="5"/>
        <v>4560</v>
      </c>
      <c r="C97" s="3">
        <f t="shared" si="4"/>
        <v>0.71999999999999953</v>
      </c>
      <c r="D97" s="4">
        <f t="shared" si="6"/>
        <v>3283.199999999998</v>
      </c>
      <c r="E97" s="4">
        <f t="shared" si="7"/>
        <v>1276.800000000002</v>
      </c>
      <c r="H97" s="9">
        <v>93</v>
      </c>
      <c r="I97" s="4">
        <v>3297.5999999999981</v>
      </c>
      <c r="J97" s="4">
        <v>1282.4000000000019</v>
      </c>
    </row>
    <row r="98" spans="1:10" x14ac:dyDescent="0.3">
      <c r="A98">
        <v>96</v>
      </c>
      <c r="B98" s="4">
        <f t="shared" si="5"/>
        <v>4540</v>
      </c>
      <c r="C98" s="3">
        <f t="shared" si="4"/>
        <v>0.71999999999999953</v>
      </c>
      <c r="D98" s="4">
        <f t="shared" si="6"/>
        <v>3268.7999999999979</v>
      </c>
      <c r="E98" s="4">
        <f t="shared" si="7"/>
        <v>1271.2000000000021</v>
      </c>
      <c r="H98" s="9">
        <v>94</v>
      </c>
      <c r="I98" s="4">
        <v>3283.199999999998</v>
      </c>
      <c r="J98" s="4">
        <v>1276.800000000002</v>
      </c>
    </row>
    <row r="99" spans="1:10" x14ac:dyDescent="0.3">
      <c r="A99">
        <v>97</v>
      </c>
      <c r="B99" s="4">
        <f t="shared" si="5"/>
        <v>4540</v>
      </c>
      <c r="C99" s="3">
        <f t="shared" si="4"/>
        <v>0.71999999999999953</v>
      </c>
      <c r="D99" s="4">
        <f t="shared" si="6"/>
        <v>3268.7999999999979</v>
      </c>
      <c r="E99" s="4">
        <f t="shared" si="7"/>
        <v>1271.2000000000021</v>
      </c>
      <c r="H99" s="9">
        <v>95</v>
      </c>
      <c r="I99" s="4">
        <v>3283.199999999998</v>
      </c>
      <c r="J99" s="4">
        <v>1276.800000000002</v>
      </c>
    </row>
    <row r="100" spans="1:10" x14ac:dyDescent="0.3">
      <c r="A100">
        <v>98</v>
      </c>
      <c r="B100" s="4">
        <f t="shared" si="5"/>
        <v>4520</v>
      </c>
      <c r="C100" s="3">
        <f t="shared" si="4"/>
        <v>0.71999999999999953</v>
      </c>
      <c r="D100" s="4">
        <f t="shared" si="6"/>
        <v>3254.3999999999978</v>
      </c>
      <c r="E100" s="4">
        <f t="shared" si="7"/>
        <v>1265.6000000000022</v>
      </c>
      <c r="H100" s="9">
        <v>96</v>
      </c>
      <c r="I100" s="4">
        <v>3268.7999999999979</v>
      </c>
      <c r="J100" s="4">
        <v>1271.2000000000021</v>
      </c>
    </row>
    <row r="101" spans="1:10" x14ac:dyDescent="0.3">
      <c r="A101">
        <v>99</v>
      </c>
      <c r="B101" s="4">
        <f t="shared" si="5"/>
        <v>4520</v>
      </c>
      <c r="C101" s="3">
        <f t="shared" si="4"/>
        <v>0.71999999999999953</v>
      </c>
      <c r="D101" s="4">
        <f t="shared" si="6"/>
        <v>3254.3999999999978</v>
      </c>
      <c r="E101" s="4">
        <f t="shared" si="7"/>
        <v>1265.6000000000022</v>
      </c>
      <c r="H101" s="9">
        <v>97</v>
      </c>
      <c r="I101" s="4">
        <v>3268.7999999999979</v>
      </c>
      <c r="J101" s="4">
        <v>1271.2000000000021</v>
      </c>
    </row>
    <row r="102" spans="1:10" x14ac:dyDescent="0.3">
      <c r="A102">
        <v>100</v>
      </c>
      <c r="B102" s="4">
        <f t="shared" si="5"/>
        <v>4500</v>
      </c>
      <c r="C102" s="3">
        <f t="shared" si="4"/>
        <v>0.71999999999999953</v>
      </c>
      <c r="D102" s="4">
        <f t="shared" si="6"/>
        <v>3239.9999999999977</v>
      </c>
      <c r="E102" s="4">
        <f t="shared" si="7"/>
        <v>1260.0000000000023</v>
      </c>
      <c r="H102" s="9">
        <v>98</v>
      </c>
      <c r="I102" s="4">
        <v>3254.3999999999978</v>
      </c>
      <c r="J102" s="4">
        <v>1265.6000000000022</v>
      </c>
    </row>
    <row r="103" spans="1:10" x14ac:dyDescent="0.3">
      <c r="A103">
        <v>101</v>
      </c>
      <c r="B103" s="4">
        <f t="shared" si="5"/>
        <v>5000</v>
      </c>
      <c r="C103" s="3">
        <f t="shared" si="4"/>
        <v>0.64799999999999969</v>
      </c>
      <c r="D103" s="4">
        <f t="shared" si="6"/>
        <v>3239.9999999999977</v>
      </c>
      <c r="E103" s="4">
        <f t="shared" si="7"/>
        <v>1760.0000000000018</v>
      </c>
      <c r="H103" s="9">
        <v>99</v>
      </c>
      <c r="I103" s="4">
        <v>3254.3999999999978</v>
      </c>
      <c r="J103" s="4">
        <v>1265.6000000000022</v>
      </c>
    </row>
    <row r="104" spans="1:10" x14ac:dyDescent="0.3">
      <c r="A104">
        <v>102</v>
      </c>
      <c r="B104" s="4">
        <f t="shared" si="5"/>
        <v>4980</v>
      </c>
      <c r="C104" s="3">
        <f t="shared" si="4"/>
        <v>0.64799999999999947</v>
      </c>
      <c r="D104" s="4">
        <f t="shared" si="6"/>
        <v>3227.0399999999977</v>
      </c>
      <c r="E104" s="4">
        <f t="shared" si="7"/>
        <v>1752.9600000000023</v>
      </c>
      <c r="H104" s="9">
        <v>100</v>
      </c>
      <c r="I104" s="4">
        <v>3239.9999999999977</v>
      </c>
      <c r="J104" s="4">
        <v>1260.0000000000023</v>
      </c>
    </row>
    <row r="105" spans="1:10" x14ac:dyDescent="0.3">
      <c r="A105">
        <v>103</v>
      </c>
      <c r="B105" s="4">
        <f t="shared" si="5"/>
        <v>4980</v>
      </c>
      <c r="C105" s="3">
        <f t="shared" si="4"/>
        <v>0.64799999999999947</v>
      </c>
      <c r="D105" s="4">
        <f t="shared" si="6"/>
        <v>3227.0399999999977</v>
      </c>
      <c r="E105" s="4">
        <f t="shared" si="7"/>
        <v>1752.9600000000023</v>
      </c>
      <c r="H105" s="9">
        <v>101</v>
      </c>
      <c r="I105" s="4">
        <v>3239.9999999999977</v>
      </c>
      <c r="J105" s="4">
        <v>1760.0000000000018</v>
      </c>
    </row>
    <row r="106" spans="1:10" x14ac:dyDescent="0.3">
      <c r="A106">
        <v>104</v>
      </c>
      <c r="B106" s="4">
        <f t="shared" si="5"/>
        <v>4960</v>
      </c>
      <c r="C106" s="3">
        <f t="shared" si="4"/>
        <v>0.64799999999999947</v>
      </c>
      <c r="D106" s="4">
        <f t="shared" si="6"/>
        <v>3214.0799999999977</v>
      </c>
      <c r="E106" s="4">
        <f t="shared" si="7"/>
        <v>1745.9200000000023</v>
      </c>
      <c r="H106" s="9">
        <v>102</v>
      </c>
      <c r="I106" s="4">
        <v>3227.0399999999977</v>
      </c>
      <c r="J106" s="4">
        <v>1752.9600000000023</v>
      </c>
    </row>
    <row r="107" spans="1:10" x14ac:dyDescent="0.3">
      <c r="A107">
        <v>105</v>
      </c>
      <c r="B107" s="4">
        <f t="shared" si="5"/>
        <v>4960</v>
      </c>
      <c r="C107" s="3">
        <f t="shared" si="4"/>
        <v>0.64799999999999947</v>
      </c>
      <c r="D107" s="4">
        <f t="shared" si="6"/>
        <v>3214.0799999999977</v>
      </c>
      <c r="E107" s="4">
        <f t="shared" si="7"/>
        <v>1745.9200000000023</v>
      </c>
      <c r="H107" s="9">
        <v>103</v>
      </c>
      <c r="I107" s="4">
        <v>3227.0399999999977</v>
      </c>
      <c r="J107" s="4">
        <v>1752.9600000000023</v>
      </c>
    </row>
    <row r="108" spans="1:10" x14ac:dyDescent="0.3">
      <c r="A108">
        <v>106</v>
      </c>
      <c r="B108" s="4">
        <f t="shared" si="5"/>
        <v>4940</v>
      </c>
      <c r="C108" s="3">
        <f t="shared" si="4"/>
        <v>0.64799999999999947</v>
      </c>
      <c r="D108" s="4">
        <f t="shared" si="6"/>
        <v>3201.1199999999976</v>
      </c>
      <c r="E108" s="4">
        <f t="shared" si="7"/>
        <v>1738.8800000000024</v>
      </c>
      <c r="H108" s="9">
        <v>104</v>
      </c>
      <c r="I108" s="4">
        <v>3214.0799999999977</v>
      </c>
      <c r="J108" s="4">
        <v>1745.9200000000023</v>
      </c>
    </row>
    <row r="109" spans="1:10" x14ac:dyDescent="0.3">
      <c r="A109">
        <v>107</v>
      </c>
      <c r="B109" s="4">
        <f t="shared" si="5"/>
        <v>4940</v>
      </c>
      <c r="C109" s="3">
        <f t="shared" si="4"/>
        <v>0.64799999999999947</v>
      </c>
      <c r="D109" s="4">
        <f t="shared" si="6"/>
        <v>3201.1199999999976</v>
      </c>
      <c r="E109" s="4">
        <f t="shared" si="7"/>
        <v>1738.8800000000024</v>
      </c>
      <c r="H109" s="9">
        <v>105</v>
      </c>
      <c r="I109" s="4">
        <v>3214.0799999999977</v>
      </c>
      <c r="J109" s="4">
        <v>1745.9200000000023</v>
      </c>
    </row>
    <row r="110" spans="1:10" x14ac:dyDescent="0.3">
      <c r="A110">
        <v>108</v>
      </c>
      <c r="B110" s="4">
        <f t="shared" si="5"/>
        <v>4920</v>
      </c>
      <c r="C110" s="3">
        <f t="shared" si="4"/>
        <v>0.64799999999999947</v>
      </c>
      <c r="D110" s="4">
        <f t="shared" si="6"/>
        <v>3188.1599999999976</v>
      </c>
      <c r="E110" s="4">
        <f t="shared" si="7"/>
        <v>1731.8400000000024</v>
      </c>
      <c r="H110" s="9">
        <v>106</v>
      </c>
      <c r="I110" s="4">
        <v>3201.1199999999976</v>
      </c>
      <c r="J110" s="4">
        <v>1738.8800000000024</v>
      </c>
    </row>
    <row r="111" spans="1:10" x14ac:dyDescent="0.3">
      <c r="A111">
        <v>109</v>
      </c>
      <c r="B111" s="4">
        <f t="shared" si="5"/>
        <v>4920</v>
      </c>
      <c r="C111" s="3">
        <f t="shared" si="4"/>
        <v>0.64799999999999947</v>
      </c>
      <c r="D111" s="4">
        <f t="shared" si="6"/>
        <v>3188.1599999999976</v>
      </c>
      <c r="E111" s="4">
        <f t="shared" si="7"/>
        <v>1731.8400000000024</v>
      </c>
      <c r="H111" s="9">
        <v>107</v>
      </c>
      <c r="I111" s="4">
        <v>3201.1199999999976</v>
      </c>
      <c r="J111" s="4">
        <v>1738.8800000000024</v>
      </c>
    </row>
    <row r="112" spans="1:10" x14ac:dyDescent="0.3">
      <c r="A112">
        <v>110</v>
      </c>
      <c r="B112" s="4">
        <f t="shared" si="5"/>
        <v>4900</v>
      </c>
      <c r="C112" s="3">
        <f t="shared" si="4"/>
        <v>0.64799999999999947</v>
      </c>
      <c r="D112" s="4">
        <f t="shared" si="6"/>
        <v>3175.1999999999975</v>
      </c>
      <c r="E112" s="4">
        <f t="shared" si="7"/>
        <v>1724.8000000000025</v>
      </c>
      <c r="H112" s="9">
        <v>108</v>
      </c>
      <c r="I112" s="4">
        <v>3188.1599999999976</v>
      </c>
      <c r="J112" s="4">
        <v>1731.8400000000024</v>
      </c>
    </row>
    <row r="113" spans="1:10" x14ac:dyDescent="0.3">
      <c r="A113">
        <v>111</v>
      </c>
      <c r="B113" s="4">
        <f t="shared" si="5"/>
        <v>4900</v>
      </c>
      <c r="C113" s="3">
        <f t="shared" si="4"/>
        <v>0.64799999999999947</v>
      </c>
      <c r="D113" s="4">
        <f t="shared" si="6"/>
        <v>3175.1999999999975</v>
      </c>
      <c r="E113" s="4">
        <f t="shared" si="7"/>
        <v>1724.8000000000025</v>
      </c>
      <c r="H113" s="9">
        <v>109</v>
      </c>
      <c r="I113" s="4">
        <v>3188.1599999999976</v>
      </c>
      <c r="J113" s="4">
        <v>1731.8400000000024</v>
      </c>
    </row>
    <row r="114" spans="1:10" x14ac:dyDescent="0.3">
      <c r="A114">
        <v>112</v>
      </c>
      <c r="B114" s="4">
        <f t="shared" si="5"/>
        <v>4880</v>
      </c>
      <c r="C114" s="3">
        <f t="shared" si="4"/>
        <v>0.64799999999999947</v>
      </c>
      <c r="D114" s="4">
        <f t="shared" si="6"/>
        <v>3162.2399999999975</v>
      </c>
      <c r="E114" s="4">
        <f t="shared" si="7"/>
        <v>1717.7600000000025</v>
      </c>
      <c r="H114" s="9">
        <v>110</v>
      </c>
      <c r="I114" s="4">
        <v>3175.1999999999975</v>
      </c>
      <c r="J114" s="4">
        <v>1724.8000000000025</v>
      </c>
    </row>
    <row r="115" spans="1:10" x14ac:dyDescent="0.3">
      <c r="A115">
        <v>113</v>
      </c>
      <c r="B115" s="4">
        <f t="shared" si="5"/>
        <v>4880</v>
      </c>
      <c r="C115" s="3">
        <f t="shared" si="4"/>
        <v>0.64799999999999947</v>
      </c>
      <c r="D115" s="4">
        <f t="shared" si="6"/>
        <v>3162.2399999999975</v>
      </c>
      <c r="E115" s="4">
        <f t="shared" si="7"/>
        <v>1717.7600000000025</v>
      </c>
      <c r="H115" s="9">
        <v>111</v>
      </c>
      <c r="I115" s="4">
        <v>3175.1999999999975</v>
      </c>
      <c r="J115" s="4">
        <v>1724.8000000000025</v>
      </c>
    </row>
    <row r="116" spans="1:10" x14ac:dyDescent="0.3">
      <c r="A116">
        <v>114</v>
      </c>
      <c r="B116" s="4">
        <f t="shared" si="5"/>
        <v>4860</v>
      </c>
      <c r="C116" s="3">
        <f t="shared" si="4"/>
        <v>0.64799999999999947</v>
      </c>
      <c r="D116" s="4">
        <f t="shared" si="6"/>
        <v>3149.2799999999975</v>
      </c>
      <c r="E116" s="4">
        <f t="shared" si="7"/>
        <v>1710.7200000000025</v>
      </c>
      <c r="H116" s="9">
        <v>112</v>
      </c>
      <c r="I116" s="4">
        <v>3162.2399999999975</v>
      </c>
      <c r="J116" s="4">
        <v>1717.7600000000025</v>
      </c>
    </row>
    <row r="117" spans="1:10" x14ac:dyDescent="0.3">
      <c r="A117">
        <v>115</v>
      </c>
      <c r="B117" s="4">
        <f t="shared" si="5"/>
        <v>4860</v>
      </c>
      <c r="C117" s="3">
        <f t="shared" si="4"/>
        <v>0.64799999999999947</v>
      </c>
      <c r="D117" s="4">
        <f t="shared" si="6"/>
        <v>3149.2799999999975</v>
      </c>
      <c r="E117" s="4">
        <f t="shared" si="7"/>
        <v>1710.7200000000025</v>
      </c>
      <c r="H117" s="9">
        <v>113</v>
      </c>
      <c r="I117" s="4">
        <v>3162.2399999999975</v>
      </c>
      <c r="J117" s="4">
        <v>1717.7600000000025</v>
      </c>
    </row>
    <row r="118" spans="1:10" x14ac:dyDescent="0.3">
      <c r="A118">
        <v>116</v>
      </c>
      <c r="B118" s="4">
        <f t="shared" si="5"/>
        <v>4840</v>
      </c>
      <c r="C118" s="3">
        <f t="shared" si="4"/>
        <v>0.64799999999999947</v>
      </c>
      <c r="D118" s="4">
        <f t="shared" si="6"/>
        <v>3136.3199999999974</v>
      </c>
      <c r="E118" s="4">
        <f t="shared" si="7"/>
        <v>1703.6800000000026</v>
      </c>
      <c r="H118" s="9">
        <v>114</v>
      </c>
      <c r="I118" s="4">
        <v>3149.2799999999975</v>
      </c>
      <c r="J118" s="4">
        <v>1710.7200000000025</v>
      </c>
    </row>
    <row r="119" spans="1:10" x14ac:dyDescent="0.3">
      <c r="A119">
        <v>117</v>
      </c>
      <c r="B119" s="4">
        <f t="shared" si="5"/>
        <v>4840</v>
      </c>
      <c r="C119" s="3">
        <f t="shared" si="4"/>
        <v>0.64799999999999947</v>
      </c>
      <c r="D119" s="4">
        <f t="shared" si="6"/>
        <v>3136.3199999999974</v>
      </c>
      <c r="E119" s="4">
        <f t="shared" si="7"/>
        <v>1703.6800000000026</v>
      </c>
      <c r="H119" s="9">
        <v>115</v>
      </c>
      <c r="I119" s="4">
        <v>3149.2799999999975</v>
      </c>
      <c r="J119" s="4">
        <v>1710.7200000000025</v>
      </c>
    </row>
    <row r="120" spans="1:10" x14ac:dyDescent="0.3">
      <c r="A120">
        <v>118</v>
      </c>
      <c r="B120" s="4">
        <f t="shared" si="5"/>
        <v>4820</v>
      </c>
      <c r="C120" s="3">
        <f t="shared" si="4"/>
        <v>0.64799999999999947</v>
      </c>
      <c r="D120" s="4">
        <f t="shared" si="6"/>
        <v>3123.3599999999974</v>
      </c>
      <c r="E120" s="4">
        <f t="shared" si="7"/>
        <v>1696.6400000000026</v>
      </c>
      <c r="H120" s="9">
        <v>116</v>
      </c>
      <c r="I120" s="4">
        <v>3136.3199999999974</v>
      </c>
      <c r="J120" s="4">
        <v>1703.6800000000026</v>
      </c>
    </row>
    <row r="121" spans="1:10" x14ac:dyDescent="0.3">
      <c r="A121">
        <v>119</v>
      </c>
      <c r="B121" s="4">
        <f t="shared" si="5"/>
        <v>4820</v>
      </c>
      <c r="C121" s="3">
        <f t="shared" si="4"/>
        <v>0.64799999999999947</v>
      </c>
      <c r="D121" s="4">
        <f t="shared" si="6"/>
        <v>3123.3599999999974</v>
      </c>
      <c r="E121" s="4">
        <f t="shared" si="7"/>
        <v>1696.6400000000026</v>
      </c>
      <c r="H121" s="9">
        <v>117</v>
      </c>
      <c r="I121" s="4">
        <v>3136.3199999999974</v>
      </c>
      <c r="J121" s="4">
        <v>1703.6800000000026</v>
      </c>
    </row>
    <row r="122" spans="1:10" x14ac:dyDescent="0.3">
      <c r="A122">
        <v>120</v>
      </c>
      <c r="B122" s="4">
        <f t="shared" si="5"/>
        <v>4800</v>
      </c>
      <c r="C122" s="3">
        <f t="shared" si="4"/>
        <v>0.64799999999999947</v>
      </c>
      <c r="D122" s="4">
        <f t="shared" si="6"/>
        <v>3110.3999999999974</v>
      </c>
      <c r="E122" s="4">
        <f t="shared" si="7"/>
        <v>1689.6000000000026</v>
      </c>
      <c r="H122" s="9">
        <v>118</v>
      </c>
      <c r="I122" s="4">
        <v>3123.3599999999974</v>
      </c>
      <c r="J122" s="4">
        <v>1696.6400000000026</v>
      </c>
    </row>
    <row r="123" spans="1:10" x14ac:dyDescent="0.3">
      <c r="A123">
        <v>121</v>
      </c>
      <c r="B123" s="4">
        <f t="shared" si="5"/>
        <v>4800</v>
      </c>
      <c r="C123" s="3">
        <f t="shared" si="4"/>
        <v>0.64799999999999947</v>
      </c>
      <c r="D123" s="4">
        <f t="shared" si="6"/>
        <v>3110.3999999999974</v>
      </c>
      <c r="E123" s="4">
        <f t="shared" si="7"/>
        <v>1689.6000000000026</v>
      </c>
      <c r="H123" s="9">
        <v>119</v>
      </c>
      <c r="I123" s="4">
        <v>3123.3599999999974</v>
      </c>
      <c r="J123" s="4">
        <v>1696.6400000000026</v>
      </c>
    </row>
    <row r="124" spans="1:10" x14ac:dyDescent="0.3">
      <c r="A124">
        <v>122</v>
      </c>
      <c r="B124" s="4">
        <f t="shared" si="5"/>
        <v>4780</v>
      </c>
      <c r="C124" s="3">
        <f t="shared" si="4"/>
        <v>0.64799999999999947</v>
      </c>
      <c r="D124" s="4">
        <f t="shared" si="6"/>
        <v>3097.4399999999973</v>
      </c>
      <c r="E124" s="4">
        <f t="shared" si="7"/>
        <v>1682.5600000000027</v>
      </c>
      <c r="H124" s="9">
        <v>120</v>
      </c>
      <c r="I124" s="4">
        <v>3110.3999999999974</v>
      </c>
      <c r="J124" s="4">
        <v>1689.6000000000026</v>
      </c>
    </row>
    <row r="125" spans="1:10" x14ac:dyDescent="0.3">
      <c r="A125">
        <v>123</v>
      </c>
      <c r="B125" s="4">
        <f t="shared" si="5"/>
        <v>4780</v>
      </c>
      <c r="C125" s="3">
        <f t="shared" si="4"/>
        <v>0.64799999999999947</v>
      </c>
      <c r="D125" s="4">
        <f t="shared" si="6"/>
        <v>3097.4399999999973</v>
      </c>
      <c r="E125" s="4">
        <f t="shared" si="7"/>
        <v>1682.5600000000027</v>
      </c>
      <c r="H125" s="9">
        <v>121</v>
      </c>
      <c r="I125" s="4">
        <v>3110.3999999999974</v>
      </c>
      <c r="J125" s="4">
        <v>1689.6000000000026</v>
      </c>
    </row>
    <row r="126" spans="1:10" x14ac:dyDescent="0.3">
      <c r="A126">
        <v>124</v>
      </c>
      <c r="B126" s="4">
        <f t="shared" si="5"/>
        <v>4760</v>
      </c>
      <c r="C126" s="3">
        <f t="shared" si="4"/>
        <v>0.64799999999999947</v>
      </c>
      <c r="D126" s="4">
        <f t="shared" si="6"/>
        <v>3084.4799999999973</v>
      </c>
      <c r="E126" s="4">
        <f t="shared" si="7"/>
        <v>1675.5200000000027</v>
      </c>
      <c r="H126" s="9">
        <v>122</v>
      </c>
      <c r="I126" s="4">
        <v>3097.4399999999973</v>
      </c>
      <c r="J126" s="4">
        <v>1682.5600000000027</v>
      </c>
    </row>
    <row r="127" spans="1:10" x14ac:dyDescent="0.3">
      <c r="A127">
        <v>125</v>
      </c>
      <c r="B127" s="4">
        <f t="shared" si="5"/>
        <v>4760</v>
      </c>
      <c r="C127" s="3">
        <f t="shared" si="4"/>
        <v>0.64799999999999947</v>
      </c>
      <c r="D127" s="4">
        <f t="shared" si="6"/>
        <v>3084.4799999999973</v>
      </c>
      <c r="E127" s="4">
        <f t="shared" si="7"/>
        <v>1675.5200000000027</v>
      </c>
      <c r="H127" s="9">
        <v>123</v>
      </c>
      <c r="I127" s="4">
        <v>3097.4399999999973</v>
      </c>
      <c r="J127" s="4">
        <v>1682.5600000000027</v>
      </c>
    </row>
    <row r="128" spans="1:10" x14ac:dyDescent="0.3">
      <c r="A128">
        <v>126</v>
      </c>
      <c r="B128" s="4">
        <f t="shared" si="5"/>
        <v>4740</v>
      </c>
      <c r="C128" s="3">
        <f t="shared" si="4"/>
        <v>0.64799999999999947</v>
      </c>
      <c r="D128" s="4">
        <f t="shared" si="6"/>
        <v>3071.5199999999973</v>
      </c>
      <c r="E128" s="4">
        <f t="shared" si="7"/>
        <v>1668.4800000000027</v>
      </c>
      <c r="H128" s="9">
        <v>124</v>
      </c>
      <c r="I128" s="4">
        <v>3084.4799999999973</v>
      </c>
      <c r="J128" s="4">
        <v>1675.5200000000027</v>
      </c>
    </row>
    <row r="129" spans="1:10" x14ac:dyDescent="0.3">
      <c r="A129">
        <v>127</v>
      </c>
      <c r="B129" s="4">
        <f t="shared" si="5"/>
        <v>4740</v>
      </c>
      <c r="C129" s="3">
        <f t="shared" si="4"/>
        <v>0.64799999999999947</v>
      </c>
      <c r="D129" s="4">
        <f t="shared" si="6"/>
        <v>3071.5199999999973</v>
      </c>
      <c r="E129" s="4">
        <f t="shared" si="7"/>
        <v>1668.4800000000027</v>
      </c>
      <c r="H129" s="9">
        <v>125</v>
      </c>
      <c r="I129" s="4">
        <v>3084.4799999999973</v>
      </c>
      <c r="J129" s="4">
        <v>1675.5200000000027</v>
      </c>
    </row>
    <row r="130" spans="1:10" x14ac:dyDescent="0.3">
      <c r="A130">
        <v>128</v>
      </c>
      <c r="B130" s="4">
        <f t="shared" si="5"/>
        <v>4720</v>
      </c>
      <c r="C130" s="3">
        <f t="shared" si="4"/>
        <v>0.64799999999999947</v>
      </c>
      <c r="D130" s="4">
        <f t="shared" si="6"/>
        <v>3058.5599999999972</v>
      </c>
      <c r="E130" s="4">
        <f t="shared" si="7"/>
        <v>1661.4400000000028</v>
      </c>
      <c r="H130" s="9">
        <v>126</v>
      </c>
      <c r="I130" s="4">
        <v>3071.5199999999973</v>
      </c>
      <c r="J130" s="4">
        <v>1668.4800000000027</v>
      </c>
    </row>
    <row r="131" spans="1:10" x14ac:dyDescent="0.3">
      <c r="A131">
        <v>129</v>
      </c>
      <c r="B131" s="4">
        <f t="shared" si="5"/>
        <v>4720</v>
      </c>
      <c r="C131" s="3">
        <f t="shared" ref="C131:C194" si="8">1-E131/B131</f>
        <v>0.64799999999999947</v>
      </c>
      <c r="D131" s="4">
        <f t="shared" si="6"/>
        <v>3058.5599999999972</v>
      </c>
      <c r="E131" s="4">
        <f t="shared" si="7"/>
        <v>1661.4400000000028</v>
      </c>
      <c r="H131" s="9">
        <v>127</v>
      </c>
      <c r="I131" s="4">
        <v>3071.5199999999973</v>
      </c>
      <c r="J131" s="4">
        <v>1668.4800000000027</v>
      </c>
    </row>
    <row r="132" spans="1:10" x14ac:dyDescent="0.3">
      <c r="A132">
        <v>130</v>
      </c>
      <c r="B132" s="4">
        <f t="shared" ref="B132:B195" si="9">IF((MOD(A132,2)) = 0,IF(MOD(A131,50)=0,B131-20+5000-B131,B131-20),IF(MOD(A131,50)=0,B131+5000-B131,B131))</f>
        <v>4700</v>
      </c>
      <c r="C132" s="3">
        <f t="shared" si="8"/>
        <v>0.64799999999999947</v>
      </c>
      <c r="D132" s="4">
        <f t="shared" ref="D132:D195" si="10">IF((MOD(A132,2)) = 0,D131-20*C131,D131)</f>
        <v>3045.5999999999972</v>
      </c>
      <c r="E132" s="4">
        <f t="shared" ref="E132:E195" si="11">IF(MOD(A131,50)=0,B132-D132+5000-B132,B132-D132)</f>
        <v>1654.4000000000028</v>
      </c>
      <c r="H132" s="9">
        <v>128</v>
      </c>
      <c r="I132" s="4">
        <v>3058.5599999999972</v>
      </c>
      <c r="J132" s="4">
        <v>1661.4400000000028</v>
      </c>
    </row>
    <row r="133" spans="1:10" x14ac:dyDescent="0.3">
      <c r="A133">
        <v>131</v>
      </c>
      <c r="B133" s="4">
        <f t="shared" si="9"/>
        <v>4700</v>
      </c>
      <c r="C133" s="3">
        <f t="shared" si="8"/>
        <v>0.64799999999999947</v>
      </c>
      <c r="D133" s="4">
        <f t="shared" si="10"/>
        <v>3045.5999999999972</v>
      </c>
      <c r="E133" s="4">
        <f t="shared" si="11"/>
        <v>1654.4000000000028</v>
      </c>
      <c r="H133" s="9">
        <v>129</v>
      </c>
      <c r="I133" s="4">
        <v>3058.5599999999972</v>
      </c>
      <c r="J133" s="4">
        <v>1661.4400000000028</v>
      </c>
    </row>
    <row r="134" spans="1:10" x14ac:dyDescent="0.3">
      <c r="A134">
        <v>132</v>
      </c>
      <c r="B134" s="4">
        <f t="shared" si="9"/>
        <v>4680</v>
      </c>
      <c r="C134" s="3">
        <f t="shared" si="8"/>
        <v>0.64799999999999947</v>
      </c>
      <c r="D134" s="4">
        <f t="shared" si="10"/>
        <v>3032.6399999999971</v>
      </c>
      <c r="E134" s="4">
        <f t="shared" si="11"/>
        <v>1647.3600000000029</v>
      </c>
      <c r="H134" s="9">
        <v>130</v>
      </c>
      <c r="I134" s="4">
        <v>3045.5999999999972</v>
      </c>
      <c r="J134" s="4">
        <v>1654.4000000000028</v>
      </c>
    </row>
    <row r="135" spans="1:10" x14ac:dyDescent="0.3">
      <c r="A135">
        <v>133</v>
      </c>
      <c r="B135" s="4">
        <f t="shared" si="9"/>
        <v>4680</v>
      </c>
      <c r="C135" s="3">
        <f t="shared" si="8"/>
        <v>0.64799999999999947</v>
      </c>
      <c r="D135" s="4">
        <f t="shared" si="10"/>
        <v>3032.6399999999971</v>
      </c>
      <c r="E135" s="4">
        <f t="shared" si="11"/>
        <v>1647.3600000000029</v>
      </c>
      <c r="H135" s="9">
        <v>131</v>
      </c>
      <c r="I135" s="4">
        <v>3045.5999999999972</v>
      </c>
      <c r="J135" s="4">
        <v>1654.4000000000028</v>
      </c>
    </row>
    <row r="136" spans="1:10" x14ac:dyDescent="0.3">
      <c r="A136">
        <v>134</v>
      </c>
      <c r="B136" s="4">
        <f t="shared" si="9"/>
        <v>4660</v>
      </c>
      <c r="C136" s="3">
        <f t="shared" si="8"/>
        <v>0.64799999999999935</v>
      </c>
      <c r="D136" s="4">
        <f t="shared" si="10"/>
        <v>3019.6799999999971</v>
      </c>
      <c r="E136" s="4">
        <f t="shared" si="11"/>
        <v>1640.3200000000029</v>
      </c>
      <c r="H136" s="9">
        <v>132</v>
      </c>
      <c r="I136" s="4">
        <v>3032.6399999999971</v>
      </c>
      <c r="J136" s="4">
        <v>1647.3600000000029</v>
      </c>
    </row>
    <row r="137" spans="1:10" x14ac:dyDescent="0.3">
      <c r="A137">
        <v>135</v>
      </c>
      <c r="B137" s="4">
        <f t="shared" si="9"/>
        <v>4660</v>
      </c>
      <c r="C137" s="3">
        <f t="shared" si="8"/>
        <v>0.64799999999999935</v>
      </c>
      <c r="D137" s="4">
        <f t="shared" si="10"/>
        <v>3019.6799999999971</v>
      </c>
      <c r="E137" s="4">
        <f t="shared" si="11"/>
        <v>1640.3200000000029</v>
      </c>
      <c r="H137" s="9">
        <v>133</v>
      </c>
      <c r="I137" s="4">
        <v>3032.6399999999971</v>
      </c>
      <c r="J137" s="4">
        <v>1647.3600000000029</v>
      </c>
    </row>
    <row r="138" spans="1:10" x14ac:dyDescent="0.3">
      <c r="A138">
        <v>136</v>
      </c>
      <c r="B138" s="4">
        <f t="shared" si="9"/>
        <v>4640</v>
      </c>
      <c r="C138" s="3">
        <f t="shared" si="8"/>
        <v>0.64799999999999935</v>
      </c>
      <c r="D138" s="4">
        <f t="shared" si="10"/>
        <v>3006.7199999999971</v>
      </c>
      <c r="E138" s="4">
        <f t="shared" si="11"/>
        <v>1633.2800000000029</v>
      </c>
      <c r="H138" s="9">
        <v>134</v>
      </c>
      <c r="I138" s="4">
        <v>3019.6799999999971</v>
      </c>
      <c r="J138" s="4">
        <v>1640.3200000000029</v>
      </c>
    </row>
    <row r="139" spans="1:10" x14ac:dyDescent="0.3">
      <c r="A139">
        <v>137</v>
      </c>
      <c r="B139" s="4">
        <f t="shared" si="9"/>
        <v>4640</v>
      </c>
      <c r="C139" s="3">
        <f t="shared" si="8"/>
        <v>0.64799999999999935</v>
      </c>
      <c r="D139" s="4">
        <f t="shared" si="10"/>
        <v>3006.7199999999971</v>
      </c>
      <c r="E139" s="4">
        <f t="shared" si="11"/>
        <v>1633.2800000000029</v>
      </c>
      <c r="H139" s="9">
        <v>135</v>
      </c>
      <c r="I139" s="4">
        <v>3019.6799999999971</v>
      </c>
      <c r="J139" s="4">
        <v>1640.3200000000029</v>
      </c>
    </row>
    <row r="140" spans="1:10" x14ac:dyDescent="0.3">
      <c r="A140">
        <v>138</v>
      </c>
      <c r="B140" s="4">
        <f t="shared" si="9"/>
        <v>4620</v>
      </c>
      <c r="C140" s="3">
        <f t="shared" si="8"/>
        <v>0.64799999999999935</v>
      </c>
      <c r="D140" s="4">
        <f t="shared" si="10"/>
        <v>2993.759999999997</v>
      </c>
      <c r="E140" s="4">
        <f t="shared" si="11"/>
        <v>1626.240000000003</v>
      </c>
      <c r="H140" s="9">
        <v>136</v>
      </c>
      <c r="I140" s="4">
        <v>3006.7199999999971</v>
      </c>
      <c r="J140" s="4">
        <v>1633.2800000000029</v>
      </c>
    </row>
    <row r="141" spans="1:10" x14ac:dyDescent="0.3">
      <c r="A141">
        <v>139</v>
      </c>
      <c r="B141" s="4">
        <f t="shared" si="9"/>
        <v>4620</v>
      </c>
      <c r="C141" s="3">
        <f t="shared" si="8"/>
        <v>0.64799999999999935</v>
      </c>
      <c r="D141" s="4">
        <f t="shared" si="10"/>
        <v>2993.759999999997</v>
      </c>
      <c r="E141" s="4">
        <f t="shared" si="11"/>
        <v>1626.240000000003</v>
      </c>
      <c r="H141" s="9">
        <v>137</v>
      </c>
      <c r="I141" s="4">
        <v>3006.7199999999971</v>
      </c>
      <c r="J141" s="4">
        <v>1633.2800000000029</v>
      </c>
    </row>
    <row r="142" spans="1:10" x14ac:dyDescent="0.3">
      <c r="A142">
        <v>140</v>
      </c>
      <c r="B142" s="4">
        <f t="shared" si="9"/>
        <v>4600</v>
      </c>
      <c r="C142" s="3">
        <f t="shared" si="8"/>
        <v>0.64799999999999935</v>
      </c>
      <c r="D142" s="4">
        <f t="shared" si="10"/>
        <v>2980.799999999997</v>
      </c>
      <c r="E142" s="4">
        <f t="shared" si="11"/>
        <v>1619.200000000003</v>
      </c>
      <c r="H142" s="9">
        <v>138</v>
      </c>
      <c r="I142" s="4">
        <v>2993.759999999997</v>
      </c>
      <c r="J142" s="4">
        <v>1626.240000000003</v>
      </c>
    </row>
    <row r="143" spans="1:10" x14ac:dyDescent="0.3">
      <c r="A143">
        <v>141</v>
      </c>
      <c r="B143" s="4">
        <f t="shared" si="9"/>
        <v>4600</v>
      </c>
      <c r="C143" s="3">
        <f t="shared" si="8"/>
        <v>0.64799999999999935</v>
      </c>
      <c r="D143" s="4">
        <f t="shared" si="10"/>
        <v>2980.799999999997</v>
      </c>
      <c r="E143" s="4">
        <f t="shared" si="11"/>
        <v>1619.200000000003</v>
      </c>
      <c r="H143" s="9">
        <v>139</v>
      </c>
      <c r="I143" s="4">
        <v>2993.759999999997</v>
      </c>
      <c r="J143" s="4">
        <v>1626.240000000003</v>
      </c>
    </row>
    <row r="144" spans="1:10" x14ac:dyDescent="0.3">
      <c r="A144">
        <v>142</v>
      </c>
      <c r="B144" s="4">
        <f t="shared" si="9"/>
        <v>4580</v>
      </c>
      <c r="C144" s="3">
        <f t="shared" si="8"/>
        <v>0.64799999999999935</v>
      </c>
      <c r="D144" s="4">
        <f t="shared" si="10"/>
        <v>2967.839999999997</v>
      </c>
      <c r="E144" s="4">
        <f t="shared" si="11"/>
        <v>1612.160000000003</v>
      </c>
      <c r="H144" s="9">
        <v>140</v>
      </c>
      <c r="I144" s="4">
        <v>2980.799999999997</v>
      </c>
      <c r="J144" s="4">
        <v>1619.200000000003</v>
      </c>
    </row>
    <row r="145" spans="1:10" x14ac:dyDescent="0.3">
      <c r="A145">
        <v>143</v>
      </c>
      <c r="B145" s="4">
        <f t="shared" si="9"/>
        <v>4580</v>
      </c>
      <c r="C145" s="3">
        <f t="shared" si="8"/>
        <v>0.64799999999999935</v>
      </c>
      <c r="D145" s="4">
        <f t="shared" si="10"/>
        <v>2967.839999999997</v>
      </c>
      <c r="E145" s="4">
        <f t="shared" si="11"/>
        <v>1612.160000000003</v>
      </c>
      <c r="H145" s="9">
        <v>141</v>
      </c>
      <c r="I145" s="4">
        <v>2980.799999999997</v>
      </c>
      <c r="J145" s="4">
        <v>1619.200000000003</v>
      </c>
    </row>
    <row r="146" spans="1:10" x14ac:dyDescent="0.3">
      <c r="A146">
        <v>144</v>
      </c>
      <c r="B146" s="4">
        <f t="shared" si="9"/>
        <v>4560</v>
      </c>
      <c r="C146" s="3">
        <f t="shared" si="8"/>
        <v>0.64799999999999924</v>
      </c>
      <c r="D146" s="4">
        <f t="shared" si="10"/>
        <v>2954.8799999999969</v>
      </c>
      <c r="E146" s="4">
        <f t="shared" si="11"/>
        <v>1605.1200000000031</v>
      </c>
      <c r="H146" s="9">
        <v>142</v>
      </c>
      <c r="I146" s="4">
        <v>2967.839999999997</v>
      </c>
      <c r="J146" s="4">
        <v>1612.160000000003</v>
      </c>
    </row>
    <row r="147" spans="1:10" x14ac:dyDescent="0.3">
      <c r="A147">
        <v>145</v>
      </c>
      <c r="B147" s="4">
        <f t="shared" si="9"/>
        <v>4560</v>
      </c>
      <c r="C147" s="3">
        <f t="shared" si="8"/>
        <v>0.64799999999999924</v>
      </c>
      <c r="D147" s="4">
        <f t="shared" si="10"/>
        <v>2954.8799999999969</v>
      </c>
      <c r="E147" s="4">
        <f t="shared" si="11"/>
        <v>1605.1200000000031</v>
      </c>
      <c r="H147" s="9">
        <v>143</v>
      </c>
      <c r="I147" s="4">
        <v>2967.839999999997</v>
      </c>
      <c r="J147" s="4">
        <v>1612.160000000003</v>
      </c>
    </row>
    <row r="148" spans="1:10" x14ac:dyDescent="0.3">
      <c r="A148">
        <v>146</v>
      </c>
      <c r="B148" s="4">
        <f t="shared" si="9"/>
        <v>4540</v>
      </c>
      <c r="C148" s="3">
        <f t="shared" si="8"/>
        <v>0.64799999999999924</v>
      </c>
      <c r="D148" s="4">
        <f t="shared" si="10"/>
        <v>2941.9199999999969</v>
      </c>
      <c r="E148" s="4">
        <f t="shared" si="11"/>
        <v>1598.0800000000031</v>
      </c>
      <c r="H148" s="9">
        <v>144</v>
      </c>
      <c r="I148" s="4">
        <v>2954.8799999999969</v>
      </c>
      <c r="J148" s="4">
        <v>1605.1200000000031</v>
      </c>
    </row>
    <row r="149" spans="1:10" x14ac:dyDescent="0.3">
      <c r="A149">
        <v>147</v>
      </c>
      <c r="B149" s="4">
        <f t="shared" si="9"/>
        <v>4540</v>
      </c>
      <c r="C149" s="3">
        <f t="shared" si="8"/>
        <v>0.64799999999999924</v>
      </c>
      <c r="D149" s="4">
        <f t="shared" si="10"/>
        <v>2941.9199999999969</v>
      </c>
      <c r="E149" s="4">
        <f t="shared" si="11"/>
        <v>1598.0800000000031</v>
      </c>
      <c r="H149" s="9">
        <v>145</v>
      </c>
      <c r="I149" s="4">
        <v>2954.8799999999969</v>
      </c>
      <c r="J149" s="4">
        <v>1605.1200000000031</v>
      </c>
    </row>
    <row r="150" spans="1:10" x14ac:dyDescent="0.3">
      <c r="A150">
        <v>148</v>
      </c>
      <c r="B150" s="4">
        <f t="shared" si="9"/>
        <v>4520</v>
      </c>
      <c r="C150" s="3">
        <f t="shared" si="8"/>
        <v>0.64799999999999924</v>
      </c>
      <c r="D150" s="4">
        <f t="shared" si="10"/>
        <v>2928.9599999999969</v>
      </c>
      <c r="E150" s="4">
        <f t="shared" si="11"/>
        <v>1591.0400000000031</v>
      </c>
      <c r="H150" s="9">
        <v>146</v>
      </c>
      <c r="I150" s="4">
        <v>2941.9199999999969</v>
      </c>
      <c r="J150" s="4">
        <v>1598.0800000000031</v>
      </c>
    </row>
    <row r="151" spans="1:10" x14ac:dyDescent="0.3">
      <c r="A151">
        <v>149</v>
      </c>
      <c r="B151" s="4">
        <f t="shared" si="9"/>
        <v>4520</v>
      </c>
      <c r="C151" s="3">
        <f t="shared" si="8"/>
        <v>0.64799999999999924</v>
      </c>
      <c r="D151" s="4">
        <f t="shared" si="10"/>
        <v>2928.9599999999969</v>
      </c>
      <c r="E151" s="4">
        <f t="shared" si="11"/>
        <v>1591.0400000000031</v>
      </c>
      <c r="H151" s="9">
        <v>147</v>
      </c>
      <c r="I151" s="4">
        <v>2941.9199999999969</v>
      </c>
      <c r="J151" s="4">
        <v>1598.0800000000031</v>
      </c>
    </row>
    <row r="152" spans="1:10" x14ac:dyDescent="0.3">
      <c r="A152">
        <v>150</v>
      </c>
      <c r="B152" s="4">
        <f t="shared" si="9"/>
        <v>4500</v>
      </c>
      <c r="C152" s="3">
        <f t="shared" si="8"/>
        <v>0.64799999999999924</v>
      </c>
      <c r="D152" s="4">
        <f t="shared" si="10"/>
        <v>2915.9999999999968</v>
      </c>
      <c r="E152" s="4">
        <f t="shared" si="11"/>
        <v>1584.0000000000032</v>
      </c>
      <c r="H152" s="9">
        <v>148</v>
      </c>
      <c r="I152" s="4">
        <v>2928.9599999999969</v>
      </c>
      <c r="J152" s="4">
        <v>1591.0400000000031</v>
      </c>
    </row>
    <row r="153" spans="1:10" x14ac:dyDescent="0.3">
      <c r="A153">
        <v>151</v>
      </c>
      <c r="B153" s="4">
        <f t="shared" si="9"/>
        <v>5000</v>
      </c>
      <c r="C153" s="3">
        <f t="shared" si="8"/>
        <v>0.58319999999999927</v>
      </c>
      <c r="D153" s="4">
        <f t="shared" si="10"/>
        <v>2915.9999999999968</v>
      </c>
      <c r="E153" s="4">
        <f t="shared" si="11"/>
        <v>2084.0000000000036</v>
      </c>
      <c r="H153" s="9">
        <v>149</v>
      </c>
      <c r="I153" s="4">
        <v>2928.9599999999969</v>
      </c>
      <c r="J153" s="4">
        <v>1591.0400000000031</v>
      </c>
    </row>
    <row r="154" spans="1:10" x14ac:dyDescent="0.3">
      <c r="A154">
        <v>152</v>
      </c>
      <c r="B154" s="4">
        <f t="shared" si="9"/>
        <v>4980</v>
      </c>
      <c r="C154" s="3">
        <f t="shared" si="8"/>
        <v>0.58319999999999939</v>
      </c>
      <c r="D154" s="4">
        <f t="shared" si="10"/>
        <v>2904.3359999999971</v>
      </c>
      <c r="E154" s="4">
        <f t="shared" si="11"/>
        <v>2075.6640000000029</v>
      </c>
      <c r="H154" s="9">
        <v>150</v>
      </c>
      <c r="I154" s="4">
        <v>2915.9999999999968</v>
      </c>
      <c r="J154" s="4">
        <v>1584.0000000000032</v>
      </c>
    </row>
    <row r="155" spans="1:10" x14ac:dyDescent="0.3">
      <c r="A155">
        <v>153</v>
      </c>
      <c r="B155" s="4">
        <f t="shared" si="9"/>
        <v>4980</v>
      </c>
      <c r="C155" s="3">
        <f t="shared" si="8"/>
        <v>0.58319999999999939</v>
      </c>
      <c r="D155" s="4">
        <f t="shared" si="10"/>
        <v>2904.3359999999971</v>
      </c>
      <c r="E155" s="4">
        <f t="shared" si="11"/>
        <v>2075.6640000000029</v>
      </c>
      <c r="H155" s="9">
        <v>151</v>
      </c>
      <c r="I155" s="4">
        <v>2915.9999999999968</v>
      </c>
      <c r="J155" s="4">
        <v>2084.0000000000036</v>
      </c>
    </row>
    <row r="156" spans="1:10" x14ac:dyDescent="0.3">
      <c r="A156">
        <v>154</v>
      </c>
      <c r="B156" s="4">
        <f t="shared" si="9"/>
        <v>4960</v>
      </c>
      <c r="C156" s="3">
        <f t="shared" si="8"/>
        <v>0.58319999999999939</v>
      </c>
      <c r="D156" s="4">
        <f t="shared" si="10"/>
        <v>2892.6719999999968</v>
      </c>
      <c r="E156" s="4">
        <f t="shared" si="11"/>
        <v>2067.3280000000032</v>
      </c>
      <c r="H156" s="9">
        <v>152</v>
      </c>
      <c r="I156" s="4">
        <v>2904.3359999999971</v>
      </c>
      <c r="J156" s="4">
        <v>2075.6640000000029</v>
      </c>
    </row>
    <row r="157" spans="1:10" x14ac:dyDescent="0.3">
      <c r="A157">
        <v>155</v>
      </c>
      <c r="B157" s="4">
        <f t="shared" si="9"/>
        <v>4960</v>
      </c>
      <c r="C157" s="3">
        <f t="shared" si="8"/>
        <v>0.58319999999999939</v>
      </c>
      <c r="D157" s="4">
        <f t="shared" si="10"/>
        <v>2892.6719999999968</v>
      </c>
      <c r="E157" s="4">
        <f t="shared" si="11"/>
        <v>2067.3280000000032</v>
      </c>
      <c r="H157" s="9">
        <v>153</v>
      </c>
      <c r="I157" s="4">
        <v>2904.3359999999971</v>
      </c>
      <c r="J157" s="4">
        <v>2075.6640000000029</v>
      </c>
    </row>
    <row r="158" spans="1:10" x14ac:dyDescent="0.3">
      <c r="A158">
        <v>156</v>
      </c>
      <c r="B158" s="4">
        <f t="shared" si="9"/>
        <v>4940</v>
      </c>
      <c r="C158" s="3">
        <f t="shared" si="8"/>
        <v>0.58319999999999939</v>
      </c>
      <c r="D158" s="4">
        <f t="shared" si="10"/>
        <v>2881.0079999999971</v>
      </c>
      <c r="E158" s="4">
        <f t="shared" si="11"/>
        <v>2058.9920000000029</v>
      </c>
      <c r="H158" s="9">
        <v>154</v>
      </c>
      <c r="I158" s="4">
        <v>2892.6719999999968</v>
      </c>
      <c r="J158" s="4">
        <v>2067.3280000000032</v>
      </c>
    </row>
    <row r="159" spans="1:10" x14ac:dyDescent="0.3">
      <c r="A159">
        <v>157</v>
      </c>
      <c r="B159" s="4">
        <f t="shared" si="9"/>
        <v>4940</v>
      </c>
      <c r="C159" s="3">
        <f t="shared" si="8"/>
        <v>0.58319999999999939</v>
      </c>
      <c r="D159" s="4">
        <f t="shared" si="10"/>
        <v>2881.0079999999971</v>
      </c>
      <c r="E159" s="4">
        <f t="shared" si="11"/>
        <v>2058.9920000000029</v>
      </c>
      <c r="H159" s="9">
        <v>155</v>
      </c>
      <c r="I159" s="4">
        <v>2892.6719999999968</v>
      </c>
      <c r="J159" s="4">
        <v>2067.3280000000032</v>
      </c>
    </row>
    <row r="160" spans="1:10" x14ac:dyDescent="0.3">
      <c r="A160">
        <v>158</v>
      </c>
      <c r="B160" s="4">
        <f t="shared" si="9"/>
        <v>4920</v>
      </c>
      <c r="C160" s="3">
        <f t="shared" si="8"/>
        <v>0.5831999999999995</v>
      </c>
      <c r="D160" s="4">
        <f t="shared" si="10"/>
        <v>2869.3439999999973</v>
      </c>
      <c r="E160" s="4">
        <f t="shared" si="11"/>
        <v>2050.6560000000027</v>
      </c>
      <c r="H160" s="9">
        <v>156</v>
      </c>
      <c r="I160" s="4">
        <v>2881.0079999999971</v>
      </c>
      <c r="J160" s="4">
        <v>2058.9920000000029</v>
      </c>
    </row>
    <row r="161" spans="1:10" x14ac:dyDescent="0.3">
      <c r="A161">
        <v>159</v>
      </c>
      <c r="B161" s="4">
        <f t="shared" si="9"/>
        <v>4920</v>
      </c>
      <c r="C161" s="3">
        <f t="shared" si="8"/>
        <v>0.5831999999999995</v>
      </c>
      <c r="D161" s="4">
        <f t="shared" si="10"/>
        <v>2869.3439999999973</v>
      </c>
      <c r="E161" s="4">
        <f t="shared" si="11"/>
        <v>2050.6560000000027</v>
      </c>
      <c r="H161" s="9">
        <v>157</v>
      </c>
      <c r="I161" s="4">
        <v>2881.0079999999971</v>
      </c>
      <c r="J161" s="4">
        <v>2058.9920000000029</v>
      </c>
    </row>
    <row r="162" spans="1:10" x14ac:dyDescent="0.3">
      <c r="A162">
        <v>160</v>
      </c>
      <c r="B162" s="4">
        <f t="shared" si="9"/>
        <v>4900</v>
      </c>
      <c r="C162" s="3">
        <f t="shared" si="8"/>
        <v>0.58319999999999939</v>
      </c>
      <c r="D162" s="4">
        <f t="shared" si="10"/>
        <v>2857.6799999999971</v>
      </c>
      <c r="E162" s="4">
        <f t="shared" si="11"/>
        <v>2042.3200000000029</v>
      </c>
      <c r="H162" s="9">
        <v>158</v>
      </c>
      <c r="I162" s="4">
        <v>2869.3439999999973</v>
      </c>
      <c r="J162" s="4">
        <v>2050.6560000000027</v>
      </c>
    </row>
    <row r="163" spans="1:10" x14ac:dyDescent="0.3">
      <c r="A163">
        <v>161</v>
      </c>
      <c r="B163" s="4">
        <f t="shared" si="9"/>
        <v>4900</v>
      </c>
      <c r="C163" s="3">
        <f t="shared" si="8"/>
        <v>0.58319999999999939</v>
      </c>
      <c r="D163" s="4">
        <f t="shared" si="10"/>
        <v>2857.6799999999971</v>
      </c>
      <c r="E163" s="4">
        <f t="shared" si="11"/>
        <v>2042.3200000000029</v>
      </c>
      <c r="H163" s="9">
        <v>159</v>
      </c>
      <c r="I163" s="4">
        <v>2869.3439999999973</v>
      </c>
      <c r="J163" s="4">
        <v>2050.6560000000027</v>
      </c>
    </row>
    <row r="164" spans="1:10" x14ac:dyDescent="0.3">
      <c r="A164">
        <v>162</v>
      </c>
      <c r="B164" s="4">
        <f t="shared" si="9"/>
        <v>4880</v>
      </c>
      <c r="C164" s="3">
        <f t="shared" si="8"/>
        <v>0.58319999999999939</v>
      </c>
      <c r="D164" s="4">
        <f t="shared" si="10"/>
        <v>2846.0159999999969</v>
      </c>
      <c r="E164" s="4">
        <f t="shared" si="11"/>
        <v>2033.9840000000031</v>
      </c>
      <c r="H164" s="9">
        <v>160</v>
      </c>
      <c r="I164" s="4">
        <v>2857.6799999999971</v>
      </c>
      <c r="J164" s="4">
        <v>2042.3200000000029</v>
      </c>
    </row>
    <row r="165" spans="1:10" x14ac:dyDescent="0.3">
      <c r="A165">
        <v>163</v>
      </c>
      <c r="B165" s="4">
        <f t="shared" si="9"/>
        <v>4880</v>
      </c>
      <c r="C165" s="3">
        <f t="shared" si="8"/>
        <v>0.58319999999999939</v>
      </c>
      <c r="D165" s="4">
        <f t="shared" si="10"/>
        <v>2846.0159999999969</v>
      </c>
      <c r="E165" s="4">
        <f t="shared" si="11"/>
        <v>2033.9840000000031</v>
      </c>
      <c r="H165" s="9">
        <v>161</v>
      </c>
      <c r="I165" s="4">
        <v>2857.6799999999971</v>
      </c>
      <c r="J165" s="4">
        <v>2042.3200000000029</v>
      </c>
    </row>
    <row r="166" spans="1:10" x14ac:dyDescent="0.3">
      <c r="A166">
        <v>164</v>
      </c>
      <c r="B166" s="4">
        <f t="shared" si="9"/>
        <v>4860</v>
      </c>
      <c r="C166" s="3">
        <f t="shared" si="8"/>
        <v>0.58319999999999939</v>
      </c>
      <c r="D166" s="4">
        <f t="shared" si="10"/>
        <v>2834.3519999999971</v>
      </c>
      <c r="E166" s="4">
        <f t="shared" si="11"/>
        <v>2025.6480000000029</v>
      </c>
      <c r="H166" s="9">
        <v>162</v>
      </c>
      <c r="I166" s="4">
        <v>2846.0159999999969</v>
      </c>
      <c r="J166" s="4">
        <v>2033.9840000000031</v>
      </c>
    </row>
    <row r="167" spans="1:10" x14ac:dyDescent="0.3">
      <c r="A167">
        <v>165</v>
      </c>
      <c r="B167" s="4">
        <f t="shared" si="9"/>
        <v>4860</v>
      </c>
      <c r="C167" s="3">
        <f t="shared" si="8"/>
        <v>0.58319999999999939</v>
      </c>
      <c r="D167" s="4">
        <f t="shared" si="10"/>
        <v>2834.3519999999971</v>
      </c>
      <c r="E167" s="4">
        <f t="shared" si="11"/>
        <v>2025.6480000000029</v>
      </c>
      <c r="H167" s="9">
        <v>163</v>
      </c>
      <c r="I167" s="4">
        <v>2846.0159999999969</v>
      </c>
      <c r="J167" s="4">
        <v>2033.9840000000031</v>
      </c>
    </row>
    <row r="168" spans="1:10" x14ac:dyDescent="0.3">
      <c r="A168">
        <v>166</v>
      </c>
      <c r="B168" s="4">
        <f t="shared" si="9"/>
        <v>4840</v>
      </c>
      <c r="C168" s="3">
        <f t="shared" si="8"/>
        <v>0.5831999999999995</v>
      </c>
      <c r="D168" s="4">
        <f t="shared" si="10"/>
        <v>2822.6879999999974</v>
      </c>
      <c r="E168" s="4">
        <f t="shared" si="11"/>
        <v>2017.3120000000026</v>
      </c>
      <c r="H168" s="9">
        <v>164</v>
      </c>
      <c r="I168" s="4">
        <v>2834.3519999999971</v>
      </c>
      <c r="J168" s="4">
        <v>2025.6480000000029</v>
      </c>
    </row>
    <row r="169" spans="1:10" x14ac:dyDescent="0.3">
      <c r="A169">
        <v>167</v>
      </c>
      <c r="B169" s="4">
        <f t="shared" si="9"/>
        <v>4840</v>
      </c>
      <c r="C169" s="3">
        <f t="shared" si="8"/>
        <v>0.5831999999999995</v>
      </c>
      <c r="D169" s="4">
        <f t="shared" si="10"/>
        <v>2822.6879999999974</v>
      </c>
      <c r="E169" s="4">
        <f t="shared" si="11"/>
        <v>2017.3120000000026</v>
      </c>
      <c r="H169" s="9">
        <v>165</v>
      </c>
      <c r="I169" s="4">
        <v>2834.3519999999971</v>
      </c>
      <c r="J169" s="4">
        <v>2025.6480000000029</v>
      </c>
    </row>
    <row r="170" spans="1:10" x14ac:dyDescent="0.3">
      <c r="A170">
        <v>168</v>
      </c>
      <c r="B170" s="4">
        <f t="shared" si="9"/>
        <v>4820</v>
      </c>
      <c r="C170" s="3">
        <f t="shared" si="8"/>
        <v>0.58319999999999939</v>
      </c>
      <c r="D170" s="4">
        <f t="shared" si="10"/>
        <v>2811.0239999999972</v>
      </c>
      <c r="E170" s="4">
        <f t="shared" si="11"/>
        <v>2008.9760000000028</v>
      </c>
      <c r="H170" s="9">
        <v>166</v>
      </c>
      <c r="I170" s="4">
        <v>2822.6879999999974</v>
      </c>
      <c r="J170" s="4">
        <v>2017.3120000000026</v>
      </c>
    </row>
    <row r="171" spans="1:10" x14ac:dyDescent="0.3">
      <c r="A171">
        <v>169</v>
      </c>
      <c r="B171" s="4">
        <f t="shared" si="9"/>
        <v>4820</v>
      </c>
      <c r="C171" s="3">
        <f t="shared" si="8"/>
        <v>0.58319999999999939</v>
      </c>
      <c r="D171" s="4">
        <f t="shared" si="10"/>
        <v>2811.0239999999972</v>
      </c>
      <c r="E171" s="4">
        <f t="shared" si="11"/>
        <v>2008.9760000000028</v>
      </c>
      <c r="H171" s="9">
        <v>167</v>
      </c>
      <c r="I171" s="4">
        <v>2822.6879999999974</v>
      </c>
      <c r="J171" s="4">
        <v>2017.3120000000026</v>
      </c>
    </row>
    <row r="172" spans="1:10" x14ac:dyDescent="0.3">
      <c r="A172">
        <v>170</v>
      </c>
      <c r="B172" s="4">
        <f t="shared" si="9"/>
        <v>4800</v>
      </c>
      <c r="C172" s="3">
        <f t="shared" si="8"/>
        <v>0.58319999999999939</v>
      </c>
      <c r="D172" s="4">
        <f t="shared" si="10"/>
        <v>2799.3599999999969</v>
      </c>
      <c r="E172" s="4">
        <f t="shared" si="11"/>
        <v>2000.6400000000031</v>
      </c>
      <c r="H172" s="9">
        <v>168</v>
      </c>
      <c r="I172" s="4">
        <v>2811.0239999999972</v>
      </c>
      <c r="J172" s="4">
        <v>2008.9760000000028</v>
      </c>
    </row>
    <row r="173" spans="1:10" x14ac:dyDescent="0.3">
      <c r="A173">
        <v>171</v>
      </c>
      <c r="B173" s="4">
        <f t="shared" si="9"/>
        <v>4800</v>
      </c>
      <c r="C173" s="3">
        <f t="shared" si="8"/>
        <v>0.58319999999999939</v>
      </c>
      <c r="D173" s="4">
        <f t="shared" si="10"/>
        <v>2799.3599999999969</v>
      </c>
      <c r="E173" s="4">
        <f t="shared" si="11"/>
        <v>2000.6400000000031</v>
      </c>
      <c r="H173" s="9">
        <v>169</v>
      </c>
      <c r="I173" s="4">
        <v>2811.0239999999972</v>
      </c>
      <c r="J173" s="4">
        <v>2008.9760000000028</v>
      </c>
    </row>
    <row r="174" spans="1:10" x14ac:dyDescent="0.3">
      <c r="A174">
        <v>172</v>
      </c>
      <c r="B174" s="4">
        <f t="shared" si="9"/>
        <v>4780</v>
      </c>
      <c r="C174" s="3">
        <f t="shared" si="8"/>
        <v>0.58319999999999939</v>
      </c>
      <c r="D174" s="4">
        <f t="shared" si="10"/>
        <v>2787.6959999999972</v>
      </c>
      <c r="E174" s="4">
        <f t="shared" si="11"/>
        <v>1992.3040000000028</v>
      </c>
      <c r="H174" s="9">
        <v>170</v>
      </c>
      <c r="I174" s="4">
        <v>2799.3599999999969</v>
      </c>
      <c r="J174" s="4">
        <v>2000.6400000000031</v>
      </c>
    </row>
    <row r="175" spans="1:10" x14ac:dyDescent="0.3">
      <c r="A175">
        <v>173</v>
      </c>
      <c r="B175" s="4">
        <f t="shared" si="9"/>
        <v>4780</v>
      </c>
      <c r="C175" s="3">
        <f t="shared" si="8"/>
        <v>0.58319999999999939</v>
      </c>
      <c r="D175" s="4">
        <f t="shared" si="10"/>
        <v>2787.6959999999972</v>
      </c>
      <c r="E175" s="4">
        <f t="shared" si="11"/>
        <v>1992.3040000000028</v>
      </c>
      <c r="H175" s="9">
        <v>171</v>
      </c>
      <c r="I175" s="4">
        <v>2799.3599999999969</v>
      </c>
      <c r="J175" s="4">
        <v>2000.6400000000031</v>
      </c>
    </row>
    <row r="176" spans="1:10" x14ac:dyDescent="0.3">
      <c r="A176">
        <v>174</v>
      </c>
      <c r="B176" s="4">
        <f t="shared" si="9"/>
        <v>4760</v>
      </c>
      <c r="C176" s="3">
        <f t="shared" si="8"/>
        <v>0.5831999999999995</v>
      </c>
      <c r="D176" s="4">
        <f t="shared" si="10"/>
        <v>2776.0319999999974</v>
      </c>
      <c r="E176" s="4">
        <f t="shared" si="11"/>
        <v>1983.9680000000026</v>
      </c>
      <c r="H176" s="9">
        <v>172</v>
      </c>
      <c r="I176" s="4">
        <v>2787.6959999999972</v>
      </c>
      <c r="J176" s="4">
        <v>1992.3040000000028</v>
      </c>
    </row>
    <row r="177" spans="1:10" x14ac:dyDescent="0.3">
      <c r="A177">
        <v>175</v>
      </c>
      <c r="B177" s="4">
        <f t="shared" si="9"/>
        <v>4760</v>
      </c>
      <c r="C177" s="3">
        <f t="shared" si="8"/>
        <v>0.5831999999999995</v>
      </c>
      <c r="D177" s="4">
        <f t="shared" si="10"/>
        <v>2776.0319999999974</v>
      </c>
      <c r="E177" s="4">
        <f t="shared" si="11"/>
        <v>1983.9680000000026</v>
      </c>
      <c r="H177" s="9">
        <v>173</v>
      </c>
      <c r="I177" s="4">
        <v>2787.6959999999972</v>
      </c>
      <c r="J177" s="4">
        <v>1992.3040000000028</v>
      </c>
    </row>
    <row r="178" spans="1:10" x14ac:dyDescent="0.3">
      <c r="A178">
        <v>176</v>
      </c>
      <c r="B178" s="4">
        <f t="shared" si="9"/>
        <v>4740</v>
      </c>
      <c r="C178" s="3">
        <f t="shared" si="8"/>
        <v>0.58319999999999939</v>
      </c>
      <c r="D178" s="4">
        <f t="shared" si="10"/>
        <v>2764.3679999999972</v>
      </c>
      <c r="E178" s="4">
        <f t="shared" si="11"/>
        <v>1975.6320000000028</v>
      </c>
      <c r="H178" s="9">
        <v>174</v>
      </c>
      <c r="I178" s="4">
        <v>2776.0319999999974</v>
      </c>
      <c r="J178" s="4">
        <v>1983.9680000000026</v>
      </c>
    </row>
    <row r="179" spans="1:10" x14ac:dyDescent="0.3">
      <c r="A179">
        <v>177</v>
      </c>
      <c r="B179" s="4">
        <f t="shared" si="9"/>
        <v>4740</v>
      </c>
      <c r="C179" s="3">
        <f t="shared" si="8"/>
        <v>0.58319999999999939</v>
      </c>
      <c r="D179" s="4">
        <f t="shared" si="10"/>
        <v>2764.3679999999972</v>
      </c>
      <c r="E179" s="4">
        <f t="shared" si="11"/>
        <v>1975.6320000000028</v>
      </c>
      <c r="H179" s="9">
        <v>175</v>
      </c>
      <c r="I179" s="4">
        <v>2776.0319999999974</v>
      </c>
      <c r="J179" s="4">
        <v>1983.9680000000026</v>
      </c>
    </row>
    <row r="180" spans="1:10" x14ac:dyDescent="0.3">
      <c r="A180">
        <v>178</v>
      </c>
      <c r="B180" s="4">
        <f t="shared" si="9"/>
        <v>4720</v>
      </c>
      <c r="C180" s="3">
        <f t="shared" si="8"/>
        <v>0.58319999999999939</v>
      </c>
      <c r="D180" s="4">
        <f t="shared" si="10"/>
        <v>2752.703999999997</v>
      </c>
      <c r="E180" s="4">
        <f t="shared" si="11"/>
        <v>1967.296000000003</v>
      </c>
      <c r="H180" s="9">
        <v>176</v>
      </c>
      <c r="I180" s="4">
        <v>2764.3679999999972</v>
      </c>
      <c r="J180" s="4">
        <v>1975.6320000000028</v>
      </c>
    </row>
    <row r="181" spans="1:10" x14ac:dyDescent="0.3">
      <c r="A181">
        <v>179</v>
      </c>
      <c r="B181" s="4">
        <f t="shared" si="9"/>
        <v>4720</v>
      </c>
      <c r="C181" s="3">
        <f t="shared" si="8"/>
        <v>0.58319999999999939</v>
      </c>
      <c r="D181" s="4">
        <f t="shared" si="10"/>
        <v>2752.703999999997</v>
      </c>
      <c r="E181" s="4">
        <f t="shared" si="11"/>
        <v>1967.296000000003</v>
      </c>
      <c r="H181" s="9">
        <v>177</v>
      </c>
      <c r="I181" s="4">
        <v>2764.3679999999972</v>
      </c>
      <c r="J181" s="4">
        <v>1975.6320000000028</v>
      </c>
    </row>
    <row r="182" spans="1:10" x14ac:dyDescent="0.3">
      <c r="A182">
        <v>180</v>
      </c>
      <c r="B182" s="4">
        <f t="shared" si="9"/>
        <v>4700</v>
      </c>
      <c r="C182" s="3">
        <f t="shared" si="8"/>
        <v>0.58319999999999939</v>
      </c>
      <c r="D182" s="4">
        <f t="shared" si="10"/>
        <v>2741.0399999999972</v>
      </c>
      <c r="E182" s="4">
        <f t="shared" si="11"/>
        <v>1958.9600000000028</v>
      </c>
      <c r="H182" s="9">
        <v>178</v>
      </c>
      <c r="I182" s="4">
        <v>2752.703999999997</v>
      </c>
      <c r="J182" s="4">
        <v>1967.296000000003</v>
      </c>
    </row>
    <row r="183" spans="1:10" x14ac:dyDescent="0.3">
      <c r="A183">
        <v>181</v>
      </c>
      <c r="B183" s="4">
        <f t="shared" si="9"/>
        <v>4700</v>
      </c>
      <c r="C183" s="3">
        <f t="shared" si="8"/>
        <v>0.58319999999999939</v>
      </c>
      <c r="D183" s="4">
        <f t="shared" si="10"/>
        <v>2741.0399999999972</v>
      </c>
      <c r="E183" s="4">
        <f t="shared" si="11"/>
        <v>1958.9600000000028</v>
      </c>
      <c r="H183" s="9">
        <v>179</v>
      </c>
      <c r="I183" s="4">
        <v>2752.703999999997</v>
      </c>
      <c r="J183" s="4">
        <v>1967.296000000003</v>
      </c>
    </row>
    <row r="184" spans="1:10" x14ac:dyDescent="0.3">
      <c r="A184">
        <v>182</v>
      </c>
      <c r="B184" s="4">
        <f t="shared" si="9"/>
        <v>4680</v>
      </c>
      <c r="C184" s="3">
        <f t="shared" si="8"/>
        <v>0.5831999999999995</v>
      </c>
      <c r="D184" s="4">
        <f t="shared" si="10"/>
        <v>2729.3759999999975</v>
      </c>
      <c r="E184" s="4">
        <f t="shared" si="11"/>
        <v>1950.6240000000025</v>
      </c>
      <c r="H184" s="9">
        <v>180</v>
      </c>
      <c r="I184" s="4">
        <v>2741.0399999999972</v>
      </c>
      <c r="J184" s="4">
        <v>1958.9600000000028</v>
      </c>
    </row>
    <row r="185" spans="1:10" x14ac:dyDescent="0.3">
      <c r="A185">
        <v>183</v>
      </c>
      <c r="B185" s="4">
        <f t="shared" si="9"/>
        <v>4680</v>
      </c>
      <c r="C185" s="3">
        <f t="shared" si="8"/>
        <v>0.5831999999999995</v>
      </c>
      <c r="D185" s="4">
        <f t="shared" si="10"/>
        <v>2729.3759999999975</v>
      </c>
      <c r="E185" s="4">
        <f t="shared" si="11"/>
        <v>1950.6240000000025</v>
      </c>
      <c r="H185" s="9">
        <v>181</v>
      </c>
      <c r="I185" s="4">
        <v>2741.0399999999972</v>
      </c>
      <c r="J185" s="4">
        <v>1958.9600000000028</v>
      </c>
    </row>
    <row r="186" spans="1:10" x14ac:dyDescent="0.3">
      <c r="A186">
        <v>184</v>
      </c>
      <c r="B186" s="4">
        <f t="shared" si="9"/>
        <v>4660</v>
      </c>
      <c r="C186" s="3">
        <f t="shared" si="8"/>
        <v>0.58319999999999939</v>
      </c>
      <c r="D186" s="4">
        <f t="shared" si="10"/>
        <v>2717.7119999999973</v>
      </c>
      <c r="E186" s="4">
        <f t="shared" si="11"/>
        <v>1942.2880000000027</v>
      </c>
      <c r="H186" s="9">
        <v>182</v>
      </c>
      <c r="I186" s="4">
        <v>2729.3759999999975</v>
      </c>
      <c r="J186" s="4">
        <v>1950.6240000000025</v>
      </c>
    </row>
    <row r="187" spans="1:10" x14ac:dyDescent="0.3">
      <c r="A187">
        <v>185</v>
      </c>
      <c r="B187" s="4">
        <f t="shared" si="9"/>
        <v>4660</v>
      </c>
      <c r="C187" s="3">
        <f t="shared" si="8"/>
        <v>0.58319999999999939</v>
      </c>
      <c r="D187" s="4">
        <f t="shared" si="10"/>
        <v>2717.7119999999973</v>
      </c>
      <c r="E187" s="4">
        <f t="shared" si="11"/>
        <v>1942.2880000000027</v>
      </c>
      <c r="H187" s="9">
        <v>183</v>
      </c>
      <c r="I187" s="4">
        <v>2729.3759999999975</v>
      </c>
      <c r="J187" s="4">
        <v>1950.6240000000025</v>
      </c>
    </row>
    <row r="188" spans="1:10" x14ac:dyDescent="0.3">
      <c r="A188">
        <v>186</v>
      </c>
      <c r="B188" s="4">
        <f t="shared" si="9"/>
        <v>4640</v>
      </c>
      <c r="C188" s="3">
        <f t="shared" si="8"/>
        <v>0.58319999999999939</v>
      </c>
      <c r="D188" s="4">
        <f t="shared" si="10"/>
        <v>2706.047999999997</v>
      </c>
      <c r="E188" s="4">
        <f t="shared" si="11"/>
        <v>1933.952000000003</v>
      </c>
      <c r="H188" s="9">
        <v>184</v>
      </c>
      <c r="I188" s="4">
        <v>2717.7119999999973</v>
      </c>
      <c r="J188" s="4">
        <v>1942.2880000000027</v>
      </c>
    </row>
    <row r="189" spans="1:10" x14ac:dyDescent="0.3">
      <c r="A189">
        <v>187</v>
      </c>
      <c r="B189" s="4">
        <f t="shared" si="9"/>
        <v>4640</v>
      </c>
      <c r="C189" s="3">
        <f t="shared" si="8"/>
        <v>0.58319999999999939</v>
      </c>
      <c r="D189" s="4">
        <f t="shared" si="10"/>
        <v>2706.047999999997</v>
      </c>
      <c r="E189" s="4">
        <f t="shared" si="11"/>
        <v>1933.952000000003</v>
      </c>
      <c r="H189" s="9">
        <v>185</v>
      </c>
      <c r="I189" s="4">
        <v>2717.7119999999973</v>
      </c>
      <c r="J189" s="4">
        <v>1942.2880000000027</v>
      </c>
    </row>
    <row r="190" spans="1:10" x14ac:dyDescent="0.3">
      <c r="A190">
        <v>188</v>
      </c>
      <c r="B190" s="4">
        <f t="shared" si="9"/>
        <v>4620</v>
      </c>
      <c r="C190" s="3">
        <f t="shared" si="8"/>
        <v>0.58319999999999939</v>
      </c>
      <c r="D190" s="4">
        <f t="shared" si="10"/>
        <v>2694.3839999999973</v>
      </c>
      <c r="E190" s="4">
        <f t="shared" si="11"/>
        <v>1925.6160000000027</v>
      </c>
      <c r="H190" s="9">
        <v>186</v>
      </c>
      <c r="I190" s="4">
        <v>2706.047999999997</v>
      </c>
      <c r="J190" s="4">
        <v>1933.952000000003</v>
      </c>
    </row>
    <row r="191" spans="1:10" x14ac:dyDescent="0.3">
      <c r="A191">
        <v>189</v>
      </c>
      <c r="B191" s="4">
        <f t="shared" si="9"/>
        <v>4620</v>
      </c>
      <c r="C191" s="3">
        <f t="shared" si="8"/>
        <v>0.58319999999999939</v>
      </c>
      <c r="D191" s="4">
        <f t="shared" si="10"/>
        <v>2694.3839999999973</v>
      </c>
      <c r="E191" s="4">
        <f t="shared" si="11"/>
        <v>1925.6160000000027</v>
      </c>
      <c r="H191" s="9">
        <v>187</v>
      </c>
      <c r="I191" s="4">
        <v>2706.047999999997</v>
      </c>
      <c r="J191" s="4">
        <v>1933.952000000003</v>
      </c>
    </row>
    <row r="192" spans="1:10" x14ac:dyDescent="0.3">
      <c r="A192">
        <v>190</v>
      </c>
      <c r="B192" s="4">
        <f t="shared" si="9"/>
        <v>4600</v>
      </c>
      <c r="C192" s="3">
        <f t="shared" si="8"/>
        <v>0.5831999999999995</v>
      </c>
      <c r="D192" s="4">
        <f t="shared" si="10"/>
        <v>2682.7199999999975</v>
      </c>
      <c r="E192" s="4">
        <f t="shared" si="11"/>
        <v>1917.2800000000025</v>
      </c>
      <c r="H192" s="9">
        <v>188</v>
      </c>
      <c r="I192" s="4">
        <v>2694.3839999999973</v>
      </c>
      <c r="J192" s="4">
        <v>1925.6160000000027</v>
      </c>
    </row>
    <row r="193" spans="1:10" x14ac:dyDescent="0.3">
      <c r="A193">
        <v>191</v>
      </c>
      <c r="B193" s="4">
        <f t="shared" si="9"/>
        <v>4600</v>
      </c>
      <c r="C193" s="3">
        <f t="shared" si="8"/>
        <v>0.5831999999999995</v>
      </c>
      <c r="D193" s="4">
        <f t="shared" si="10"/>
        <v>2682.7199999999975</v>
      </c>
      <c r="E193" s="4">
        <f t="shared" si="11"/>
        <v>1917.2800000000025</v>
      </c>
      <c r="H193" s="9">
        <v>189</v>
      </c>
      <c r="I193" s="4">
        <v>2694.3839999999973</v>
      </c>
      <c r="J193" s="4">
        <v>1925.6160000000027</v>
      </c>
    </row>
    <row r="194" spans="1:10" x14ac:dyDescent="0.3">
      <c r="A194">
        <v>192</v>
      </c>
      <c r="B194" s="4">
        <f t="shared" si="9"/>
        <v>4580</v>
      </c>
      <c r="C194" s="3">
        <f t="shared" si="8"/>
        <v>0.58319999999999939</v>
      </c>
      <c r="D194" s="4">
        <f t="shared" si="10"/>
        <v>2671.0559999999973</v>
      </c>
      <c r="E194" s="4">
        <f t="shared" si="11"/>
        <v>1908.9440000000027</v>
      </c>
      <c r="H194" s="9">
        <v>190</v>
      </c>
      <c r="I194" s="4">
        <v>2682.7199999999975</v>
      </c>
      <c r="J194" s="4">
        <v>1917.2800000000025</v>
      </c>
    </row>
    <row r="195" spans="1:10" x14ac:dyDescent="0.3">
      <c r="A195">
        <v>193</v>
      </c>
      <c r="B195" s="4">
        <f t="shared" si="9"/>
        <v>4580</v>
      </c>
      <c r="C195" s="3">
        <f t="shared" ref="C195:C258" si="12">1-E195/B195</f>
        <v>0.58319999999999939</v>
      </c>
      <c r="D195" s="4">
        <f t="shared" si="10"/>
        <v>2671.0559999999973</v>
      </c>
      <c r="E195" s="4">
        <f t="shared" si="11"/>
        <v>1908.9440000000027</v>
      </c>
      <c r="H195" s="9">
        <v>191</v>
      </c>
      <c r="I195" s="4">
        <v>2682.7199999999975</v>
      </c>
      <c r="J195" s="4">
        <v>1917.2800000000025</v>
      </c>
    </row>
    <row r="196" spans="1:10" x14ac:dyDescent="0.3">
      <c r="A196">
        <v>194</v>
      </c>
      <c r="B196" s="4">
        <f t="shared" ref="B196:B259" si="13">IF((MOD(A196,2)) = 0,IF(MOD(A195,50)=0,B195-20+5000-B195,B195-20),IF(MOD(A195,50)=0,B195+5000-B195,B195))</f>
        <v>4560</v>
      </c>
      <c r="C196" s="3">
        <f t="shared" si="12"/>
        <v>0.58319999999999939</v>
      </c>
      <c r="D196" s="4">
        <f t="shared" ref="D196:D259" si="14">IF((MOD(A196,2)) = 0,D195-20*C195,D195)</f>
        <v>2659.3919999999971</v>
      </c>
      <c r="E196" s="4">
        <f t="shared" ref="E196:E259" si="15">IF(MOD(A195,50)=0,B196-D196+5000-B196,B196-D196)</f>
        <v>1900.6080000000029</v>
      </c>
      <c r="H196" s="9">
        <v>192</v>
      </c>
      <c r="I196" s="4">
        <v>2671.0559999999973</v>
      </c>
      <c r="J196" s="4">
        <v>1908.9440000000027</v>
      </c>
    </row>
    <row r="197" spans="1:10" x14ac:dyDescent="0.3">
      <c r="A197">
        <v>195</v>
      </c>
      <c r="B197" s="4">
        <f t="shared" si="13"/>
        <v>4560</v>
      </c>
      <c r="C197" s="3">
        <f t="shared" si="12"/>
        <v>0.58319999999999939</v>
      </c>
      <c r="D197" s="4">
        <f t="shared" si="14"/>
        <v>2659.3919999999971</v>
      </c>
      <c r="E197" s="4">
        <f t="shared" si="15"/>
        <v>1900.6080000000029</v>
      </c>
      <c r="H197" s="9">
        <v>193</v>
      </c>
      <c r="I197" s="4">
        <v>2671.0559999999973</v>
      </c>
      <c r="J197" s="4">
        <v>1908.9440000000027</v>
      </c>
    </row>
    <row r="198" spans="1:10" x14ac:dyDescent="0.3">
      <c r="A198">
        <v>196</v>
      </c>
      <c r="B198" s="4">
        <f t="shared" si="13"/>
        <v>4540</v>
      </c>
      <c r="C198" s="3">
        <f t="shared" si="12"/>
        <v>0.5831999999999995</v>
      </c>
      <c r="D198" s="4">
        <f t="shared" si="14"/>
        <v>2647.7279999999973</v>
      </c>
      <c r="E198" s="4">
        <f t="shared" si="15"/>
        <v>1892.2720000000027</v>
      </c>
      <c r="H198" s="9">
        <v>194</v>
      </c>
      <c r="I198" s="4">
        <v>2659.3919999999971</v>
      </c>
      <c r="J198" s="4">
        <v>1900.6080000000029</v>
      </c>
    </row>
    <row r="199" spans="1:10" x14ac:dyDescent="0.3">
      <c r="A199">
        <v>197</v>
      </c>
      <c r="B199" s="4">
        <f t="shared" si="13"/>
        <v>4540</v>
      </c>
      <c r="C199" s="3">
        <f t="shared" si="12"/>
        <v>0.5831999999999995</v>
      </c>
      <c r="D199" s="4">
        <f t="shared" si="14"/>
        <v>2647.7279999999973</v>
      </c>
      <c r="E199" s="4">
        <f t="shared" si="15"/>
        <v>1892.2720000000027</v>
      </c>
      <c r="H199" s="9">
        <v>195</v>
      </c>
      <c r="I199" s="4">
        <v>2659.3919999999971</v>
      </c>
      <c r="J199" s="4">
        <v>1900.6080000000029</v>
      </c>
    </row>
    <row r="200" spans="1:10" x14ac:dyDescent="0.3">
      <c r="A200">
        <v>198</v>
      </c>
      <c r="B200" s="4">
        <f t="shared" si="13"/>
        <v>4520</v>
      </c>
      <c r="C200" s="3">
        <f t="shared" si="12"/>
        <v>0.58319999999999939</v>
      </c>
      <c r="D200" s="4">
        <f t="shared" si="14"/>
        <v>2636.0639999999971</v>
      </c>
      <c r="E200" s="4">
        <f t="shared" si="15"/>
        <v>1883.9360000000029</v>
      </c>
      <c r="H200" s="9">
        <v>196</v>
      </c>
      <c r="I200" s="4">
        <v>2647.7279999999973</v>
      </c>
      <c r="J200" s="4">
        <v>1892.2720000000027</v>
      </c>
    </row>
    <row r="201" spans="1:10" x14ac:dyDescent="0.3">
      <c r="A201">
        <v>199</v>
      </c>
      <c r="B201" s="4">
        <f t="shared" si="13"/>
        <v>4520</v>
      </c>
      <c r="C201" s="3">
        <f t="shared" si="12"/>
        <v>0.58319999999999939</v>
      </c>
      <c r="D201" s="4">
        <f t="shared" si="14"/>
        <v>2636.0639999999971</v>
      </c>
      <c r="E201" s="4">
        <f t="shared" si="15"/>
        <v>1883.9360000000029</v>
      </c>
      <c r="H201" s="9">
        <v>197</v>
      </c>
      <c r="I201" s="4">
        <v>2647.7279999999973</v>
      </c>
      <c r="J201" s="4">
        <v>1892.2720000000027</v>
      </c>
    </row>
    <row r="202" spans="1:10" x14ac:dyDescent="0.3">
      <c r="A202">
        <v>200</v>
      </c>
      <c r="B202" s="4">
        <f t="shared" si="13"/>
        <v>4500</v>
      </c>
      <c r="C202" s="3">
        <f t="shared" si="12"/>
        <v>0.58319999999999927</v>
      </c>
      <c r="D202" s="4">
        <f t="shared" si="14"/>
        <v>2624.3999999999969</v>
      </c>
      <c r="E202" s="4">
        <f t="shared" si="15"/>
        <v>1875.6000000000031</v>
      </c>
      <c r="H202" s="9">
        <v>198</v>
      </c>
      <c r="I202" s="4">
        <v>2636.0639999999971</v>
      </c>
      <c r="J202" s="4">
        <v>1883.9360000000029</v>
      </c>
    </row>
    <row r="203" spans="1:10" x14ac:dyDescent="0.3">
      <c r="A203">
        <v>201</v>
      </c>
      <c r="B203" s="4">
        <f t="shared" si="13"/>
        <v>5000</v>
      </c>
      <c r="C203" s="3">
        <f t="shared" si="12"/>
        <v>0.52487999999999935</v>
      </c>
      <c r="D203" s="4">
        <f t="shared" si="14"/>
        <v>2624.3999999999969</v>
      </c>
      <c r="E203" s="4">
        <f t="shared" si="15"/>
        <v>2375.6000000000031</v>
      </c>
      <c r="H203" s="9">
        <v>199</v>
      </c>
      <c r="I203" s="4">
        <v>2636.0639999999971</v>
      </c>
      <c r="J203" s="4">
        <v>1883.9360000000029</v>
      </c>
    </row>
    <row r="204" spans="1:10" x14ac:dyDescent="0.3">
      <c r="A204">
        <v>202</v>
      </c>
      <c r="B204" s="4">
        <f t="shared" si="13"/>
        <v>4980</v>
      </c>
      <c r="C204" s="3">
        <f t="shared" si="12"/>
        <v>0.52487999999999935</v>
      </c>
      <c r="D204" s="4">
        <f t="shared" si="14"/>
        <v>2613.9023999999968</v>
      </c>
      <c r="E204" s="4">
        <f t="shared" si="15"/>
        <v>2366.0976000000032</v>
      </c>
      <c r="H204" s="9">
        <v>200</v>
      </c>
      <c r="I204" s="4">
        <v>2624.3999999999969</v>
      </c>
      <c r="J204" s="4">
        <v>1875.6000000000031</v>
      </c>
    </row>
    <row r="205" spans="1:10" x14ac:dyDescent="0.3">
      <c r="A205">
        <v>203</v>
      </c>
      <c r="B205" s="4">
        <f t="shared" si="13"/>
        <v>4980</v>
      </c>
      <c r="C205" s="3">
        <f t="shared" si="12"/>
        <v>0.52487999999999935</v>
      </c>
      <c r="D205" s="4">
        <f t="shared" si="14"/>
        <v>2613.9023999999968</v>
      </c>
      <c r="E205" s="4">
        <f t="shared" si="15"/>
        <v>2366.0976000000032</v>
      </c>
      <c r="H205" s="9">
        <v>201</v>
      </c>
      <c r="I205" s="4">
        <v>2624.3999999999969</v>
      </c>
      <c r="J205" s="4">
        <v>2375.6000000000031</v>
      </c>
    </row>
    <row r="206" spans="1:10" x14ac:dyDescent="0.3">
      <c r="A206">
        <v>204</v>
      </c>
      <c r="B206" s="4">
        <f t="shared" si="13"/>
        <v>4960</v>
      </c>
      <c r="C206" s="3">
        <f t="shared" si="12"/>
        <v>0.52487999999999935</v>
      </c>
      <c r="D206" s="4">
        <f t="shared" si="14"/>
        <v>2603.4047999999966</v>
      </c>
      <c r="E206" s="4">
        <f t="shared" si="15"/>
        <v>2356.5952000000034</v>
      </c>
      <c r="H206" s="9">
        <v>202</v>
      </c>
      <c r="I206" s="4">
        <v>2613.9023999999968</v>
      </c>
      <c r="J206" s="4">
        <v>2366.0976000000032</v>
      </c>
    </row>
    <row r="207" spans="1:10" x14ac:dyDescent="0.3">
      <c r="A207">
        <v>205</v>
      </c>
      <c r="B207" s="4">
        <f t="shared" si="13"/>
        <v>4960</v>
      </c>
      <c r="C207" s="3">
        <f t="shared" si="12"/>
        <v>0.52487999999999935</v>
      </c>
      <c r="D207" s="4">
        <f t="shared" si="14"/>
        <v>2603.4047999999966</v>
      </c>
      <c r="E207" s="4">
        <f t="shared" si="15"/>
        <v>2356.5952000000034</v>
      </c>
      <c r="H207" s="9">
        <v>203</v>
      </c>
      <c r="I207" s="4">
        <v>2613.9023999999968</v>
      </c>
      <c r="J207" s="4">
        <v>2366.0976000000032</v>
      </c>
    </row>
    <row r="208" spans="1:10" x14ac:dyDescent="0.3">
      <c r="A208">
        <v>206</v>
      </c>
      <c r="B208" s="4">
        <f t="shared" si="13"/>
        <v>4940</v>
      </c>
      <c r="C208" s="3">
        <f t="shared" si="12"/>
        <v>0.52487999999999935</v>
      </c>
      <c r="D208" s="4">
        <f t="shared" si="14"/>
        <v>2592.9071999999965</v>
      </c>
      <c r="E208" s="4">
        <f t="shared" si="15"/>
        <v>2347.0928000000035</v>
      </c>
      <c r="H208" s="9">
        <v>204</v>
      </c>
      <c r="I208" s="4">
        <v>2603.4047999999966</v>
      </c>
      <c r="J208" s="4">
        <v>2356.5952000000034</v>
      </c>
    </row>
    <row r="209" spans="1:10" x14ac:dyDescent="0.3">
      <c r="A209">
        <v>207</v>
      </c>
      <c r="B209" s="4">
        <f t="shared" si="13"/>
        <v>4940</v>
      </c>
      <c r="C209" s="3">
        <f t="shared" si="12"/>
        <v>0.52487999999999935</v>
      </c>
      <c r="D209" s="4">
        <f t="shared" si="14"/>
        <v>2592.9071999999965</v>
      </c>
      <c r="E209" s="4">
        <f t="shared" si="15"/>
        <v>2347.0928000000035</v>
      </c>
      <c r="H209" s="9">
        <v>205</v>
      </c>
      <c r="I209" s="4">
        <v>2603.4047999999966</v>
      </c>
      <c r="J209" s="4">
        <v>2356.5952000000034</v>
      </c>
    </row>
    <row r="210" spans="1:10" x14ac:dyDescent="0.3">
      <c r="A210">
        <v>208</v>
      </c>
      <c r="B210" s="4">
        <f t="shared" si="13"/>
        <v>4920</v>
      </c>
      <c r="C210" s="3">
        <f t="shared" si="12"/>
        <v>0.52487999999999924</v>
      </c>
      <c r="D210" s="4">
        <f t="shared" si="14"/>
        <v>2582.4095999999963</v>
      </c>
      <c r="E210" s="4">
        <f t="shared" si="15"/>
        <v>2337.5904000000037</v>
      </c>
      <c r="H210" s="9">
        <v>206</v>
      </c>
      <c r="I210" s="4">
        <v>2592.9071999999965</v>
      </c>
      <c r="J210" s="4">
        <v>2347.0928000000035</v>
      </c>
    </row>
    <row r="211" spans="1:10" x14ac:dyDescent="0.3">
      <c r="A211">
        <v>209</v>
      </c>
      <c r="B211" s="4">
        <f t="shared" si="13"/>
        <v>4920</v>
      </c>
      <c r="C211" s="3">
        <f t="shared" si="12"/>
        <v>0.52487999999999924</v>
      </c>
      <c r="D211" s="4">
        <f t="shared" si="14"/>
        <v>2582.4095999999963</v>
      </c>
      <c r="E211" s="4">
        <f t="shared" si="15"/>
        <v>2337.5904000000037</v>
      </c>
      <c r="H211" s="9">
        <v>207</v>
      </c>
      <c r="I211" s="4">
        <v>2592.9071999999965</v>
      </c>
      <c r="J211" s="4">
        <v>2347.0928000000035</v>
      </c>
    </row>
    <row r="212" spans="1:10" x14ac:dyDescent="0.3">
      <c r="A212">
        <v>210</v>
      </c>
      <c r="B212" s="4">
        <f t="shared" si="13"/>
        <v>4900</v>
      </c>
      <c r="C212" s="3">
        <f t="shared" si="12"/>
        <v>0.52487999999999924</v>
      </c>
      <c r="D212" s="4">
        <f t="shared" si="14"/>
        <v>2571.9119999999962</v>
      </c>
      <c r="E212" s="4">
        <f t="shared" si="15"/>
        <v>2328.0880000000038</v>
      </c>
      <c r="H212" s="9">
        <v>208</v>
      </c>
      <c r="I212" s="4">
        <v>2582.4095999999963</v>
      </c>
      <c r="J212" s="4">
        <v>2337.5904000000037</v>
      </c>
    </row>
    <row r="213" spans="1:10" x14ac:dyDescent="0.3">
      <c r="A213">
        <v>211</v>
      </c>
      <c r="B213" s="4">
        <f t="shared" si="13"/>
        <v>4900</v>
      </c>
      <c r="C213" s="3">
        <f t="shared" si="12"/>
        <v>0.52487999999999924</v>
      </c>
      <c r="D213" s="4">
        <f t="shared" si="14"/>
        <v>2571.9119999999962</v>
      </c>
      <c r="E213" s="4">
        <f t="shared" si="15"/>
        <v>2328.0880000000038</v>
      </c>
      <c r="H213" s="9">
        <v>209</v>
      </c>
      <c r="I213" s="4">
        <v>2582.4095999999963</v>
      </c>
      <c r="J213" s="4">
        <v>2337.5904000000037</v>
      </c>
    </row>
    <row r="214" spans="1:10" x14ac:dyDescent="0.3">
      <c r="A214">
        <v>212</v>
      </c>
      <c r="B214" s="4">
        <f t="shared" si="13"/>
        <v>4880</v>
      </c>
      <c r="C214" s="3">
        <f t="shared" si="12"/>
        <v>0.52487999999999913</v>
      </c>
      <c r="D214" s="4">
        <f t="shared" si="14"/>
        <v>2561.414399999996</v>
      </c>
      <c r="E214" s="4">
        <f t="shared" si="15"/>
        <v>2318.585600000004</v>
      </c>
      <c r="H214" s="9">
        <v>210</v>
      </c>
      <c r="I214" s="4">
        <v>2571.9119999999962</v>
      </c>
      <c r="J214" s="4">
        <v>2328.0880000000038</v>
      </c>
    </row>
    <row r="215" spans="1:10" x14ac:dyDescent="0.3">
      <c r="A215">
        <v>213</v>
      </c>
      <c r="B215" s="4">
        <f t="shared" si="13"/>
        <v>4880</v>
      </c>
      <c r="C215" s="3">
        <f t="shared" si="12"/>
        <v>0.52487999999999913</v>
      </c>
      <c r="D215" s="4">
        <f t="shared" si="14"/>
        <v>2561.414399999996</v>
      </c>
      <c r="E215" s="4">
        <f t="shared" si="15"/>
        <v>2318.585600000004</v>
      </c>
      <c r="H215" s="9">
        <v>211</v>
      </c>
      <c r="I215" s="4">
        <v>2571.9119999999962</v>
      </c>
      <c r="J215" s="4">
        <v>2328.0880000000038</v>
      </c>
    </row>
    <row r="216" spans="1:10" x14ac:dyDescent="0.3">
      <c r="A216">
        <v>214</v>
      </c>
      <c r="B216" s="4">
        <f t="shared" si="13"/>
        <v>4860</v>
      </c>
      <c r="C216" s="3">
        <f t="shared" si="12"/>
        <v>0.52487999999999913</v>
      </c>
      <c r="D216" s="4">
        <f t="shared" si="14"/>
        <v>2550.9167999999959</v>
      </c>
      <c r="E216" s="4">
        <f t="shared" si="15"/>
        <v>2309.0832000000041</v>
      </c>
      <c r="H216" s="9">
        <v>212</v>
      </c>
      <c r="I216" s="4">
        <v>2561.414399999996</v>
      </c>
      <c r="J216" s="4">
        <v>2318.585600000004</v>
      </c>
    </row>
    <row r="217" spans="1:10" x14ac:dyDescent="0.3">
      <c r="A217">
        <v>215</v>
      </c>
      <c r="B217" s="4">
        <f t="shared" si="13"/>
        <v>4860</v>
      </c>
      <c r="C217" s="3">
        <f t="shared" si="12"/>
        <v>0.52487999999999913</v>
      </c>
      <c r="D217" s="4">
        <f t="shared" si="14"/>
        <v>2550.9167999999959</v>
      </c>
      <c r="E217" s="4">
        <f t="shared" si="15"/>
        <v>2309.0832000000041</v>
      </c>
      <c r="H217" s="9">
        <v>213</v>
      </c>
      <c r="I217" s="4">
        <v>2561.414399999996</v>
      </c>
      <c r="J217" s="4">
        <v>2318.585600000004</v>
      </c>
    </row>
    <row r="218" spans="1:10" x14ac:dyDescent="0.3">
      <c r="A218">
        <v>216</v>
      </c>
      <c r="B218" s="4">
        <f t="shared" si="13"/>
        <v>4840</v>
      </c>
      <c r="C218" s="3">
        <f t="shared" si="12"/>
        <v>0.52487999999999913</v>
      </c>
      <c r="D218" s="4">
        <f t="shared" si="14"/>
        <v>2540.4191999999957</v>
      </c>
      <c r="E218" s="4">
        <f t="shared" si="15"/>
        <v>2299.5808000000043</v>
      </c>
      <c r="H218" s="9">
        <v>214</v>
      </c>
      <c r="I218" s="4">
        <v>2550.9167999999959</v>
      </c>
      <c r="J218" s="4">
        <v>2309.0832000000041</v>
      </c>
    </row>
    <row r="219" spans="1:10" x14ac:dyDescent="0.3">
      <c r="A219">
        <v>217</v>
      </c>
      <c r="B219" s="4">
        <f t="shared" si="13"/>
        <v>4840</v>
      </c>
      <c r="C219" s="3">
        <f t="shared" si="12"/>
        <v>0.52487999999999913</v>
      </c>
      <c r="D219" s="4">
        <f t="shared" si="14"/>
        <v>2540.4191999999957</v>
      </c>
      <c r="E219" s="4">
        <f t="shared" si="15"/>
        <v>2299.5808000000043</v>
      </c>
      <c r="H219" s="9">
        <v>215</v>
      </c>
      <c r="I219" s="4">
        <v>2550.9167999999959</v>
      </c>
      <c r="J219" s="4">
        <v>2309.0832000000041</v>
      </c>
    </row>
    <row r="220" spans="1:10" x14ac:dyDescent="0.3">
      <c r="A220">
        <v>218</v>
      </c>
      <c r="B220" s="4">
        <f t="shared" si="13"/>
        <v>4820</v>
      </c>
      <c r="C220" s="3">
        <f t="shared" si="12"/>
        <v>0.52487999999999913</v>
      </c>
      <c r="D220" s="4">
        <f t="shared" si="14"/>
        <v>2529.9215999999956</v>
      </c>
      <c r="E220" s="4">
        <f t="shared" si="15"/>
        <v>2290.0784000000044</v>
      </c>
      <c r="H220" s="9">
        <v>216</v>
      </c>
      <c r="I220" s="4">
        <v>2540.4191999999957</v>
      </c>
      <c r="J220" s="4">
        <v>2299.5808000000043</v>
      </c>
    </row>
    <row r="221" spans="1:10" x14ac:dyDescent="0.3">
      <c r="A221">
        <v>219</v>
      </c>
      <c r="B221" s="4">
        <f t="shared" si="13"/>
        <v>4820</v>
      </c>
      <c r="C221" s="3">
        <f t="shared" si="12"/>
        <v>0.52487999999999913</v>
      </c>
      <c r="D221" s="4">
        <f t="shared" si="14"/>
        <v>2529.9215999999956</v>
      </c>
      <c r="E221" s="4">
        <f t="shared" si="15"/>
        <v>2290.0784000000044</v>
      </c>
      <c r="H221" s="9">
        <v>217</v>
      </c>
      <c r="I221" s="4">
        <v>2540.4191999999957</v>
      </c>
      <c r="J221" s="4">
        <v>2299.5808000000043</v>
      </c>
    </row>
    <row r="222" spans="1:10" x14ac:dyDescent="0.3">
      <c r="A222">
        <v>220</v>
      </c>
      <c r="B222" s="4">
        <f t="shared" si="13"/>
        <v>4800</v>
      </c>
      <c r="C222" s="3">
        <f t="shared" si="12"/>
        <v>0.52487999999999913</v>
      </c>
      <c r="D222" s="4">
        <f t="shared" si="14"/>
        <v>2519.4239999999954</v>
      </c>
      <c r="E222" s="4">
        <f t="shared" si="15"/>
        <v>2280.5760000000046</v>
      </c>
      <c r="H222" s="9">
        <v>218</v>
      </c>
      <c r="I222" s="4">
        <v>2529.9215999999956</v>
      </c>
      <c r="J222" s="4">
        <v>2290.0784000000044</v>
      </c>
    </row>
    <row r="223" spans="1:10" x14ac:dyDescent="0.3">
      <c r="A223">
        <v>221</v>
      </c>
      <c r="B223" s="4">
        <f t="shared" si="13"/>
        <v>4800</v>
      </c>
      <c r="C223" s="3">
        <f t="shared" si="12"/>
        <v>0.52487999999999913</v>
      </c>
      <c r="D223" s="4">
        <f t="shared" si="14"/>
        <v>2519.4239999999954</v>
      </c>
      <c r="E223" s="4">
        <f t="shared" si="15"/>
        <v>2280.5760000000046</v>
      </c>
      <c r="H223" s="9">
        <v>219</v>
      </c>
      <c r="I223" s="4">
        <v>2529.9215999999956</v>
      </c>
      <c r="J223" s="4">
        <v>2290.0784000000044</v>
      </c>
    </row>
    <row r="224" spans="1:10" x14ac:dyDescent="0.3">
      <c r="A224">
        <v>222</v>
      </c>
      <c r="B224" s="4">
        <f t="shared" si="13"/>
        <v>4780</v>
      </c>
      <c r="C224" s="3">
        <f t="shared" si="12"/>
        <v>0.52487999999999901</v>
      </c>
      <c r="D224" s="4">
        <f t="shared" si="14"/>
        <v>2508.9263999999953</v>
      </c>
      <c r="E224" s="4">
        <f t="shared" si="15"/>
        <v>2271.0736000000047</v>
      </c>
      <c r="H224" s="9">
        <v>220</v>
      </c>
      <c r="I224" s="4">
        <v>2519.4239999999954</v>
      </c>
      <c r="J224" s="4">
        <v>2280.5760000000046</v>
      </c>
    </row>
    <row r="225" spans="1:10" x14ac:dyDescent="0.3">
      <c r="A225">
        <v>223</v>
      </c>
      <c r="B225" s="4">
        <f t="shared" si="13"/>
        <v>4780</v>
      </c>
      <c r="C225" s="3">
        <f t="shared" si="12"/>
        <v>0.52487999999999901</v>
      </c>
      <c r="D225" s="4">
        <f t="shared" si="14"/>
        <v>2508.9263999999953</v>
      </c>
      <c r="E225" s="4">
        <f t="shared" si="15"/>
        <v>2271.0736000000047</v>
      </c>
      <c r="H225" s="9">
        <v>221</v>
      </c>
      <c r="I225" s="4">
        <v>2519.4239999999954</v>
      </c>
      <c r="J225" s="4">
        <v>2280.5760000000046</v>
      </c>
    </row>
    <row r="226" spans="1:10" x14ac:dyDescent="0.3">
      <c r="A226">
        <v>224</v>
      </c>
      <c r="B226" s="4">
        <f t="shared" si="13"/>
        <v>4760</v>
      </c>
      <c r="C226" s="3">
        <f t="shared" si="12"/>
        <v>0.5248799999999989</v>
      </c>
      <c r="D226" s="4">
        <f t="shared" si="14"/>
        <v>2498.4287999999951</v>
      </c>
      <c r="E226" s="4">
        <f t="shared" si="15"/>
        <v>2261.5712000000049</v>
      </c>
      <c r="H226" s="9">
        <v>222</v>
      </c>
      <c r="I226" s="4">
        <v>2508.9263999999953</v>
      </c>
      <c r="J226" s="4">
        <v>2271.0736000000047</v>
      </c>
    </row>
    <row r="227" spans="1:10" x14ac:dyDescent="0.3">
      <c r="A227">
        <v>225</v>
      </c>
      <c r="B227" s="4">
        <f t="shared" si="13"/>
        <v>4760</v>
      </c>
      <c r="C227" s="3">
        <f t="shared" si="12"/>
        <v>0.5248799999999989</v>
      </c>
      <c r="D227" s="4">
        <f t="shared" si="14"/>
        <v>2498.4287999999951</v>
      </c>
      <c r="E227" s="4">
        <f t="shared" si="15"/>
        <v>2261.5712000000049</v>
      </c>
      <c r="H227" s="9">
        <v>223</v>
      </c>
      <c r="I227" s="4">
        <v>2508.9263999999953</v>
      </c>
      <c r="J227" s="4">
        <v>2271.0736000000047</v>
      </c>
    </row>
    <row r="228" spans="1:10" x14ac:dyDescent="0.3">
      <c r="A228">
        <v>226</v>
      </c>
      <c r="B228" s="4">
        <f t="shared" si="13"/>
        <v>4740</v>
      </c>
      <c r="C228" s="3">
        <f t="shared" si="12"/>
        <v>0.5248799999999989</v>
      </c>
      <c r="D228" s="4">
        <f t="shared" si="14"/>
        <v>2487.931199999995</v>
      </c>
      <c r="E228" s="4">
        <f t="shared" si="15"/>
        <v>2252.068800000005</v>
      </c>
      <c r="H228" s="9">
        <v>224</v>
      </c>
      <c r="I228" s="4">
        <v>2498.4287999999951</v>
      </c>
      <c r="J228" s="4">
        <v>2261.5712000000049</v>
      </c>
    </row>
    <row r="229" spans="1:10" x14ac:dyDescent="0.3">
      <c r="A229">
        <v>227</v>
      </c>
      <c r="B229" s="4">
        <f t="shared" si="13"/>
        <v>4740</v>
      </c>
      <c r="C229" s="3">
        <f t="shared" si="12"/>
        <v>0.5248799999999989</v>
      </c>
      <c r="D229" s="4">
        <f t="shared" si="14"/>
        <v>2487.931199999995</v>
      </c>
      <c r="E229" s="4">
        <f t="shared" si="15"/>
        <v>2252.068800000005</v>
      </c>
      <c r="H229" s="9">
        <v>225</v>
      </c>
      <c r="I229" s="4">
        <v>2498.4287999999951</v>
      </c>
      <c r="J229" s="4">
        <v>2261.5712000000049</v>
      </c>
    </row>
    <row r="230" spans="1:10" x14ac:dyDescent="0.3">
      <c r="A230">
        <v>228</v>
      </c>
      <c r="B230" s="4">
        <f t="shared" si="13"/>
        <v>4720</v>
      </c>
      <c r="C230" s="3">
        <f t="shared" si="12"/>
        <v>0.5248799999999989</v>
      </c>
      <c r="D230" s="4">
        <f t="shared" si="14"/>
        <v>2477.4335999999948</v>
      </c>
      <c r="E230" s="4">
        <f t="shared" si="15"/>
        <v>2242.5664000000052</v>
      </c>
      <c r="H230" s="9">
        <v>226</v>
      </c>
      <c r="I230" s="4">
        <v>2487.931199999995</v>
      </c>
      <c r="J230" s="4">
        <v>2252.068800000005</v>
      </c>
    </row>
    <row r="231" spans="1:10" x14ac:dyDescent="0.3">
      <c r="A231">
        <v>229</v>
      </c>
      <c r="B231" s="4">
        <f t="shared" si="13"/>
        <v>4720</v>
      </c>
      <c r="C231" s="3">
        <f t="shared" si="12"/>
        <v>0.5248799999999989</v>
      </c>
      <c r="D231" s="4">
        <f t="shared" si="14"/>
        <v>2477.4335999999948</v>
      </c>
      <c r="E231" s="4">
        <f t="shared" si="15"/>
        <v>2242.5664000000052</v>
      </c>
      <c r="H231" s="9">
        <v>227</v>
      </c>
      <c r="I231" s="4">
        <v>2487.931199999995</v>
      </c>
      <c r="J231" s="4">
        <v>2252.068800000005</v>
      </c>
    </row>
    <row r="232" spans="1:10" x14ac:dyDescent="0.3">
      <c r="A232">
        <v>230</v>
      </c>
      <c r="B232" s="4">
        <f t="shared" si="13"/>
        <v>4700</v>
      </c>
      <c r="C232" s="3">
        <f t="shared" si="12"/>
        <v>0.5248799999999989</v>
      </c>
      <c r="D232" s="4">
        <f t="shared" si="14"/>
        <v>2466.9359999999947</v>
      </c>
      <c r="E232" s="4">
        <f t="shared" si="15"/>
        <v>2233.0640000000053</v>
      </c>
      <c r="H232" s="9">
        <v>228</v>
      </c>
      <c r="I232" s="4">
        <v>2477.4335999999948</v>
      </c>
      <c r="J232" s="4">
        <v>2242.5664000000052</v>
      </c>
    </row>
    <row r="233" spans="1:10" x14ac:dyDescent="0.3">
      <c r="A233">
        <v>231</v>
      </c>
      <c r="B233" s="4">
        <f t="shared" si="13"/>
        <v>4700</v>
      </c>
      <c r="C233" s="3">
        <f t="shared" si="12"/>
        <v>0.5248799999999989</v>
      </c>
      <c r="D233" s="4">
        <f t="shared" si="14"/>
        <v>2466.9359999999947</v>
      </c>
      <c r="E233" s="4">
        <f t="shared" si="15"/>
        <v>2233.0640000000053</v>
      </c>
      <c r="H233" s="9">
        <v>229</v>
      </c>
      <c r="I233" s="4">
        <v>2477.4335999999948</v>
      </c>
      <c r="J233" s="4">
        <v>2242.5664000000052</v>
      </c>
    </row>
    <row r="234" spans="1:10" x14ac:dyDescent="0.3">
      <c r="A234">
        <v>232</v>
      </c>
      <c r="B234" s="4">
        <f t="shared" si="13"/>
        <v>4680</v>
      </c>
      <c r="C234" s="3">
        <f t="shared" si="12"/>
        <v>0.5248799999999989</v>
      </c>
      <c r="D234" s="4">
        <f t="shared" si="14"/>
        <v>2456.4383999999945</v>
      </c>
      <c r="E234" s="4">
        <f t="shared" si="15"/>
        <v>2223.5616000000055</v>
      </c>
      <c r="H234" s="9">
        <v>230</v>
      </c>
      <c r="I234" s="4">
        <v>2466.9359999999947</v>
      </c>
      <c r="J234" s="4">
        <v>2233.0640000000053</v>
      </c>
    </row>
    <row r="235" spans="1:10" x14ac:dyDescent="0.3">
      <c r="A235">
        <v>233</v>
      </c>
      <c r="B235" s="4">
        <f t="shared" si="13"/>
        <v>4680</v>
      </c>
      <c r="C235" s="3">
        <f t="shared" si="12"/>
        <v>0.5248799999999989</v>
      </c>
      <c r="D235" s="4">
        <f t="shared" si="14"/>
        <v>2456.4383999999945</v>
      </c>
      <c r="E235" s="4">
        <f t="shared" si="15"/>
        <v>2223.5616000000055</v>
      </c>
      <c r="H235" s="9">
        <v>231</v>
      </c>
      <c r="I235" s="4">
        <v>2466.9359999999947</v>
      </c>
      <c r="J235" s="4">
        <v>2233.0640000000053</v>
      </c>
    </row>
    <row r="236" spans="1:10" x14ac:dyDescent="0.3">
      <c r="A236">
        <v>234</v>
      </c>
      <c r="B236" s="4">
        <f t="shared" si="13"/>
        <v>4660</v>
      </c>
      <c r="C236" s="3">
        <f t="shared" si="12"/>
        <v>0.52487999999999879</v>
      </c>
      <c r="D236" s="4">
        <f t="shared" si="14"/>
        <v>2445.9407999999944</v>
      </c>
      <c r="E236" s="4">
        <f t="shared" si="15"/>
        <v>2214.0592000000056</v>
      </c>
      <c r="H236" s="9">
        <v>232</v>
      </c>
      <c r="I236" s="4">
        <v>2456.4383999999945</v>
      </c>
      <c r="J236" s="4">
        <v>2223.5616000000055</v>
      </c>
    </row>
    <row r="237" spans="1:10" x14ac:dyDescent="0.3">
      <c r="A237">
        <v>235</v>
      </c>
      <c r="B237" s="4">
        <f t="shared" si="13"/>
        <v>4660</v>
      </c>
      <c r="C237" s="3">
        <f t="shared" si="12"/>
        <v>0.52487999999999879</v>
      </c>
      <c r="D237" s="4">
        <f t="shared" si="14"/>
        <v>2445.9407999999944</v>
      </c>
      <c r="E237" s="4">
        <f t="shared" si="15"/>
        <v>2214.0592000000056</v>
      </c>
      <c r="H237" s="9">
        <v>233</v>
      </c>
      <c r="I237" s="4">
        <v>2456.4383999999945</v>
      </c>
      <c r="J237" s="4">
        <v>2223.5616000000055</v>
      </c>
    </row>
    <row r="238" spans="1:10" x14ac:dyDescent="0.3">
      <c r="A238">
        <v>236</v>
      </c>
      <c r="B238" s="4">
        <f t="shared" si="13"/>
        <v>4640</v>
      </c>
      <c r="C238" s="3">
        <f t="shared" si="12"/>
        <v>0.52487999999999868</v>
      </c>
      <c r="D238" s="4">
        <f t="shared" si="14"/>
        <v>2435.4431999999942</v>
      </c>
      <c r="E238" s="4">
        <f t="shared" si="15"/>
        <v>2204.5568000000058</v>
      </c>
      <c r="H238" s="9">
        <v>234</v>
      </c>
      <c r="I238" s="4">
        <v>2445.9407999999944</v>
      </c>
      <c r="J238" s="4">
        <v>2214.0592000000056</v>
      </c>
    </row>
    <row r="239" spans="1:10" x14ac:dyDescent="0.3">
      <c r="A239">
        <v>237</v>
      </c>
      <c r="B239" s="4">
        <f t="shared" si="13"/>
        <v>4640</v>
      </c>
      <c r="C239" s="3">
        <f t="shared" si="12"/>
        <v>0.52487999999999868</v>
      </c>
      <c r="D239" s="4">
        <f t="shared" si="14"/>
        <v>2435.4431999999942</v>
      </c>
      <c r="E239" s="4">
        <f t="shared" si="15"/>
        <v>2204.5568000000058</v>
      </c>
      <c r="H239" s="9">
        <v>235</v>
      </c>
      <c r="I239" s="4">
        <v>2445.9407999999944</v>
      </c>
      <c r="J239" s="4">
        <v>2214.0592000000056</v>
      </c>
    </row>
    <row r="240" spans="1:10" x14ac:dyDescent="0.3">
      <c r="A240">
        <v>238</v>
      </c>
      <c r="B240" s="4">
        <f t="shared" si="13"/>
        <v>4620</v>
      </c>
      <c r="C240" s="3">
        <f t="shared" si="12"/>
        <v>0.52487999999999868</v>
      </c>
      <c r="D240" s="4">
        <f t="shared" si="14"/>
        <v>2424.9455999999941</v>
      </c>
      <c r="E240" s="4">
        <f t="shared" si="15"/>
        <v>2195.0544000000059</v>
      </c>
      <c r="H240" s="9">
        <v>236</v>
      </c>
      <c r="I240" s="4">
        <v>2435.4431999999942</v>
      </c>
      <c r="J240" s="4">
        <v>2204.5568000000058</v>
      </c>
    </row>
    <row r="241" spans="1:10" x14ac:dyDescent="0.3">
      <c r="A241">
        <v>239</v>
      </c>
      <c r="B241" s="4">
        <f t="shared" si="13"/>
        <v>4620</v>
      </c>
      <c r="C241" s="3">
        <f t="shared" si="12"/>
        <v>0.52487999999999868</v>
      </c>
      <c r="D241" s="4">
        <f t="shared" si="14"/>
        <v>2424.9455999999941</v>
      </c>
      <c r="E241" s="4">
        <f t="shared" si="15"/>
        <v>2195.0544000000059</v>
      </c>
      <c r="H241" s="9">
        <v>237</v>
      </c>
      <c r="I241" s="4">
        <v>2435.4431999999942</v>
      </c>
      <c r="J241" s="4">
        <v>2204.5568000000058</v>
      </c>
    </row>
    <row r="242" spans="1:10" x14ac:dyDescent="0.3">
      <c r="A242">
        <v>240</v>
      </c>
      <c r="B242" s="4">
        <f t="shared" si="13"/>
        <v>4600</v>
      </c>
      <c r="C242" s="3">
        <f t="shared" si="12"/>
        <v>0.52487999999999868</v>
      </c>
      <c r="D242" s="4">
        <f t="shared" si="14"/>
        <v>2414.447999999994</v>
      </c>
      <c r="E242" s="4">
        <f t="shared" si="15"/>
        <v>2185.552000000006</v>
      </c>
      <c r="H242" s="9">
        <v>238</v>
      </c>
      <c r="I242" s="4">
        <v>2424.9455999999941</v>
      </c>
      <c r="J242" s="4">
        <v>2195.0544000000059</v>
      </c>
    </row>
    <row r="243" spans="1:10" x14ac:dyDescent="0.3">
      <c r="A243">
        <v>241</v>
      </c>
      <c r="B243" s="4">
        <f t="shared" si="13"/>
        <v>4600</v>
      </c>
      <c r="C243" s="3">
        <f t="shared" si="12"/>
        <v>0.52487999999999868</v>
      </c>
      <c r="D243" s="4">
        <f t="shared" si="14"/>
        <v>2414.447999999994</v>
      </c>
      <c r="E243" s="4">
        <f t="shared" si="15"/>
        <v>2185.552000000006</v>
      </c>
      <c r="H243" s="9">
        <v>239</v>
      </c>
      <c r="I243" s="4">
        <v>2424.9455999999941</v>
      </c>
      <c r="J243" s="4">
        <v>2195.0544000000059</v>
      </c>
    </row>
    <row r="244" spans="1:10" x14ac:dyDescent="0.3">
      <c r="A244">
        <v>242</v>
      </c>
      <c r="B244" s="4">
        <f t="shared" si="13"/>
        <v>4580</v>
      </c>
      <c r="C244" s="3">
        <f t="shared" si="12"/>
        <v>0.52487999999999868</v>
      </c>
      <c r="D244" s="4">
        <f t="shared" si="14"/>
        <v>2403.9503999999938</v>
      </c>
      <c r="E244" s="4">
        <f t="shared" si="15"/>
        <v>2176.0496000000062</v>
      </c>
      <c r="H244" s="9">
        <v>240</v>
      </c>
      <c r="I244" s="4">
        <v>2414.447999999994</v>
      </c>
      <c r="J244" s="4">
        <v>2185.552000000006</v>
      </c>
    </row>
    <row r="245" spans="1:10" x14ac:dyDescent="0.3">
      <c r="A245">
        <v>243</v>
      </c>
      <c r="B245" s="4">
        <f t="shared" si="13"/>
        <v>4580</v>
      </c>
      <c r="C245" s="3">
        <f t="shared" si="12"/>
        <v>0.52487999999999868</v>
      </c>
      <c r="D245" s="4">
        <f t="shared" si="14"/>
        <v>2403.9503999999938</v>
      </c>
      <c r="E245" s="4">
        <f t="shared" si="15"/>
        <v>2176.0496000000062</v>
      </c>
      <c r="H245" s="9">
        <v>241</v>
      </c>
      <c r="I245" s="4">
        <v>2414.447999999994</v>
      </c>
      <c r="J245" s="4">
        <v>2185.552000000006</v>
      </c>
    </row>
    <row r="246" spans="1:10" x14ac:dyDescent="0.3">
      <c r="A246">
        <v>244</v>
      </c>
      <c r="B246" s="4">
        <f t="shared" si="13"/>
        <v>4560</v>
      </c>
      <c r="C246" s="3">
        <f t="shared" si="12"/>
        <v>0.52487999999999868</v>
      </c>
      <c r="D246" s="4">
        <f t="shared" si="14"/>
        <v>2393.4527999999937</v>
      </c>
      <c r="E246" s="4">
        <f t="shared" si="15"/>
        <v>2166.5472000000063</v>
      </c>
      <c r="H246" s="9">
        <v>242</v>
      </c>
      <c r="I246" s="4">
        <v>2403.9503999999938</v>
      </c>
      <c r="J246" s="4">
        <v>2176.0496000000062</v>
      </c>
    </row>
    <row r="247" spans="1:10" x14ac:dyDescent="0.3">
      <c r="A247">
        <v>245</v>
      </c>
      <c r="B247" s="4">
        <f t="shared" si="13"/>
        <v>4560</v>
      </c>
      <c r="C247" s="3">
        <f t="shared" si="12"/>
        <v>0.52487999999999868</v>
      </c>
      <c r="D247" s="4">
        <f t="shared" si="14"/>
        <v>2393.4527999999937</v>
      </c>
      <c r="E247" s="4">
        <f t="shared" si="15"/>
        <v>2166.5472000000063</v>
      </c>
      <c r="H247" s="9">
        <v>243</v>
      </c>
      <c r="I247" s="4">
        <v>2403.9503999999938</v>
      </c>
      <c r="J247" s="4">
        <v>2176.0496000000062</v>
      </c>
    </row>
    <row r="248" spans="1:10" x14ac:dyDescent="0.3">
      <c r="A248">
        <v>246</v>
      </c>
      <c r="B248" s="4">
        <f t="shared" si="13"/>
        <v>4540</v>
      </c>
      <c r="C248" s="3">
        <f t="shared" si="12"/>
        <v>0.52487999999999857</v>
      </c>
      <c r="D248" s="4">
        <f t="shared" si="14"/>
        <v>2382.9551999999935</v>
      </c>
      <c r="E248" s="4">
        <f t="shared" si="15"/>
        <v>2157.0448000000065</v>
      </c>
      <c r="H248" s="9">
        <v>244</v>
      </c>
      <c r="I248" s="4">
        <v>2393.4527999999937</v>
      </c>
      <c r="J248" s="4">
        <v>2166.5472000000063</v>
      </c>
    </row>
    <row r="249" spans="1:10" x14ac:dyDescent="0.3">
      <c r="A249">
        <v>247</v>
      </c>
      <c r="B249" s="4">
        <f t="shared" si="13"/>
        <v>4540</v>
      </c>
      <c r="C249" s="3">
        <f t="shared" si="12"/>
        <v>0.52487999999999857</v>
      </c>
      <c r="D249" s="4">
        <f t="shared" si="14"/>
        <v>2382.9551999999935</v>
      </c>
      <c r="E249" s="4">
        <f t="shared" si="15"/>
        <v>2157.0448000000065</v>
      </c>
      <c r="H249" s="9">
        <v>245</v>
      </c>
      <c r="I249" s="4">
        <v>2393.4527999999937</v>
      </c>
      <c r="J249" s="4">
        <v>2166.5472000000063</v>
      </c>
    </row>
    <row r="250" spans="1:10" x14ac:dyDescent="0.3">
      <c r="A250">
        <v>248</v>
      </c>
      <c r="B250" s="4">
        <f t="shared" si="13"/>
        <v>4520</v>
      </c>
      <c r="C250" s="3">
        <f t="shared" si="12"/>
        <v>0.52487999999999846</v>
      </c>
      <c r="D250" s="4">
        <f t="shared" si="14"/>
        <v>2372.4575999999934</v>
      </c>
      <c r="E250" s="4">
        <f t="shared" si="15"/>
        <v>2147.5424000000066</v>
      </c>
      <c r="H250" s="9">
        <v>246</v>
      </c>
      <c r="I250" s="4">
        <v>2382.9551999999935</v>
      </c>
      <c r="J250" s="4">
        <v>2157.0448000000065</v>
      </c>
    </row>
    <row r="251" spans="1:10" x14ac:dyDescent="0.3">
      <c r="A251">
        <v>249</v>
      </c>
      <c r="B251" s="4">
        <f t="shared" si="13"/>
        <v>4520</v>
      </c>
      <c r="C251" s="3">
        <f t="shared" si="12"/>
        <v>0.52487999999999846</v>
      </c>
      <c r="D251" s="4">
        <f t="shared" si="14"/>
        <v>2372.4575999999934</v>
      </c>
      <c r="E251" s="4">
        <f t="shared" si="15"/>
        <v>2147.5424000000066</v>
      </c>
      <c r="H251" s="9">
        <v>247</v>
      </c>
      <c r="I251" s="4">
        <v>2382.9551999999935</v>
      </c>
      <c r="J251" s="4">
        <v>2157.0448000000065</v>
      </c>
    </row>
    <row r="252" spans="1:10" x14ac:dyDescent="0.3">
      <c r="A252">
        <v>250</v>
      </c>
      <c r="B252" s="4">
        <f t="shared" si="13"/>
        <v>4500</v>
      </c>
      <c r="C252" s="3">
        <f t="shared" si="12"/>
        <v>0.52487999999999846</v>
      </c>
      <c r="D252" s="4">
        <f t="shared" si="14"/>
        <v>2361.9599999999932</v>
      </c>
      <c r="E252" s="4">
        <f t="shared" si="15"/>
        <v>2138.0400000000068</v>
      </c>
      <c r="H252" s="9">
        <v>248</v>
      </c>
      <c r="I252" s="4">
        <v>2372.4575999999934</v>
      </c>
      <c r="J252" s="4">
        <v>2147.5424000000066</v>
      </c>
    </row>
    <row r="253" spans="1:10" x14ac:dyDescent="0.3">
      <c r="A253">
        <v>251</v>
      </c>
      <c r="B253" s="4">
        <f t="shared" si="13"/>
        <v>5000</v>
      </c>
      <c r="C253" s="3">
        <f t="shared" si="12"/>
        <v>0.4723919999999987</v>
      </c>
      <c r="D253" s="4">
        <f t="shared" si="14"/>
        <v>2361.9599999999932</v>
      </c>
      <c r="E253" s="4">
        <f t="shared" si="15"/>
        <v>2638.0400000000063</v>
      </c>
      <c r="H253" s="9">
        <v>249</v>
      </c>
      <c r="I253" s="4">
        <v>2372.4575999999934</v>
      </c>
      <c r="J253" s="4">
        <v>2147.5424000000066</v>
      </c>
    </row>
    <row r="254" spans="1:10" x14ac:dyDescent="0.3">
      <c r="A254">
        <v>252</v>
      </c>
      <c r="B254" s="4">
        <f t="shared" si="13"/>
        <v>4980</v>
      </c>
      <c r="C254" s="3">
        <f t="shared" si="12"/>
        <v>0.4723919999999987</v>
      </c>
      <c r="D254" s="4">
        <f t="shared" si="14"/>
        <v>2352.5121599999934</v>
      </c>
      <c r="E254" s="4">
        <f t="shared" si="15"/>
        <v>2627.4878400000066</v>
      </c>
      <c r="H254" s="9">
        <v>250</v>
      </c>
      <c r="I254" s="4">
        <v>2361.9599999999932</v>
      </c>
      <c r="J254" s="4">
        <v>2138.0400000000068</v>
      </c>
    </row>
    <row r="255" spans="1:10" x14ac:dyDescent="0.3">
      <c r="A255">
        <v>253</v>
      </c>
      <c r="B255" s="4">
        <f t="shared" si="13"/>
        <v>4980</v>
      </c>
      <c r="C255" s="3">
        <f t="shared" si="12"/>
        <v>0.4723919999999987</v>
      </c>
      <c r="D255" s="4">
        <f t="shared" si="14"/>
        <v>2352.5121599999934</v>
      </c>
      <c r="E255" s="4">
        <f t="shared" si="15"/>
        <v>2627.4878400000066</v>
      </c>
      <c r="H255" s="9">
        <v>251</v>
      </c>
      <c r="I255" s="4">
        <v>2361.9599999999932</v>
      </c>
      <c r="J255" s="4">
        <v>2638.0400000000063</v>
      </c>
    </row>
    <row r="256" spans="1:10" x14ac:dyDescent="0.3">
      <c r="A256">
        <v>254</v>
      </c>
      <c r="B256" s="4">
        <f t="shared" si="13"/>
        <v>4960</v>
      </c>
      <c r="C256" s="3">
        <f t="shared" si="12"/>
        <v>0.4723919999999987</v>
      </c>
      <c r="D256" s="4">
        <f t="shared" si="14"/>
        <v>2343.0643199999936</v>
      </c>
      <c r="E256" s="4">
        <f t="shared" si="15"/>
        <v>2616.9356800000064</v>
      </c>
      <c r="H256" s="9">
        <v>252</v>
      </c>
      <c r="I256" s="4">
        <v>2352.5121599999934</v>
      </c>
      <c r="J256" s="4">
        <v>2627.4878400000066</v>
      </c>
    </row>
    <row r="257" spans="1:10" x14ac:dyDescent="0.3">
      <c r="A257">
        <v>255</v>
      </c>
      <c r="B257" s="4">
        <f t="shared" si="13"/>
        <v>4960</v>
      </c>
      <c r="C257" s="3">
        <f t="shared" si="12"/>
        <v>0.4723919999999987</v>
      </c>
      <c r="D257" s="4">
        <f t="shared" si="14"/>
        <v>2343.0643199999936</v>
      </c>
      <c r="E257" s="4">
        <f t="shared" si="15"/>
        <v>2616.9356800000064</v>
      </c>
      <c r="H257" s="9">
        <v>253</v>
      </c>
      <c r="I257" s="4">
        <v>2352.5121599999934</v>
      </c>
      <c r="J257" s="4">
        <v>2627.4878400000066</v>
      </c>
    </row>
    <row r="258" spans="1:10" x14ac:dyDescent="0.3">
      <c r="A258">
        <v>256</v>
      </c>
      <c r="B258" s="4">
        <f t="shared" si="13"/>
        <v>4940</v>
      </c>
      <c r="C258" s="3">
        <f t="shared" si="12"/>
        <v>0.4723919999999987</v>
      </c>
      <c r="D258" s="4">
        <f t="shared" si="14"/>
        <v>2333.6164799999938</v>
      </c>
      <c r="E258" s="4">
        <f t="shared" si="15"/>
        <v>2606.3835200000062</v>
      </c>
      <c r="H258" s="9">
        <v>254</v>
      </c>
      <c r="I258" s="4">
        <v>2343.0643199999936</v>
      </c>
      <c r="J258" s="4">
        <v>2616.9356800000064</v>
      </c>
    </row>
    <row r="259" spans="1:10" x14ac:dyDescent="0.3">
      <c r="A259">
        <v>257</v>
      </c>
      <c r="B259" s="4">
        <f t="shared" si="13"/>
        <v>4940</v>
      </c>
      <c r="C259" s="3">
        <f t="shared" ref="C259:C322" si="16">1-E259/B259</f>
        <v>0.4723919999999987</v>
      </c>
      <c r="D259" s="4">
        <f t="shared" si="14"/>
        <v>2333.6164799999938</v>
      </c>
      <c r="E259" s="4">
        <f t="shared" si="15"/>
        <v>2606.3835200000062</v>
      </c>
      <c r="H259" s="9">
        <v>255</v>
      </c>
      <c r="I259" s="4">
        <v>2343.0643199999936</v>
      </c>
      <c r="J259" s="4">
        <v>2616.9356800000064</v>
      </c>
    </row>
    <row r="260" spans="1:10" x14ac:dyDescent="0.3">
      <c r="A260">
        <v>258</v>
      </c>
      <c r="B260" s="4">
        <f t="shared" ref="B260:B323" si="17">IF((MOD(A260,2)) = 0,IF(MOD(A259,50)=0,B259-20+5000-B259,B259-20),IF(MOD(A259,50)=0,B259+5000-B259,B259))</f>
        <v>4920</v>
      </c>
      <c r="C260" s="3">
        <f t="shared" si="16"/>
        <v>0.47239199999999881</v>
      </c>
      <c r="D260" s="4">
        <f t="shared" ref="D260:D323" si="18">IF((MOD(A260,2)) = 0,D259-20*C259,D259)</f>
        <v>2324.168639999994</v>
      </c>
      <c r="E260" s="4">
        <f t="shared" ref="E260:E323" si="19">IF(MOD(A259,50)=0,B260-D260+5000-B260,B260-D260)</f>
        <v>2595.831360000006</v>
      </c>
      <c r="H260" s="9">
        <v>256</v>
      </c>
      <c r="I260" s="4">
        <v>2333.6164799999938</v>
      </c>
      <c r="J260" s="4">
        <v>2606.3835200000062</v>
      </c>
    </row>
    <row r="261" spans="1:10" x14ac:dyDescent="0.3">
      <c r="A261">
        <v>259</v>
      </c>
      <c r="B261" s="4">
        <f t="shared" si="17"/>
        <v>4920</v>
      </c>
      <c r="C261" s="3">
        <f t="shared" si="16"/>
        <v>0.47239199999999881</v>
      </c>
      <c r="D261" s="4">
        <f t="shared" si="18"/>
        <v>2324.168639999994</v>
      </c>
      <c r="E261" s="4">
        <f t="shared" si="19"/>
        <v>2595.831360000006</v>
      </c>
      <c r="H261" s="9">
        <v>257</v>
      </c>
      <c r="I261" s="4">
        <v>2333.6164799999938</v>
      </c>
      <c r="J261" s="4">
        <v>2606.3835200000062</v>
      </c>
    </row>
    <row r="262" spans="1:10" x14ac:dyDescent="0.3">
      <c r="A262">
        <v>260</v>
      </c>
      <c r="B262" s="4">
        <f t="shared" si="17"/>
        <v>4900</v>
      </c>
      <c r="C262" s="3">
        <f t="shared" si="16"/>
        <v>0.47239199999999881</v>
      </c>
      <c r="D262" s="4">
        <f t="shared" si="18"/>
        <v>2314.7207999999941</v>
      </c>
      <c r="E262" s="4">
        <f t="shared" si="19"/>
        <v>2585.2792000000059</v>
      </c>
      <c r="H262" s="9">
        <v>258</v>
      </c>
      <c r="I262" s="4">
        <v>2324.168639999994</v>
      </c>
      <c r="J262" s="4">
        <v>2595.831360000006</v>
      </c>
    </row>
    <row r="263" spans="1:10" x14ac:dyDescent="0.3">
      <c r="A263">
        <v>261</v>
      </c>
      <c r="B263" s="4">
        <f t="shared" si="17"/>
        <v>4900</v>
      </c>
      <c r="C263" s="3">
        <f t="shared" si="16"/>
        <v>0.47239199999999881</v>
      </c>
      <c r="D263" s="4">
        <f t="shared" si="18"/>
        <v>2314.7207999999941</v>
      </c>
      <c r="E263" s="4">
        <f t="shared" si="19"/>
        <v>2585.2792000000059</v>
      </c>
      <c r="H263" s="9">
        <v>259</v>
      </c>
      <c r="I263" s="4">
        <v>2324.168639999994</v>
      </c>
      <c r="J263" s="4">
        <v>2595.831360000006</v>
      </c>
    </row>
    <row r="264" spans="1:10" x14ac:dyDescent="0.3">
      <c r="A264">
        <v>262</v>
      </c>
      <c r="B264" s="4">
        <f t="shared" si="17"/>
        <v>4880</v>
      </c>
      <c r="C264" s="3">
        <f t="shared" si="16"/>
        <v>0.47239199999999881</v>
      </c>
      <c r="D264" s="4">
        <f t="shared" si="18"/>
        <v>2305.2729599999943</v>
      </c>
      <c r="E264" s="4">
        <f t="shared" si="19"/>
        <v>2574.7270400000057</v>
      </c>
      <c r="H264" s="9">
        <v>260</v>
      </c>
      <c r="I264" s="4">
        <v>2314.7207999999941</v>
      </c>
      <c r="J264" s="4">
        <v>2585.2792000000059</v>
      </c>
    </row>
    <row r="265" spans="1:10" x14ac:dyDescent="0.3">
      <c r="A265">
        <v>263</v>
      </c>
      <c r="B265" s="4">
        <f t="shared" si="17"/>
        <v>4880</v>
      </c>
      <c r="C265" s="3">
        <f t="shared" si="16"/>
        <v>0.47239199999999881</v>
      </c>
      <c r="D265" s="4">
        <f t="shared" si="18"/>
        <v>2305.2729599999943</v>
      </c>
      <c r="E265" s="4">
        <f t="shared" si="19"/>
        <v>2574.7270400000057</v>
      </c>
      <c r="H265" s="9">
        <v>261</v>
      </c>
      <c r="I265" s="4">
        <v>2314.7207999999941</v>
      </c>
      <c r="J265" s="4">
        <v>2585.2792000000059</v>
      </c>
    </row>
    <row r="266" spans="1:10" x14ac:dyDescent="0.3">
      <c r="A266">
        <v>264</v>
      </c>
      <c r="B266" s="4">
        <f t="shared" si="17"/>
        <v>4860</v>
      </c>
      <c r="C266" s="3">
        <f t="shared" si="16"/>
        <v>0.47239199999999892</v>
      </c>
      <c r="D266" s="4">
        <f t="shared" si="18"/>
        <v>2295.8251199999945</v>
      </c>
      <c r="E266" s="4">
        <f t="shared" si="19"/>
        <v>2564.1748800000055</v>
      </c>
      <c r="H266" s="9">
        <v>262</v>
      </c>
      <c r="I266" s="4">
        <v>2305.2729599999943</v>
      </c>
      <c r="J266" s="4">
        <v>2574.7270400000057</v>
      </c>
    </row>
    <row r="267" spans="1:10" x14ac:dyDescent="0.3">
      <c r="A267">
        <v>265</v>
      </c>
      <c r="B267" s="4">
        <f t="shared" si="17"/>
        <v>4860</v>
      </c>
      <c r="C267" s="3">
        <f t="shared" si="16"/>
        <v>0.47239199999999892</v>
      </c>
      <c r="D267" s="4">
        <f t="shared" si="18"/>
        <v>2295.8251199999945</v>
      </c>
      <c r="E267" s="4">
        <f t="shared" si="19"/>
        <v>2564.1748800000055</v>
      </c>
      <c r="H267" s="9">
        <v>263</v>
      </c>
      <c r="I267" s="4">
        <v>2305.2729599999943</v>
      </c>
      <c r="J267" s="4">
        <v>2574.7270400000057</v>
      </c>
    </row>
    <row r="268" spans="1:10" x14ac:dyDescent="0.3">
      <c r="A268">
        <v>266</v>
      </c>
      <c r="B268" s="4">
        <f t="shared" si="17"/>
        <v>4840</v>
      </c>
      <c r="C268" s="3">
        <f t="shared" si="16"/>
        <v>0.47239199999999892</v>
      </c>
      <c r="D268" s="4">
        <f t="shared" si="18"/>
        <v>2286.3772799999947</v>
      </c>
      <c r="E268" s="4">
        <f t="shared" si="19"/>
        <v>2553.6227200000053</v>
      </c>
      <c r="H268" s="9">
        <v>264</v>
      </c>
      <c r="I268" s="4">
        <v>2295.8251199999945</v>
      </c>
      <c r="J268" s="4">
        <v>2564.1748800000055</v>
      </c>
    </row>
    <row r="269" spans="1:10" x14ac:dyDescent="0.3">
      <c r="A269">
        <v>267</v>
      </c>
      <c r="B269" s="4">
        <f t="shared" si="17"/>
        <v>4840</v>
      </c>
      <c r="C269" s="3">
        <f t="shared" si="16"/>
        <v>0.47239199999999892</v>
      </c>
      <c r="D269" s="4">
        <f t="shared" si="18"/>
        <v>2286.3772799999947</v>
      </c>
      <c r="E269" s="4">
        <f t="shared" si="19"/>
        <v>2553.6227200000053</v>
      </c>
      <c r="H269" s="9">
        <v>265</v>
      </c>
      <c r="I269" s="4">
        <v>2295.8251199999945</v>
      </c>
      <c r="J269" s="4">
        <v>2564.1748800000055</v>
      </c>
    </row>
    <row r="270" spans="1:10" x14ac:dyDescent="0.3">
      <c r="A270">
        <v>268</v>
      </c>
      <c r="B270" s="4">
        <f t="shared" si="17"/>
        <v>4820</v>
      </c>
      <c r="C270" s="3">
        <f t="shared" si="16"/>
        <v>0.47239199999999892</v>
      </c>
      <c r="D270" s="4">
        <f t="shared" si="18"/>
        <v>2276.9294399999949</v>
      </c>
      <c r="E270" s="4">
        <f t="shared" si="19"/>
        <v>2543.0705600000051</v>
      </c>
      <c r="H270" s="9">
        <v>266</v>
      </c>
      <c r="I270" s="4">
        <v>2286.3772799999947</v>
      </c>
      <c r="J270" s="4">
        <v>2553.6227200000053</v>
      </c>
    </row>
    <row r="271" spans="1:10" x14ac:dyDescent="0.3">
      <c r="A271">
        <v>269</v>
      </c>
      <c r="B271" s="4">
        <f t="shared" si="17"/>
        <v>4820</v>
      </c>
      <c r="C271" s="3">
        <f t="shared" si="16"/>
        <v>0.47239199999999892</v>
      </c>
      <c r="D271" s="4">
        <f t="shared" si="18"/>
        <v>2276.9294399999949</v>
      </c>
      <c r="E271" s="4">
        <f t="shared" si="19"/>
        <v>2543.0705600000051</v>
      </c>
      <c r="H271" s="9">
        <v>267</v>
      </c>
      <c r="I271" s="4">
        <v>2286.3772799999947</v>
      </c>
      <c r="J271" s="4">
        <v>2553.6227200000053</v>
      </c>
    </row>
    <row r="272" spans="1:10" x14ac:dyDescent="0.3">
      <c r="A272">
        <v>270</v>
      </c>
      <c r="B272" s="4">
        <f t="shared" si="17"/>
        <v>4800</v>
      </c>
      <c r="C272" s="3">
        <f t="shared" si="16"/>
        <v>0.47239199999999892</v>
      </c>
      <c r="D272" s="4">
        <f t="shared" si="18"/>
        <v>2267.4815999999951</v>
      </c>
      <c r="E272" s="4">
        <f t="shared" si="19"/>
        <v>2532.5184000000049</v>
      </c>
      <c r="H272" s="9">
        <v>268</v>
      </c>
      <c r="I272" s="4">
        <v>2276.9294399999949</v>
      </c>
      <c r="J272" s="4">
        <v>2543.0705600000051</v>
      </c>
    </row>
    <row r="273" spans="1:10" x14ac:dyDescent="0.3">
      <c r="A273">
        <v>271</v>
      </c>
      <c r="B273" s="4">
        <f t="shared" si="17"/>
        <v>4800</v>
      </c>
      <c r="C273" s="3">
        <f t="shared" si="16"/>
        <v>0.47239199999999892</v>
      </c>
      <c r="D273" s="4">
        <f t="shared" si="18"/>
        <v>2267.4815999999951</v>
      </c>
      <c r="E273" s="4">
        <f t="shared" si="19"/>
        <v>2532.5184000000049</v>
      </c>
      <c r="H273" s="9">
        <v>269</v>
      </c>
      <c r="I273" s="4">
        <v>2276.9294399999949</v>
      </c>
      <c r="J273" s="4">
        <v>2543.0705600000051</v>
      </c>
    </row>
    <row r="274" spans="1:10" x14ac:dyDescent="0.3">
      <c r="A274">
        <v>272</v>
      </c>
      <c r="B274" s="4">
        <f t="shared" si="17"/>
        <v>4780</v>
      </c>
      <c r="C274" s="3">
        <f t="shared" si="16"/>
        <v>0.47239199999999903</v>
      </c>
      <c r="D274" s="4">
        <f t="shared" si="18"/>
        <v>2258.0337599999953</v>
      </c>
      <c r="E274" s="4">
        <f t="shared" si="19"/>
        <v>2521.9662400000047</v>
      </c>
      <c r="H274" s="9">
        <v>270</v>
      </c>
      <c r="I274" s="4">
        <v>2267.4815999999951</v>
      </c>
      <c r="J274" s="4">
        <v>2532.5184000000049</v>
      </c>
    </row>
    <row r="275" spans="1:10" x14ac:dyDescent="0.3">
      <c r="A275">
        <v>273</v>
      </c>
      <c r="B275" s="4">
        <f t="shared" si="17"/>
        <v>4780</v>
      </c>
      <c r="C275" s="3">
        <f t="shared" si="16"/>
        <v>0.47239199999999903</v>
      </c>
      <c r="D275" s="4">
        <f t="shared" si="18"/>
        <v>2258.0337599999953</v>
      </c>
      <c r="E275" s="4">
        <f t="shared" si="19"/>
        <v>2521.9662400000047</v>
      </c>
      <c r="H275" s="9">
        <v>271</v>
      </c>
      <c r="I275" s="4">
        <v>2267.4815999999951</v>
      </c>
      <c r="J275" s="4">
        <v>2532.5184000000049</v>
      </c>
    </row>
    <row r="276" spans="1:10" x14ac:dyDescent="0.3">
      <c r="A276">
        <v>274</v>
      </c>
      <c r="B276" s="4">
        <f t="shared" si="17"/>
        <v>4760</v>
      </c>
      <c r="C276" s="3">
        <f t="shared" si="16"/>
        <v>0.47239199999999903</v>
      </c>
      <c r="D276" s="4">
        <f t="shared" si="18"/>
        <v>2248.5859199999954</v>
      </c>
      <c r="E276" s="4">
        <f t="shared" si="19"/>
        <v>2511.4140800000046</v>
      </c>
      <c r="H276" s="9">
        <v>272</v>
      </c>
      <c r="I276" s="4">
        <v>2258.0337599999953</v>
      </c>
      <c r="J276" s="4">
        <v>2521.9662400000047</v>
      </c>
    </row>
    <row r="277" spans="1:10" x14ac:dyDescent="0.3">
      <c r="A277">
        <v>275</v>
      </c>
      <c r="B277" s="4">
        <f t="shared" si="17"/>
        <v>4760</v>
      </c>
      <c r="C277" s="3">
        <f t="shared" si="16"/>
        <v>0.47239199999999903</v>
      </c>
      <c r="D277" s="4">
        <f t="shared" si="18"/>
        <v>2248.5859199999954</v>
      </c>
      <c r="E277" s="4">
        <f t="shared" si="19"/>
        <v>2511.4140800000046</v>
      </c>
      <c r="H277" s="9">
        <v>273</v>
      </c>
      <c r="I277" s="4">
        <v>2258.0337599999953</v>
      </c>
      <c r="J277" s="4">
        <v>2521.9662400000047</v>
      </c>
    </row>
    <row r="278" spans="1:10" x14ac:dyDescent="0.3">
      <c r="A278">
        <v>276</v>
      </c>
      <c r="B278" s="4">
        <f t="shared" si="17"/>
        <v>4740</v>
      </c>
      <c r="C278" s="3">
        <f t="shared" si="16"/>
        <v>0.47239199999999903</v>
      </c>
      <c r="D278" s="4">
        <f t="shared" si="18"/>
        <v>2239.1380799999956</v>
      </c>
      <c r="E278" s="4">
        <f t="shared" si="19"/>
        <v>2500.8619200000044</v>
      </c>
      <c r="H278" s="9">
        <v>274</v>
      </c>
      <c r="I278" s="4">
        <v>2248.5859199999954</v>
      </c>
      <c r="J278" s="4">
        <v>2511.4140800000046</v>
      </c>
    </row>
    <row r="279" spans="1:10" x14ac:dyDescent="0.3">
      <c r="A279">
        <v>277</v>
      </c>
      <c r="B279" s="4">
        <f t="shared" si="17"/>
        <v>4740</v>
      </c>
      <c r="C279" s="3">
        <f t="shared" si="16"/>
        <v>0.47239199999999903</v>
      </c>
      <c r="D279" s="4">
        <f t="shared" si="18"/>
        <v>2239.1380799999956</v>
      </c>
      <c r="E279" s="4">
        <f t="shared" si="19"/>
        <v>2500.8619200000044</v>
      </c>
      <c r="H279" s="9">
        <v>275</v>
      </c>
      <c r="I279" s="4">
        <v>2248.5859199999954</v>
      </c>
      <c r="J279" s="4">
        <v>2511.4140800000046</v>
      </c>
    </row>
    <row r="280" spans="1:10" x14ac:dyDescent="0.3">
      <c r="A280">
        <v>278</v>
      </c>
      <c r="B280" s="4">
        <f t="shared" si="17"/>
        <v>4720</v>
      </c>
      <c r="C280" s="3">
        <f t="shared" si="16"/>
        <v>0.47239199999999915</v>
      </c>
      <c r="D280" s="4">
        <f t="shared" si="18"/>
        <v>2229.6902399999958</v>
      </c>
      <c r="E280" s="4">
        <f t="shared" si="19"/>
        <v>2490.3097600000042</v>
      </c>
      <c r="H280" s="9">
        <v>276</v>
      </c>
      <c r="I280" s="4">
        <v>2239.1380799999956</v>
      </c>
      <c r="J280" s="4">
        <v>2500.8619200000044</v>
      </c>
    </row>
    <row r="281" spans="1:10" x14ac:dyDescent="0.3">
      <c r="A281">
        <v>279</v>
      </c>
      <c r="B281" s="4">
        <f t="shared" si="17"/>
        <v>4720</v>
      </c>
      <c r="C281" s="3">
        <f t="shared" si="16"/>
        <v>0.47239199999999915</v>
      </c>
      <c r="D281" s="4">
        <f t="shared" si="18"/>
        <v>2229.6902399999958</v>
      </c>
      <c r="E281" s="4">
        <f t="shared" si="19"/>
        <v>2490.3097600000042</v>
      </c>
      <c r="H281" s="9">
        <v>277</v>
      </c>
      <c r="I281" s="4">
        <v>2239.1380799999956</v>
      </c>
      <c r="J281" s="4">
        <v>2500.8619200000044</v>
      </c>
    </row>
    <row r="282" spans="1:10" x14ac:dyDescent="0.3">
      <c r="A282">
        <v>280</v>
      </c>
      <c r="B282" s="4">
        <f t="shared" si="17"/>
        <v>4700</v>
      </c>
      <c r="C282" s="3">
        <f t="shared" si="16"/>
        <v>0.47239199999999915</v>
      </c>
      <c r="D282" s="4">
        <f t="shared" si="18"/>
        <v>2220.242399999996</v>
      </c>
      <c r="E282" s="4">
        <f t="shared" si="19"/>
        <v>2479.757600000004</v>
      </c>
      <c r="H282" s="9">
        <v>278</v>
      </c>
      <c r="I282" s="4">
        <v>2229.6902399999958</v>
      </c>
      <c r="J282" s="4">
        <v>2490.3097600000042</v>
      </c>
    </row>
    <row r="283" spans="1:10" x14ac:dyDescent="0.3">
      <c r="A283">
        <v>281</v>
      </c>
      <c r="B283" s="4">
        <f t="shared" si="17"/>
        <v>4700</v>
      </c>
      <c r="C283" s="3">
        <f t="shared" si="16"/>
        <v>0.47239199999999915</v>
      </c>
      <c r="D283" s="4">
        <f t="shared" si="18"/>
        <v>2220.242399999996</v>
      </c>
      <c r="E283" s="4">
        <f t="shared" si="19"/>
        <v>2479.757600000004</v>
      </c>
      <c r="H283" s="9">
        <v>279</v>
      </c>
      <c r="I283" s="4">
        <v>2229.6902399999958</v>
      </c>
      <c r="J283" s="4">
        <v>2490.3097600000042</v>
      </c>
    </row>
    <row r="284" spans="1:10" x14ac:dyDescent="0.3">
      <c r="A284">
        <v>282</v>
      </c>
      <c r="B284" s="4">
        <f t="shared" si="17"/>
        <v>4680</v>
      </c>
      <c r="C284" s="3">
        <f t="shared" si="16"/>
        <v>0.47239199999999915</v>
      </c>
      <c r="D284" s="4">
        <f t="shared" si="18"/>
        <v>2210.7945599999962</v>
      </c>
      <c r="E284" s="4">
        <f t="shared" si="19"/>
        <v>2469.2054400000038</v>
      </c>
      <c r="H284" s="9">
        <v>280</v>
      </c>
      <c r="I284" s="4">
        <v>2220.242399999996</v>
      </c>
      <c r="J284" s="4">
        <v>2479.757600000004</v>
      </c>
    </row>
    <row r="285" spans="1:10" x14ac:dyDescent="0.3">
      <c r="A285">
        <v>283</v>
      </c>
      <c r="B285" s="4">
        <f t="shared" si="17"/>
        <v>4680</v>
      </c>
      <c r="C285" s="3">
        <f t="shared" si="16"/>
        <v>0.47239199999999915</v>
      </c>
      <c r="D285" s="4">
        <f t="shared" si="18"/>
        <v>2210.7945599999962</v>
      </c>
      <c r="E285" s="4">
        <f t="shared" si="19"/>
        <v>2469.2054400000038</v>
      </c>
      <c r="H285" s="9">
        <v>281</v>
      </c>
      <c r="I285" s="4">
        <v>2220.242399999996</v>
      </c>
      <c r="J285" s="4">
        <v>2479.757600000004</v>
      </c>
    </row>
    <row r="286" spans="1:10" x14ac:dyDescent="0.3">
      <c r="A286">
        <v>284</v>
      </c>
      <c r="B286" s="4">
        <f t="shared" si="17"/>
        <v>4660</v>
      </c>
      <c r="C286" s="3">
        <f t="shared" si="16"/>
        <v>0.47239199999999926</v>
      </c>
      <c r="D286" s="4">
        <f t="shared" si="18"/>
        <v>2201.3467199999964</v>
      </c>
      <c r="E286" s="4">
        <f t="shared" si="19"/>
        <v>2458.6532800000036</v>
      </c>
      <c r="H286" s="9">
        <v>282</v>
      </c>
      <c r="I286" s="4">
        <v>2210.7945599999962</v>
      </c>
      <c r="J286" s="4">
        <v>2469.2054400000038</v>
      </c>
    </row>
    <row r="287" spans="1:10" x14ac:dyDescent="0.3">
      <c r="A287">
        <v>285</v>
      </c>
      <c r="B287" s="4">
        <f t="shared" si="17"/>
        <v>4660</v>
      </c>
      <c r="C287" s="3">
        <f t="shared" si="16"/>
        <v>0.47239199999999926</v>
      </c>
      <c r="D287" s="4">
        <f t="shared" si="18"/>
        <v>2201.3467199999964</v>
      </c>
      <c r="E287" s="4">
        <f t="shared" si="19"/>
        <v>2458.6532800000036</v>
      </c>
      <c r="H287" s="9">
        <v>283</v>
      </c>
      <c r="I287" s="4">
        <v>2210.7945599999962</v>
      </c>
      <c r="J287" s="4">
        <v>2469.2054400000038</v>
      </c>
    </row>
    <row r="288" spans="1:10" x14ac:dyDescent="0.3">
      <c r="A288">
        <v>286</v>
      </c>
      <c r="B288" s="4">
        <f t="shared" si="17"/>
        <v>4640</v>
      </c>
      <c r="C288" s="3">
        <f t="shared" si="16"/>
        <v>0.47239199999999926</v>
      </c>
      <c r="D288" s="4">
        <f t="shared" si="18"/>
        <v>2191.8988799999966</v>
      </c>
      <c r="E288" s="4">
        <f t="shared" si="19"/>
        <v>2448.1011200000034</v>
      </c>
      <c r="H288" s="9">
        <v>284</v>
      </c>
      <c r="I288" s="4">
        <v>2201.3467199999964</v>
      </c>
      <c r="J288" s="4">
        <v>2458.6532800000036</v>
      </c>
    </row>
    <row r="289" spans="1:10" x14ac:dyDescent="0.3">
      <c r="A289">
        <v>287</v>
      </c>
      <c r="B289" s="4">
        <f t="shared" si="17"/>
        <v>4640</v>
      </c>
      <c r="C289" s="3">
        <f t="shared" si="16"/>
        <v>0.47239199999999926</v>
      </c>
      <c r="D289" s="4">
        <f t="shared" si="18"/>
        <v>2191.8988799999966</v>
      </c>
      <c r="E289" s="4">
        <f t="shared" si="19"/>
        <v>2448.1011200000034</v>
      </c>
      <c r="H289" s="9">
        <v>285</v>
      </c>
      <c r="I289" s="4">
        <v>2201.3467199999964</v>
      </c>
      <c r="J289" s="4">
        <v>2458.6532800000036</v>
      </c>
    </row>
    <row r="290" spans="1:10" x14ac:dyDescent="0.3">
      <c r="A290">
        <v>288</v>
      </c>
      <c r="B290" s="4">
        <f t="shared" si="17"/>
        <v>4620</v>
      </c>
      <c r="C290" s="3">
        <f t="shared" si="16"/>
        <v>0.47239199999999926</v>
      </c>
      <c r="D290" s="4">
        <f t="shared" si="18"/>
        <v>2182.4510399999967</v>
      </c>
      <c r="E290" s="4">
        <f t="shared" si="19"/>
        <v>2437.5489600000033</v>
      </c>
      <c r="H290" s="9">
        <v>286</v>
      </c>
      <c r="I290" s="4">
        <v>2191.8988799999966</v>
      </c>
      <c r="J290" s="4">
        <v>2448.1011200000034</v>
      </c>
    </row>
    <row r="291" spans="1:10" x14ac:dyDescent="0.3">
      <c r="A291">
        <v>289</v>
      </c>
      <c r="B291" s="4">
        <f t="shared" si="17"/>
        <v>4620</v>
      </c>
      <c r="C291" s="3">
        <f t="shared" si="16"/>
        <v>0.47239199999999926</v>
      </c>
      <c r="D291" s="4">
        <f t="shared" si="18"/>
        <v>2182.4510399999967</v>
      </c>
      <c r="E291" s="4">
        <f t="shared" si="19"/>
        <v>2437.5489600000033</v>
      </c>
      <c r="H291" s="9">
        <v>287</v>
      </c>
      <c r="I291" s="4">
        <v>2191.8988799999966</v>
      </c>
      <c r="J291" s="4">
        <v>2448.1011200000034</v>
      </c>
    </row>
    <row r="292" spans="1:10" x14ac:dyDescent="0.3">
      <c r="A292">
        <v>290</v>
      </c>
      <c r="B292" s="4">
        <f t="shared" si="17"/>
        <v>4600</v>
      </c>
      <c r="C292" s="3">
        <f t="shared" si="16"/>
        <v>0.47239199999999937</v>
      </c>
      <c r="D292" s="4">
        <f t="shared" si="18"/>
        <v>2173.0031999999969</v>
      </c>
      <c r="E292" s="4">
        <f t="shared" si="19"/>
        <v>2426.9968000000031</v>
      </c>
      <c r="H292" s="9">
        <v>288</v>
      </c>
      <c r="I292" s="4">
        <v>2182.4510399999967</v>
      </c>
      <c r="J292" s="4">
        <v>2437.5489600000033</v>
      </c>
    </row>
    <row r="293" spans="1:10" x14ac:dyDescent="0.3">
      <c r="A293">
        <v>291</v>
      </c>
      <c r="B293" s="4">
        <f t="shared" si="17"/>
        <v>4600</v>
      </c>
      <c r="C293" s="3">
        <f t="shared" si="16"/>
        <v>0.47239199999999937</v>
      </c>
      <c r="D293" s="4">
        <f t="shared" si="18"/>
        <v>2173.0031999999969</v>
      </c>
      <c r="E293" s="4">
        <f t="shared" si="19"/>
        <v>2426.9968000000031</v>
      </c>
      <c r="H293" s="9">
        <v>289</v>
      </c>
      <c r="I293" s="4">
        <v>2182.4510399999967</v>
      </c>
      <c r="J293" s="4">
        <v>2437.5489600000033</v>
      </c>
    </row>
    <row r="294" spans="1:10" x14ac:dyDescent="0.3">
      <c r="A294">
        <v>292</v>
      </c>
      <c r="B294" s="4">
        <f t="shared" si="17"/>
        <v>4580</v>
      </c>
      <c r="C294" s="3">
        <f t="shared" si="16"/>
        <v>0.47239199999999937</v>
      </c>
      <c r="D294" s="4">
        <f t="shared" si="18"/>
        <v>2163.5553599999971</v>
      </c>
      <c r="E294" s="4">
        <f t="shared" si="19"/>
        <v>2416.4446400000029</v>
      </c>
      <c r="H294" s="9">
        <v>290</v>
      </c>
      <c r="I294" s="4">
        <v>2173.0031999999969</v>
      </c>
      <c r="J294" s="4">
        <v>2426.9968000000031</v>
      </c>
    </row>
    <row r="295" spans="1:10" x14ac:dyDescent="0.3">
      <c r="A295">
        <v>293</v>
      </c>
      <c r="B295" s="4">
        <f t="shared" si="17"/>
        <v>4580</v>
      </c>
      <c r="C295" s="3">
        <f t="shared" si="16"/>
        <v>0.47239199999999937</v>
      </c>
      <c r="D295" s="4">
        <f t="shared" si="18"/>
        <v>2163.5553599999971</v>
      </c>
      <c r="E295" s="4">
        <f t="shared" si="19"/>
        <v>2416.4446400000029</v>
      </c>
      <c r="H295" s="9">
        <v>291</v>
      </c>
      <c r="I295" s="4">
        <v>2173.0031999999969</v>
      </c>
      <c r="J295" s="4">
        <v>2426.9968000000031</v>
      </c>
    </row>
    <row r="296" spans="1:10" x14ac:dyDescent="0.3">
      <c r="A296">
        <v>294</v>
      </c>
      <c r="B296" s="4">
        <f t="shared" si="17"/>
        <v>4560</v>
      </c>
      <c r="C296" s="3">
        <f t="shared" si="16"/>
        <v>0.47239199999999937</v>
      </c>
      <c r="D296" s="4">
        <f t="shared" si="18"/>
        <v>2154.1075199999973</v>
      </c>
      <c r="E296" s="4">
        <f t="shared" si="19"/>
        <v>2405.8924800000027</v>
      </c>
      <c r="H296" s="9">
        <v>292</v>
      </c>
      <c r="I296" s="4">
        <v>2163.5553599999971</v>
      </c>
      <c r="J296" s="4">
        <v>2416.4446400000029</v>
      </c>
    </row>
    <row r="297" spans="1:10" x14ac:dyDescent="0.3">
      <c r="A297">
        <v>295</v>
      </c>
      <c r="B297" s="4">
        <f t="shared" si="17"/>
        <v>4560</v>
      </c>
      <c r="C297" s="3">
        <f t="shared" si="16"/>
        <v>0.47239199999999937</v>
      </c>
      <c r="D297" s="4">
        <f t="shared" si="18"/>
        <v>2154.1075199999973</v>
      </c>
      <c r="E297" s="4">
        <f t="shared" si="19"/>
        <v>2405.8924800000027</v>
      </c>
      <c r="H297" s="9">
        <v>293</v>
      </c>
      <c r="I297" s="4">
        <v>2163.5553599999971</v>
      </c>
      <c r="J297" s="4">
        <v>2416.4446400000029</v>
      </c>
    </row>
    <row r="298" spans="1:10" x14ac:dyDescent="0.3">
      <c r="A298">
        <v>296</v>
      </c>
      <c r="B298" s="4">
        <f t="shared" si="17"/>
        <v>4540</v>
      </c>
      <c r="C298" s="3">
        <f t="shared" si="16"/>
        <v>0.47239199999999948</v>
      </c>
      <c r="D298" s="4">
        <f t="shared" si="18"/>
        <v>2144.6596799999975</v>
      </c>
      <c r="E298" s="4">
        <f t="shared" si="19"/>
        <v>2395.3403200000025</v>
      </c>
      <c r="H298" s="9">
        <v>294</v>
      </c>
      <c r="I298" s="4">
        <v>2154.1075199999973</v>
      </c>
      <c r="J298" s="4">
        <v>2405.8924800000027</v>
      </c>
    </row>
    <row r="299" spans="1:10" x14ac:dyDescent="0.3">
      <c r="A299">
        <v>297</v>
      </c>
      <c r="B299" s="4">
        <f t="shared" si="17"/>
        <v>4540</v>
      </c>
      <c r="C299" s="3">
        <f t="shared" si="16"/>
        <v>0.47239199999999948</v>
      </c>
      <c r="D299" s="4">
        <f t="shared" si="18"/>
        <v>2144.6596799999975</v>
      </c>
      <c r="E299" s="4">
        <f t="shared" si="19"/>
        <v>2395.3403200000025</v>
      </c>
      <c r="H299" s="9">
        <v>295</v>
      </c>
      <c r="I299" s="4">
        <v>2154.1075199999973</v>
      </c>
      <c r="J299" s="4">
        <v>2405.8924800000027</v>
      </c>
    </row>
    <row r="300" spans="1:10" x14ac:dyDescent="0.3">
      <c r="A300">
        <v>298</v>
      </c>
      <c r="B300" s="4">
        <f t="shared" si="17"/>
        <v>4520</v>
      </c>
      <c r="C300" s="3">
        <f t="shared" si="16"/>
        <v>0.47239199999999948</v>
      </c>
      <c r="D300" s="4">
        <f t="shared" si="18"/>
        <v>2135.2118399999977</v>
      </c>
      <c r="E300" s="4">
        <f t="shared" si="19"/>
        <v>2384.7881600000023</v>
      </c>
      <c r="H300" s="9">
        <v>296</v>
      </c>
      <c r="I300" s="4">
        <v>2144.6596799999975</v>
      </c>
      <c r="J300" s="4">
        <v>2395.3403200000025</v>
      </c>
    </row>
    <row r="301" spans="1:10" x14ac:dyDescent="0.3">
      <c r="A301">
        <v>299</v>
      </c>
      <c r="B301" s="4">
        <f t="shared" si="17"/>
        <v>4520</v>
      </c>
      <c r="C301" s="3">
        <f t="shared" si="16"/>
        <v>0.47239199999999948</v>
      </c>
      <c r="D301" s="4">
        <f t="shared" si="18"/>
        <v>2135.2118399999977</v>
      </c>
      <c r="E301" s="4">
        <f t="shared" si="19"/>
        <v>2384.7881600000023</v>
      </c>
      <c r="H301" s="9">
        <v>297</v>
      </c>
      <c r="I301" s="4">
        <v>2144.6596799999975</v>
      </c>
      <c r="J301" s="4">
        <v>2395.3403200000025</v>
      </c>
    </row>
    <row r="302" spans="1:10" x14ac:dyDescent="0.3">
      <c r="A302">
        <v>300</v>
      </c>
      <c r="B302" s="4">
        <f t="shared" si="17"/>
        <v>4500</v>
      </c>
      <c r="C302" s="3">
        <f t="shared" si="16"/>
        <v>0.47239199999999948</v>
      </c>
      <c r="D302" s="4">
        <f t="shared" si="18"/>
        <v>2125.7639999999978</v>
      </c>
      <c r="E302" s="4">
        <f t="shared" si="19"/>
        <v>2374.2360000000022</v>
      </c>
      <c r="H302" s="9">
        <v>298</v>
      </c>
      <c r="I302" s="4">
        <v>2135.2118399999977</v>
      </c>
      <c r="J302" s="4">
        <v>2384.7881600000023</v>
      </c>
    </row>
    <row r="303" spans="1:10" x14ac:dyDescent="0.3">
      <c r="A303">
        <v>301</v>
      </c>
      <c r="B303" s="4">
        <f t="shared" si="17"/>
        <v>5000</v>
      </c>
      <c r="C303" s="3">
        <f t="shared" si="16"/>
        <v>0.42515279999999944</v>
      </c>
      <c r="D303" s="4">
        <f t="shared" si="18"/>
        <v>2125.7639999999978</v>
      </c>
      <c r="E303" s="4">
        <f t="shared" si="19"/>
        <v>2874.2360000000026</v>
      </c>
      <c r="H303" s="9">
        <v>299</v>
      </c>
      <c r="I303" s="4">
        <v>2135.2118399999977</v>
      </c>
      <c r="J303" s="4">
        <v>2384.7881600000023</v>
      </c>
    </row>
    <row r="304" spans="1:10" x14ac:dyDescent="0.3">
      <c r="A304">
        <v>302</v>
      </c>
      <c r="B304" s="4">
        <f t="shared" si="17"/>
        <v>4980</v>
      </c>
      <c r="C304" s="3">
        <f t="shared" si="16"/>
        <v>0.42515279999999955</v>
      </c>
      <c r="D304" s="4">
        <f t="shared" si="18"/>
        <v>2117.2609439999978</v>
      </c>
      <c r="E304" s="4">
        <f t="shared" si="19"/>
        <v>2862.7390560000022</v>
      </c>
      <c r="H304" s="9">
        <v>300</v>
      </c>
      <c r="I304" s="4">
        <v>2125.7639999999978</v>
      </c>
      <c r="J304" s="4">
        <v>2374.2360000000022</v>
      </c>
    </row>
    <row r="305" spans="1:10" x14ac:dyDescent="0.3">
      <c r="A305">
        <v>303</v>
      </c>
      <c r="B305" s="4">
        <f t="shared" si="17"/>
        <v>4980</v>
      </c>
      <c r="C305" s="3">
        <f t="shared" si="16"/>
        <v>0.42515279999999955</v>
      </c>
      <c r="D305" s="4">
        <f t="shared" si="18"/>
        <v>2117.2609439999978</v>
      </c>
      <c r="E305" s="4">
        <f t="shared" si="19"/>
        <v>2862.7390560000022</v>
      </c>
      <c r="H305" s="9">
        <v>301</v>
      </c>
      <c r="I305" s="4">
        <v>2125.7639999999978</v>
      </c>
      <c r="J305" s="4">
        <v>2874.2360000000026</v>
      </c>
    </row>
    <row r="306" spans="1:10" x14ac:dyDescent="0.3">
      <c r="A306">
        <v>304</v>
      </c>
      <c r="B306" s="4">
        <f t="shared" si="17"/>
        <v>4960</v>
      </c>
      <c r="C306" s="3">
        <f t="shared" si="16"/>
        <v>0.42515279999999955</v>
      </c>
      <c r="D306" s="4">
        <f t="shared" si="18"/>
        <v>2108.7578879999978</v>
      </c>
      <c r="E306" s="4">
        <f t="shared" si="19"/>
        <v>2851.2421120000022</v>
      </c>
      <c r="H306" s="9">
        <v>302</v>
      </c>
      <c r="I306" s="4">
        <v>2117.2609439999978</v>
      </c>
      <c r="J306" s="4">
        <v>2862.7390560000022</v>
      </c>
    </row>
    <row r="307" spans="1:10" x14ac:dyDescent="0.3">
      <c r="A307">
        <v>305</v>
      </c>
      <c r="B307" s="4">
        <f t="shared" si="17"/>
        <v>4960</v>
      </c>
      <c r="C307" s="3">
        <f t="shared" si="16"/>
        <v>0.42515279999999955</v>
      </c>
      <c r="D307" s="4">
        <f t="shared" si="18"/>
        <v>2108.7578879999978</v>
      </c>
      <c r="E307" s="4">
        <f t="shared" si="19"/>
        <v>2851.2421120000022</v>
      </c>
      <c r="H307" s="9">
        <v>303</v>
      </c>
      <c r="I307" s="4">
        <v>2117.2609439999978</v>
      </c>
      <c r="J307" s="4">
        <v>2862.7390560000022</v>
      </c>
    </row>
    <row r="308" spans="1:10" x14ac:dyDescent="0.3">
      <c r="A308">
        <v>306</v>
      </c>
      <c r="B308" s="4">
        <f t="shared" si="17"/>
        <v>4940</v>
      </c>
      <c r="C308" s="3">
        <f t="shared" si="16"/>
        <v>0.42515279999999955</v>
      </c>
      <c r="D308" s="4">
        <f t="shared" si="18"/>
        <v>2100.2548319999978</v>
      </c>
      <c r="E308" s="4">
        <f t="shared" si="19"/>
        <v>2839.7451680000022</v>
      </c>
      <c r="H308" s="9">
        <v>304</v>
      </c>
      <c r="I308" s="4">
        <v>2108.7578879999978</v>
      </c>
      <c r="J308" s="4">
        <v>2851.2421120000022</v>
      </c>
    </row>
    <row r="309" spans="1:10" x14ac:dyDescent="0.3">
      <c r="A309">
        <v>307</v>
      </c>
      <c r="B309" s="4">
        <f t="shared" si="17"/>
        <v>4940</v>
      </c>
      <c r="C309" s="3">
        <f t="shared" si="16"/>
        <v>0.42515279999999955</v>
      </c>
      <c r="D309" s="4">
        <f t="shared" si="18"/>
        <v>2100.2548319999978</v>
      </c>
      <c r="E309" s="4">
        <f t="shared" si="19"/>
        <v>2839.7451680000022</v>
      </c>
      <c r="H309" s="9">
        <v>305</v>
      </c>
      <c r="I309" s="4">
        <v>2108.7578879999978</v>
      </c>
      <c r="J309" s="4">
        <v>2851.2421120000022</v>
      </c>
    </row>
    <row r="310" spans="1:10" x14ac:dyDescent="0.3">
      <c r="A310">
        <v>308</v>
      </c>
      <c r="B310" s="4">
        <f t="shared" si="17"/>
        <v>4920</v>
      </c>
      <c r="C310" s="3">
        <f t="shared" si="16"/>
        <v>0.42515279999999955</v>
      </c>
      <c r="D310" s="4">
        <f t="shared" si="18"/>
        <v>2091.7517759999978</v>
      </c>
      <c r="E310" s="4">
        <f t="shared" si="19"/>
        <v>2828.2482240000022</v>
      </c>
      <c r="H310" s="9">
        <v>306</v>
      </c>
      <c r="I310" s="4">
        <v>2100.2548319999978</v>
      </c>
      <c r="J310" s="4">
        <v>2839.7451680000022</v>
      </c>
    </row>
    <row r="311" spans="1:10" x14ac:dyDescent="0.3">
      <c r="A311">
        <v>309</v>
      </c>
      <c r="B311" s="4">
        <f t="shared" si="17"/>
        <v>4920</v>
      </c>
      <c r="C311" s="3">
        <f t="shared" si="16"/>
        <v>0.42515279999999955</v>
      </c>
      <c r="D311" s="4">
        <f t="shared" si="18"/>
        <v>2091.7517759999978</v>
      </c>
      <c r="E311" s="4">
        <f t="shared" si="19"/>
        <v>2828.2482240000022</v>
      </c>
      <c r="H311" s="9">
        <v>307</v>
      </c>
      <c r="I311" s="4">
        <v>2100.2548319999978</v>
      </c>
      <c r="J311" s="4">
        <v>2839.7451680000022</v>
      </c>
    </row>
    <row r="312" spans="1:10" x14ac:dyDescent="0.3">
      <c r="A312">
        <v>310</v>
      </c>
      <c r="B312" s="4">
        <f t="shared" si="17"/>
        <v>4900</v>
      </c>
      <c r="C312" s="3">
        <f t="shared" si="16"/>
        <v>0.42515279999999955</v>
      </c>
      <c r="D312" s="4">
        <f t="shared" si="18"/>
        <v>2083.2487199999978</v>
      </c>
      <c r="E312" s="4">
        <f t="shared" si="19"/>
        <v>2816.7512800000022</v>
      </c>
      <c r="H312" s="9">
        <v>308</v>
      </c>
      <c r="I312" s="4">
        <v>2091.7517759999978</v>
      </c>
      <c r="J312" s="4">
        <v>2828.2482240000022</v>
      </c>
    </row>
    <row r="313" spans="1:10" x14ac:dyDescent="0.3">
      <c r="A313">
        <v>311</v>
      </c>
      <c r="B313" s="4">
        <f t="shared" si="17"/>
        <v>4900</v>
      </c>
      <c r="C313" s="3">
        <f t="shared" si="16"/>
        <v>0.42515279999999955</v>
      </c>
      <c r="D313" s="4">
        <f t="shared" si="18"/>
        <v>2083.2487199999978</v>
      </c>
      <c r="E313" s="4">
        <f t="shared" si="19"/>
        <v>2816.7512800000022</v>
      </c>
      <c r="H313" s="9">
        <v>309</v>
      </c>
      <c r="I313" s="4">
        <v>2091.7517759999978</v>
      </c>
      <c r="J313" s="4">
        <v>2828.2482240000022</v>
      </c>
    </row>
    <row r="314" spans="1:10" x14ac:dyDescent="0.3">
      <c r="A314">
        <v>312</v>
      </c>
      <c r="B314" s="4">
        <f t="shared" si="17"/>
        <v>4880</v>
      </c>
      <c r="C314" s="3">
        <f t="shared" si="16"/>
        <v>0.42515279999999955</v>
      </c>
      <c r="D314" s="4">
        <f t="shared" si="18"/>
        <v>2074.7456639999978</v>
      </c>
      <c r="E314" s="4">
        <f t="shared" si="19"/>
        <v>2805.2543360000022</v>
      </c>
      <c r="H314" s="9">
        <v>310</v>
      </c>
      <c r="I314" s="4">
        <v>2083.2487199999978</v>
      </c>
      <c r="J314" s="4">
        <v>2816.7512800000022</v>
      </c>
    </row>
    <row r="315" spans="1:10" x14ac:dyDescent="0.3">
      <c r="A315">
        <v>313</v>
      </c>
      <c r="B315" s="4">
        <f t="shared" si="17"/>
        <v>4880</v>
      </c>
      <c r="C315" s="3">
        <f t="shared" si="16"/>
        <v>0.42515279999999955</v>
      </c>
      <c r="D315" s="4">
        <f t="shared" si="18"/>
        <v>2074.7456639999978</v>
      </c>
      <c r="E315" s="4">
        <f t="shared" si="19"/>
        <v>2805.2543360000022</v>
      </c>
      <c r="H315" s="9">
        <v>311</v>
      </c>
      <c r="I315" s="4">
        <v>2083.2487199999978</v>
      </c>
      <c r="J315" s="4">
        <v>2816.7512800000022</v>
      </c>
    </row>
    <row r="316" spans="1:10" x14ac:dyDescent="0.3">
      <c r="A316">
        <v>314</v>
      </c>
      <c r="B316" s="4">
        <f t="shared" si="17"/>
        <v>4860</v>
      </c>
      <c r="C316" s="3">
        <f t="shared" si="16"/>
        <v>0.42515279999999955</v>
      </c>
      <c r="D316" s="4">
        <f t="shared" si="18"/>
        <v>2066.2426079999977</v>
      </c>
      <c r="E316" s="4">
        <f t="shared" si="19"/>
        <v>2793.7573920000023</v>
      </c>
      <c r="H316" s="9">
        <v>312</v>
      </c>
      <c r="I316" s="4">
        <v>2074.7456639999978</v>
      </c>
      <c r="J316" s="4">
        <v>2805.2543360000022</v>
      </c>
    </row>
    <row r="317" spans="1:10" x14ac:dyDescent="0.3">
      <c r="A317">
        <v>315</v>
      </c>
      <c r="B317" s="4">
        <f t="shared" si="17"/>
        <v>4860</v>
      </c>
      <c r="C317" s="3">
        <f t="shared" si="16"/>
        <v>0.42515279999999955</v>
      </c>
      <c r="D317" s="4">
        <f t="shared" si="18"/>
        <v>2066.2426079999977</v>
      </c>
      <c r="E317" s="4">
        <f t="shared" si="19"/>
        <v>2793.7573920000023</v>
      </c>
      <c r="H317" s="9">
        <v>313</v>
      </c>
      <c r="I317" s="4">
        <v>2074.7456639999978</v>
      </c>
      <c r="J317" s="4">
        <v>2805.2543360000022</v>
      </c>
    </row>
    <row r="318" spans="1:10" x14ac:dyDescent="0.3">
      <c r="A318">
        <v>316</v>
      </c>
      <c r="B318" s="4">
        <f t="shared" si="17"/>
        <v>4840</v>
      </c>
      <c r="C318" s="3">
        <f t="shared" si="16"/>
        <v>0.42515279999999955</v>
      </c>
      <c r="D318" s="4">
        <f t="shared" si="18"/>
        <v>2057.7395519999977</v>
      </c>
      <c r="E318" s="4">
        <f t="shared" si="19"/>
        <v>2782.2604480000023</v>
      </c>
      <c r="H318" s="9">
        <v>314</v>
      </c>
      <c r="I318" s="4">
        <v>2066.2426079999977</v>
      </c>
      <c r="J318" s="4">
        <v>2793.7573920000023</v>
      </c>
    </row>
    <row r="319" spans="1:10" x14ac:dyDescent="0.3">
      <c r="A319">
        <v>317</v>
      </c>
      <c r="B319" s="4">
        <f t="shared" si="17"/>
        <v>4840</v>
      </c>
      <c r="C319" s="3">
        <f t="shared" si="16"/>
        <v>0.42515279999999955</v>
      </c>
      <c r="D319" s="4">
        <f t="shared" si="18"/>
        <v>2057.7395519999977</v>
      </c>
      <c r="E319" s="4">
        <f t="shared" si="19"/>
        <v>2782.2604480000023</v>
      </c>
      <c r="H319" s="9">
        <v>315</v>
      </c>
      <c r="I319" s="4">
        <v>2066.2426079999977</v>
      </c>
      <c r="J319" s="4">
        <v>2793.7573920000023</v>
      </c>
    </row>
    <row r="320" spans="1:10" x14ac:dyDescent="0.3">
      <c r="A320">
        <v>318</v>
      </c>
      <c r="B320" s="4">
        <f t="shared" si="17"/>
        <v>4820</v>
      </c>
      <c r="C320" s="3">
        <f t="shared" si="16"/>
        <v>0.42515279999999955</v>
      </c>
      <c r="D320" s="4">
        <f t="shared" si="18"/>
        <v>2049.2364959999977</v>
      </c>
      <c r="E320" s="4">
        <f t="shared" si="19"/>
        <v>2770.7635040000023</v>
      </c>
      <c r="H320" s="9">
        <v>316</v>
      </c>
      <c r="I320" s="4">
        <v>2057.7395519999977</v>
      </c>
      <c r="J320" s="4">
        <v>2782.2604480000023</v>
      </c>
    </row>
    <row r="321" spans="1:10" x14ac:dyDescent="0.3">
      <c r="A321">
        <v>319</v>
      </c>
      <c r="B321" s="4">
        <f t="shared" si="17"/>
        <v>4820</v>
      </c>
      <c r="C321" s="3">
        <f t="shared" si="16"/>
        <v>0.42515279999999955</v>
      </c>
      <c r="D321" s="4">
        <f t="shared" si="18"/>
        <v>2049.2364959999977</v>
      </c>
      <c r="E321" s="4">
        <f t="shared" si="19"/>
        <v>2770.7635040000023</v>
      </c>
      <c r="H321" s="9">
        <v>317</v>
      </c>
      <c r="I321" s="4">
        <v>2057.7395519999977</v>
      </c>
      <c r="J321" s="4">
        <v>2782.2604480000023</v>
      </c>
    </row>
    <row r="322" spans="1:10" x14ac:dyDescent="0.3">
      <c r="A322">
        <v>320</v>
      </c>
      <c r="B322" s="4">
        <f t="shared" si="17"/>
        <v>4800</v>
      </c>
      <c r="C322" s="3">
        <f t="shared" si="16"/>
        <v>0.42515279999999955</v>
      </c>
      <c r="D322" s="4">
        <f t="shared" si="18"/>
        <v>2040.7334399999977</v>
      </c>
      <c r="E322" s="4">
        <f t="shared" si="19"/>
        <v>2759.2665600000023</v>
      </c>
      <c r="H322" s="9">
        <v>318</v>
      </c>
      <c r="I322" s="4">
        <v>2049.2364959999977</v>
      </c>
      <c r="J322" s="4">
        <v>2770.7635040000023</v>
      </c>
    </row>
    <row r="323" spans="1:10" x14ac:dyDescent="0.3">
      <c r="A323">
        <v>321</v>
      </c>
      <c r="B323" s="4">
        <f t="shared" si="17"/>
        <v>4800</v>
      </c>
      <c r="C323" s="3">
        <f t="shared" ref="C323:C386" si="20">1-E323/B323</f>
        <v>0.42515279999999955</v>
      </c>
      <c r="D323" s="4">
        <f t="shared" si="18"/>
        <v>2040.7334399999977</v>
      </c>
      <c r="E323" s="4">
        <f t="shared" si="19"/>
        <v>2759.2665600000023</v>
      </c>
      <c r="H323" s="9">
        <v>319</v>
      </c>
      <c r="I323" s="4">
        <v>2049.2364959999977</v>
      </c>
      <c r="J323" s="4">
        <v>2770.7635040000023</v>
      </c>
    </row>
    <row r="324" spans="1:10" x14ac:dyDescent="0.3">
      <c r="A324">
        <v>322</v>
      </c>
      <c r="B324" s="4">
        <f t="shared" ref="B324:B387" si="21">IF((MOD(A324,2)) = 0,IF(MOD(A323,50)=0,B323-20+5000-B323,B323-20),IF(MOD(A323,50)=0,B323+5000-B323,B323))</f>
        <v>4780</v>
      </c>
      <c r="C324" s="3">
        <f t="shared" si="20"/>
        <v>0.42515279999999955</v>
      </c>
      <c r="D324" s="4">
        <f t="shared" ref="D324:D387" si="22">IF((MOD(A324,2)) = 0,D323-20*C323,D323)</f>
        <v>2032.2303839999977</v>
      </c>
      <c r="E324" s="4">
        <f t="shared" ref="E324:E387" si="23">IF(MOD(A323,50)=0,B324-D324+5000-B324,B324-D324)</f>
        <v>2747.7696160000023</v>
      </c>
      <c r="H324" s="9">
        <v>320</v>
      </c>
      <c r="I324" s="4">
        <v>2040.7334399999977</v>
      </c>
      <c r="J324" s="4">
        <v>2759.2665600000023</v>
      </c>
    </row>
    <row r="325" spans="1:10" x14ac:dyDescent="0.3">
      <c r="A325">
        <v>323</v>
      </c>
      <c r="B325" s="4">
        <f t="shared" si="21"/>
        <v>4780</v>
      </c>
      <c r="C325" s="3">
        <f t="shared" si="20"/>
        <v>0.42515279999999955</v>
      </c>
      <c r="D325" s="4">
        <f t="shared" si="22"/>
        <v>2032.2303839999977</v>
      </c>
      <c r="E325" s="4">
        <f t="shared" si="23"/>
        <v>2747.7696160000023</v>
      </c>
      <c r="H325" s="9">
        <v>321</v>
      </c>
      <c r="I325" s="4">
        <v>2040.7334399999977</v>
      </c>
      <c r="J325" s="4">
        <v>2759.2665600000023</v>
      </c>
    </row>
    <row r="326" spans="1:10" x14ac:dyDescent="0.3">
      <c r="A326">
        <v>324</v>
      </c>
      <c r="B326" s="4">
        <f t="shared" si="21"/>
        <v>4760</v>
      </c>
      <c r="C326" s="3">
        <f t="shared" si="20"/>
        <v>0.42515279999999955</v>
      </c>
      <c r="D326" s="4">
        <f t="shared" si="22"/>
        <v>2023.7273279999977</v>
      </c>
      <c r="E326" s="4">
        <f t="shared" si="23"/>
        <v>2736.2726720000023</v>
      </c>
      <c r="H326" s="9">
        <v>322</v>
      </c>
      <c r="I326" s="4">
        <v>2032.2303839999977</v>
      </c>
      <c r="J326" s="4">
        <v>2747.7696160000023</v>
      </c>
    </row>
    <row r="327" spans="1:10" x14ac:dyDescent="0.3">
      <c r="A327">
        <v>325</v>
      </c>
      <c r="B327" s="4">
        <f t="shared" si="21"/>
        <v>4760</v>
      </c>
      <c r="C327" s="3">
        <f t="shared" si="20"/>
        <v>0.42515279999999955</v>
      </c>
      <c r="D327" s="4">
        <f t="shared" si="22"/>
        <v>2023.7273279999977</v>
      </c>
      <c r="E327" s="4">
        <f t="shared" si="23"/>
        <v>2736.2726720000023</v>
      </c>
      <c r="H327" s="9">
        <v>323</v>
      </c>
      <c r="I327" s="4">
        <v>2032.2303839999977</v>
      </c>
      <c r="J327" s="4">
        <v>2747.7696160000023</v>
      </c>
    </row>
    <row r="328" spans="1:10" x14ac:dyDescent="0.3">
      <c r="A328">
        <v>326</v>
      </c>
      <c r="B328" s="4">
        <f t="shared" si="21"/>
        <v>4740</v>
      </c>
      <c r="C328" s="3">
        <f t="shared" si="20"/>
        <v>0.42515279999999955</v>
      </c>
      <c r="D328" s="4">
        <f t="shared" si="22"/>
        <v>2015.2242719999977</v>
      </c>
      <c r="E328" s="4">
        <f t="shared" si="23"/>
        <v>2724.7757280000023</v>
      </c>
      <c r="H328" s="9">
        <v>324</v>
      </c>
      <c r="I328" s="4">
        <v>2023.7273279999977</v>
      </c>
      <c r="J328" s="4">
        <v>2736.2726720000023</v>
      </c>
    </row>
    <row r="329" spans="1:10" x14ac:dyDescent="0.3">
      <c r="A329">
        <v>327</v>
      </c>
      <c r="B329" s="4">
        <f t="shared" si="21"/>
        <v>4740</v>
      </c>
      <c r="C329" s="3">
        <f t="shared" si="20"/>
        <v>0.42515279999999955</v>
      </c>
      <c r="D329" s="4">
        <f t="shared" si="22"/>
        <v>2015.2242719999977</v>
      </c>
      <c r="E329" s="4">
        <f t="shared" si="23"/>
        <v>2724.7757280000023</v>
      </c>
      <c r="H329" s="9">
        <v>325</v>
      </c>
      <c r="I329" s="4">
        <v>2023.7273279999977</v>
      </c>
      <c r="J329" s="4">
        <v>2736.2726720000023</v>
      </c>
    </row>
    <row r="330" spans="1:10" x14ac:dyDescent="0.3">
      <c r="A330">
        <v>328</v>
      </c>
      <c r="B330" s="4">
        <f t="shared" si="21"/>
        <v>4720</v>
      </c>
      <c r="C330" s="3">
        <f t="shared" si="20"/>
        <v>0.42515279999999955</v>
      </c>
      <c r="D330" s="4">
        <f t="shared" si="22"/>
        <v>2006.7212159999976</v>
      </c>
      <c r="E330" s="4">
        <f t="shared" si="23"/>
        <v>2713.2787840000024</v>
      </c>
      <c r="H330" s="9">
        <v>326</v>
      </c>
      <c r="I330" s="4">
        <v>2015.2242719999977</v>
      </c>
      <c r="J330" s="4">
        <v>2724.7757280000023</v>
      </c>
    </row>
    <row r="331" spans="1:10" x14ac:dyDescent="0.3">
      <c r="A331">
        <v>329</v>
      </c>
      <c r="B331" s="4">
        <f t="shared" si="21"/>
        <v>4720</v>
      </c>
      <c r="C331" s="3">
        <f t="shared" si="20"/>
        <v>0.42515279999999955</v>
      </c>
      <c r="D331" s="4">
        <f t="shared" si="22"/>
        <v>2006.7212159999976</v>
      </c>
      <c r="E331" s="4">
        <f t="shared" si="23"/>
        <v>2713.2787840000024</v>
      </c>
      <c r="H331" s="9">
        <v>327</v>
      </c>
      <c r="I331" s="4">
        <v>2015.2242719999977</v>
      </c>
      <c r="J331" s="4">
        <v>2724.7757280000023</v>
      </c>
    </row>
    <row r="332" spans="1:10" x14ac:dyDescent="0.3">
      <c r="A332">
        <v>330</v>
      </c>
      <c r="B332" s="4">
        <f t="shared" si="21"/>
        <v>4700</v>
      </c>
      <c r="C332" s="3">
        <f t="shared" si="20"/>
        <v>0.42515279999999944</v>
      </c>
      <c r="D332" s="4">
        <f t="shared" si="22"/>
        <v>1998.2181599999976</v>
      </c>
      <c r="E332" s="4">
        <f t="shared" si="23"/>
        <v>2701.7818400000024</v>
      </c>
      <c r="H332" s="9">
        <v>328</v>
      </c>
      <c r="I332" s="4">
        <v>2006.7212159999976</v>
      </c>
      <c r="J332" s="4">
        <v>2713.2787840000024</v>
      </c>
    </row>
    <row r="333" spans="1:10" x14ac:dyDescent="0.3">
      <c r="A333">
        <v>331</v>
      </c>
      <c r="B333" s="4">
        <f t="shared" si="21"/>
        <v>4700</v>
      </c>
      <c r="C333" s="3">
        <f t="shared" si="20"/>
        <v>0.42515279999999944</v>
      </c>
      <c r="D333" s="4">
        <f t="shared" si="22"/>
        <v>1998.2181599999976</v>
      </c>
      <c r="E333" s="4">
        <f t="shared" si="23"/>
        <v>2701.7818400000024</v>
      </c>
      <c r="H333" s="9">
        <v>329</v>
      </c>
      <c r="I333" s="4">
        <v>2006.7212159999976</v>
      </c>
      <c r="J333" s="4">
        <v>2713.2787840000024</v>
      </c>
    </row>
    <row r="334" spans="1:10" x14ac:dyDescent="0.3">
      <c r="A334">
        <v>332</v>
      </c>
      <c r="B334" s="4">
        <f t="shared" si="21"/>
        <v>4680</v>
      </c>
      <c r="C334" s="3">
        <f t="shared" si="20"/>
        <v>0.42515279999999944</v>
      </c>
      <c r="D334" s="4">
        <f t="shared" si="22"/>
        <v>1989.7151039999976</v>
      </c>
      <c r="E334" s="4">
        <f t="shared" si="23"/>
        <v>2690.2848960000024</v>
      </c>
      <c r="H334" s="9">
        <v>330</v>
      </c>
      <c r="I334" s="4">
        <v>1998.2181599999976</v>
      </c>
      <c r="J334" s="4">
        <v>2701.7818400000024</v>
      </c>
    </row>
    <row r="335" spans="1:10" x14ac:dyDescent="0.3">
      <c r="A335">
        <v>333</v>
      </c>
      <c r="B335" s="4">
        <f t="shared" si="21"/>
        <v>4680</v>
      </c>
      <c r="C335" s="3">
        <f t="shared" si="20"/>
        <v>0.42515279999999944</v>
      </c>
      <c r="D335" s="4">
        <f t="shared" si="22"/>
        <v>1989.7151039999976</v>
      </c>
      <c r="E335" s="4">
        <f t="shared" si="23"/>
        <v>2690.2848960000024</v>
      </c>
      <c r="H335" s="9">
        <v>331</v>
      </c>
      <c r="I335" s="4">
        <v>1998.2181599999976</v>
      </c>
      <c r="J335" s="4">
        <v>2701.7818400000024</v>
      </c>
    </row>
    <row r="336" spans="1:10" x14ac:dyDescent="0.3">
      <c r="A336">
        <v>334</v>
      </c>
      <c r="B336" s="4">
        <f t="shared" si="21"/>
        <v>4660</v>
      </c>
      <c r="C336" s="3">
        <f t="shared" si="20"/>
        <v>0.42515279999999944</v>
      </c>
      <c r="D336" s="4">
        <f t="shared" si="22"/>
        <v>1981.2120479999976</v>
      </c>
      <c r="E336" s="4">
        <f t="shared" si="23"/>
        <v>2678.7879520000024</v>
      </c>
      <c r="H336" s="9">
        <v>332</v>
      </c>
      <c r="I336" s="4">
        <v>1989.7151039999976</v>
      </c>
      <c r="J336" s="4">
        <v>2690.2848960000024</v>
      </c>
    </row>
    <row r="337" spans="1:10" x14ac:dyDescent="0.3">
      <c r="A337">
        <v>335</v>
      </c>
      <c r="B337" s="4">
        <f t="shared" si="21"/>
        <v>4660</v>
      </c>
      <c r="C337" s="3">
        <f t="shared" si="20"/>
        <v>0.42515279999999944</v>
      </c>
      <c r="D337" s="4">
        <f t="shared" si="22"/>
        <v>1981.2120479999976</v>
      </c>
      <c r="E337" s="4">
        <f t="shared" si="23"/>
        <v>2678.7879520000024</v>
      </c>
      <c r="H337" s="9">
        <v>333</v>
      </c>
      <c r="I337" s="4">
        <v>1989.7151039999976</v>
      </c>
      <c r="J337" s="4">
        <v>2690.2848960000024</v>
      </c>
    </row>
    <row r="338" spans="1:10" x14ac:dyDescent="0.3">
      <c r="A338">
        <v>336</v>
      </c>
      <c r="B338" s="4">
        <f t="shared" si="21"/>
        <v>4640</v>
      </c>
      <c r="C338" s="3">
        <f t="shared" si="20"/>
        <v>0.42515279999999944</v>
      </c>
      <c r="D338" s="4">
        <f t="shared" si="22"/>
        <v>1972.7089919999976</v>
      </c>
      <c r="E338" s="4">
        <f t="shared" si="23"/>
        <v>2667.2910080000024</v>
      </c>
      <c r="H338" s="9">
        <v>334</v>
      </c>
      <c r="I338" s="4">
        <v>1981.2120479999976</v>
      </c>
      <c r="J338" s="4">
        <v>2678.7879520000024</v>
      </c>
    </row>
    <row r="339" spans="1:10" x14ac:dyDescent="0.3">
      <c r="A339">
        <v>337</v>
      </c>
      <c r="B339" s="4">
        <f t="shared" si="21"/>
        <v>4640</v>
      </c>
      <c r="C339" s="3">
        <f t="shared" si="20"/>
        <v>0.42515279999999944</v>
      </c>
      <c r="D339" s="4">
        <f t="shared" si="22"/>
        <v>1972.7089919999976</v>
      </c>
      <c r="E339" s="4">
        <f t="shared" si="23"/>
        <v>2667.2910080000024</v>
      </c>
      <c r="H339" s="9">
        <v>335</v>
      </c>
      <c r="I339" s="4">
        <v>1981.2120479999976</v>
      </c>
      <c r="J339" s="4">
        <v>2678.7879520000024</v>
      </c>
    </row>
    <row r="340" spans="1:10" x14ac:dyDescent="0.3">
      <c r="A340">
        <v>338</v>
      </c>
      <c r="B340" s="4">
        <f t="shared" si="21"/>
        <v>4620</v>
      </c>
      <c r="C340" s="3">
        <f t="shared" si="20"/>
        <v>0.42515279999999944</v>
      </c>
      <c r="D340" s="4">
        <f t="shared" si="22"/>
        <v>1964.2059359999976</v>
      </c>
      <c r="E340" s="4">
        <f t="shared" si="23"/>
        <v>2655.7940640000024</v>
      </c>
      <c r="H340" s="9">
        <v>336</v>
      </c>
      <c r="I340" s="4">
        <v>1972.7089919999976</v>
      </c>
      <c r="J340" s="4">
        <v>2667.2910080000024</v>
      </c>
    </row>
    <row r="341" spans="1:10" x14ac:dyDescent="0.3">
      <c r="A341">
        <v>339</v>
      </c>
      <c r="B341" s="4">
        <f t="shared" si="21"/>
        <v>4620</v>
      </c>
      <c r="C341" s="3">
        <f t="shared" si="20"/>
        <v>0.42515279999999944</v>
      </c>
      <c r="D341" s="4">
        <f t="shared" si="22"/>
        <v>1964.2059359999976</v>
      </c>
      <c r="E341" s="4">
        <f t="shared" si="23"/>
        <v>2655.7940640000024</v>
      </c>
      <c r="H341" s="9">
        <v>337</v>
      </c>
      <c r="I341" s="4">
        <v>1972.7089919999976</v>
      </c>
      <c r="J341" s="4">
        <v>2667.2910080000024</v>
      </c>
    </row>
    <row r="342" spans="1:10" x14ac:dyDescent="0.3">
      <c r="A342">
        <v>340</v>
      </c>
      <c r="B342" s="4">
        <f t="shared" si="21"/>
        <v>4600</v>
      </c>
      <c r="C342" s="3">
        <f t="shared" si="20"/>
        <v>0.42515279999999944</v>
      </c>
      <c r="D342" s="4">
        <f t="shared" si="22"/>
        <v>1955.7028799999975</v>
      </c>
      <c r="E342" s="4">
        <f t="shared" si="23"/>
        <v>2644.2971200000025</v>
      </c>
      <c r="H342" s="9">
        <v>338</v>
      </c>
      <c r="I342" s="4">
        <v>1964.2059359999976</v>
      </c>
      <c r="J342" s="4">
        <v>2655.7940640000024</v>
      </c>
    </row>
    <row r="343" spans="1:10" x14ac:dyDescent="0.3">
      <c r="A343">
        <v>341</v>
      </c>
      <c r="B343" s="4">
        <f t="shared" si="21"/>
        <v>4600</v>
      </c>
      <c r="C343" s="3">
        <f t="shared" si="20"/>
        <v>0.42515279999999944</v>
      </c>
      <c r="D343" s="4">
        <f t="shared" si="22"/>
        <v>1955.7028799999975</v>
      </c>
      <c r="E343" s="4">
        <f t="shared" si="23"/>
        <v>2644.2971200000025</v>
      </c>
      <c r="H343" s="9">
        <v>339</v>
      </c>
      <c r="I343" s="4">
        <v>1964.2059359999976</v>
      </c>
      <c r="J343" s="4">
        <v>2655.7940640000024</v>
      </c>
    </row>
    <row r="344" spans="1:10" x14ac:dyDescent="0.3">
      <c r="A344">
        <v>342</v>
      </c>
      <c r="B344" s="4">
        <f t="shared" si="21"/>
        <v>4580</v>
      </c>
      <c r="C344" s="3">
        <f t="shared" si="20"/>
        <v>0.42515279999999944</v>
      </c>
      <c r="D344" s="4">
        <f t="shared" si="22"/>
        <v>1947.1998239999975</v>
      </c>
      <c r="E344" s="4">
        <f t="shared" si="23"/>
        <v>2632.8001760000025</v>
      </c>
      <c r="H344" s="9">
        <v>340</v>
      </c>
      <c r="I344" s="4">
        <v>1955.7028799999975</v>
      </c>
      <c r="J344" s="4">
        <v>2644.2971200000025</v>
      </c>
    </row>
    <row r="345" spans="1:10" x14ac:dyDescent="0.3">
      <c r="A345">
        <v>343</v>
      </c>
      <c r="B345" s="4">
        <f t="shared" si="21"/>
        <v>4580</v>
      </c>
      <c r="C345" s="3">
        <f t="shared" si="20"/>
        <v>0.42515279999999944</v>
      </c>
      <c r="D345" s="4">
        <f t="shared" si="22"/>
        <v>1947.1998239999975</v>
      </c>
      <c r="E345" s="4">
        <f t="shared" si="23"/>
        <v>2632.8001760000025</v>
      </c>
      <c r="H345" s="9">
        <v>341</v>
      </c>
      <c r="I345" s="4">
        <v>1955.7028799999975</v>
      </c>
      <c r="J345" s="4">
        <v>2644.2971200000025</v>
      </c>
    </row>
    <row r="346" spans="1:10" x14ac:dyDescent="0.3">
      <c r="A346">
        <v>344</v>
      </c>
      <c r="B346" s="4">
        <f t="shared" si="21"/>
        <v>4560</v>
      </c>
      <c r="C346" s="3">
        <f t="shared" si="20"/>
        <v>0.42515279999999944</v>
      </c>
      <c r="D346" s="4">
        <f t="shared" si="22"/>
        <v>1938.6967679999975</v>
      </c>
      <c r="E346" s="4">
        <f t="shared" si="23"/>
        <v>2621.3032320000025</v>
      </c>
      <c r="H346" s="9">
        <v>342</v>
      </c>
      <c r="I346" s="4">
        <v>1947.1998239999975</v>
      </c>
      <c r="J346" s="4">
        <v>2632.8001760000025</v>
      </c>
    </row>
    <row r="347" spans="1:10" x14ac:dyDescent="0.3">
      <c r="A347">
        <v>345</v>
      </c>
      <c r="B347" s="4">
        <f t="shared" si="21"/>
        <v>4560</v>
      </c>
      <c r="C347" s="3">
        <f t="shared" si="20"/>
        <v>0.42515279999999944</v>
      </c>
      <c r="D347" s="4">
        <f t="shared" si="22"/>
        <v>1938.6967679999975</v>
      </c>
      <c r="E347" s="4">
        <f t="shared" si="23"/>
        <v>2621.3032320000025</v>
      </c>
      <c r="H347" s="9">
        <v>343</v>
      </c>
      <c r="I347" s="4">
        <v>1947.1998239999975</v>
      </c>
      <c r="J347" s="4">
        <v>2632.8001760000025</v>
      </c>
    </row>
    <row r="348" spans="1:10" x14ac:dyDescent="0.3">
      <c r="A348">
        <v>346</v>
      </c>
      <c r="B348" s="4">
        <f t="shared" si="21"/>
        <v>4540</v>
      </c>
      <c r="C348" s="3">
        <f t="shared" si="20"/>
        <v>0.42515279999999944</v>
      </c>
      <c r="D348" s="4">
        <f t="shared" si="22"/>
        <v>1930.1937119999975</v>
      </c>
      <c r="E348" s="4">
        <f t="shared" si="23"/>
        <v>2609.8062880000025</v>
      </c>
      <c r="H348" s="9">
        <v>344</v>
      </c>
      <c r="I348" s="4">
        <v>1938.6967679999975</v>
      </c>
      <c r="J348" s="4">
        <v>2621.3032320000025</v>
      </c>
    </row>
    <row r="349" spans="1:10" x14ac:dyDescent="0.3">
      <c r="A349">
        <v>347</v>
      </c>
      <c r="B349" s="4">
        <f t="shared" si="21"/>
        <v>4540</v>
      </c>
      <c r="C349" s="3">
        <f t="shared" si="20"/>
        <v>0.42515279999999944</v>
      </c>
      <c r="D349" s="4">
        <f t="shared" si="22"/>
        <v>1930.1937119999975</v>
      </c>
      <c r="E349" s="4">
        <f t="shared" si="23"/>
        <v>2609.8062880000025</v>
      </c>
      <c r="H349" s="9">
        <v>345</v>
      </c>
      <c r="I349" s="4">
        <v>1938.6967679999975</v>
      </c>
      <c r="J349" s="4">
        <v>2621.3032320000025</v>
      </c>
    </row>
    <row r="350" spans="1:10" x14ac:dyDescent="0.3">
      <c r="A350">
        <v>348</v>
      </c>
      <c r="B350" s="4">
        <f t="shared" si="21"/>
        <v>4520</v>
      </c>
      <c r="C350" s="3">
        <f t="shared" si="20"/>
        <v>0.42515279999999944</v>
      </c>
      <c r="D350" s="4">
        <f t="shared" si="22"/>
        <v>1921.6906559999975</v>
      </c>
      <c r="E350" s="4">
        <f t="shared" si="23"/>
        <v>2598.3093440000025</v>
      </c>
      <c r="H350" s="9">
        <v>346</v>
      </c>
      <c r="I350" s="4">
        <v>1930.1937119999975</v>
      </c>
      <c r="J350" s="4">
        <v>2609.8062880000025</v>
      </c>
    </row>
    <row r="351" spans="1:10" x14ac:dyDescent="0.3">
      <c r="A351">
        <v>349</v>
      </c>
      <c r="B351" s="4">
        <f t="shared" si="21"/>
        <v>4520</v>
      </c>
      <c r="C351" s="3">
        <f t="shared" si="20"/>
        <v>0.42515279999999944</v>
      </c>
      <c r="D351" s="4">
        <f t="shared" si="22"/>
        <v>1921.6906559999975</v>
      </c>
      <c r="E351" s="4">
        <f t="shared" si="23"/>
        <v>2598.3093440000025</v>
      </c>
      <c r="H351" s="9">
        <v>347</v>
      </c>
      <c r="I351" s="4">
        <v>1930.1937119999975</v>
      </c>
      <c r="J351" s="4">
        <v>2609.8062880000025</v>
      </c>
    </row>
    <row r="352" spans="1:10" x14ac:dyDescent="0.3">
      <c r="A352">
        <v>350</v>
      </c>
      <c r="B352" s="4">
        <f t="shared" si="21"/>
        <v>4500</v>
      </c>
      <c r="C352" s="3">
        <f t="shared" si="20"/>
        <v>0.42515279999999944</v>
      </c>
      <c r="D352" s="4">
        <f t="shared" si="22"/>
        <v>1913.1875999999975</v>
      </c>
      <c r="E352" s="4">
        <f t="shared" si="23"/>
        <v>2586.8124000000025</v>
      </c>
      <c r="H352" s="9">
        <v>348</v>
      </c>
      <c r="I352" s="4">
        <v>1921.6906559999975</v>
      </c>
      <c r="J352" s="4">
        <v>2598.3093440000025</v>
      </c>
    </row>
    <row r="353" spans="1:10" x14ac:dyDescent="0.3">
      <c r="A353">
        <v>351</v>
      </c>
      <c r="B353" s="4">
        <f t="shared" si="21"/>
        <v>5000</v>
      </c>
      <c r="C353" s="3">
        <f t="shared" si="20"/>
        <v>0.38263751999999951</v>
      </c>
      <c r="D353" s="4">
        <f t="shared" si="22"/>
        <v>1913.1875999999975</v>
      </c>
      <c r="E353" s="4">
        <f t="shared" si="23"/>
        <v>3086.8124000000025</v>
      </c>
      <c r="H353" s="9">
        <v>349</v>
      </c>
      <c r="I353" s="4">
        <v>1921.6906559999975</v>
      </c>
      <c r="J353" s="4">
        <v>2598.3093440000025</v>
      </c>
    </row>
    <row r="354" spans="1:10" x14ac:dyDescent="0.3">
      <c r="A354">
        <v>352</v>
      </c>
      <c r="B354" s="4">
        <f t="shared" si="21"/>
        <v>4980</v>
      </c>
      <c r="C354" s="3">
        <f t="shared" si="20"/>
        <v>0.38263751999999951</v>
      </c>
      <c r="D354" s="4">
        <f t="shared" si="22"/>
        <v>1905.5348495999974</v>
      </c>
      <c r="E354" s="4">
        <f t="shared" si="23"/>
        <v>3074.4651504000026</v>
      </c>
      <c r="H354" s="9">
        <v>350</v>
      </c>
      <c r="I354" s="4">
        <v>1913.1875999999975</v>
      </c>
      <c r="J354" s="4">
        <v>2586.8124000000025</v>
      </c>
    </row>
    <row r="355" spans="1:10" x14ac:dyDescent="0.3">
      <c r="A355">
        <v>353</v>
      </c>
      <c r="B355" s="4">
        <f t="shared" si="21"/>
        <v>4980</v>
      </c>
      <c r="C355" s="3">
        <f t="shared" si="20"/>
        <v>0.38263751999999951</v>
      </c>
      <c r="D355" s="4">
        <f t="shared" si="22"/>
        <v>1905.5348495999974</v>
      </c>
      <c r="E355" s="4">
        <f t="shared" si="23"/>
        <v>3074.4651504000026</v>
      </c>
      <c r="H355" s="9">
        <v>351</v>
      </c>
      <c r="I355" s="4">
        <v>1913.1875999999975</v>
      </c>
      <c r="J355" s="4">
        <v>3086.8124000000025</v>
      </c>
    </row>
    <row r="356" spans="1:10" x14ac:dyDescent="0.3">
      <c r="A356">
        <v>354</v>
      </c>
      <c r="B356" s="4">
        <f t="shared" si="21"/>
        <v>4960</v>
      </c>
      <c r="C356" s="3">
        <f t="shared" si="20"/>
        <v>0.38263751999999951</v>
      </c>
      <c r="D356" s="4">
        <f t="shared" si="22"/>
        <v>1897.8820991999974</v>
      </c>
      <c r="E356" s="4">
        <f t="shared" si="23"/>
        <v>3062.1179008000026</v>
      </c>
      <c r="H356" s="9">
        <v>352</v>
      </c>
      <c r="I356" s="4">
        <v>1905.5348495999974</v>
      </c>
      <c r="J356" s="4">
        <v>3074.4651504000026</v>
      </c>
    </row>
    <row r="357" spans="1:10" x14ac:dyDescent="0.3">
      <c r="A357">
        <v>355</v>
      </c>
      <c r="B357" s="4">
        <f t="shared" si="21"/>
        <v>4960</v>
      </c>
      <c r="C357" s="3">
        <f t="shared" si="20"/>
        <v>0.38263751999999951</v>
      </c>
      <c r="D357" s="4">
        <f t="shared" si="22"/>
        <v>1897.8820991999974</v>
      </c>
      <c r="E357" s="4">
        <f t="shared" si="23"/>
        <v>3062.1179008000026</v>
      </c>
      <c r="H357" s="9">
        <v>353</v>
      </c>
      <c r="I357" s="4">
        <v>1905.5348495999974</v>
      </c>
      <c r="J357" s="4">
        <v>3074.4651504000026</v>
      </c>
    </row>
    <row r="358" spans="1:10" x14ac:dyDescent="0.3">
      <c r="A358">
        <v>356</v>
      </c>
      <c r="B358" s="4">
        <f t="shared" si="21"/>
        <v>4940</v>
      </c>
      <c r="C358" s="3">
        <f t="shared" si="20"/>
        <v>0.3826375199999994</v>
      </c>
      <c r="D358" s="4">
        <f t="shared" si="22"/>
        <v>1890.2293487999973</v>
      </c>
      <c r="E358" s="4">
        <f t="shared" si="23"/>
        <v>3049.7706512000027</v>
      </c>
      <c r="H358" s="9">
        <v>354</v>
      </c>
      <c r="I358" s="4">
        <v>1897.8820991999974</v>
      </c>
      <c r="J358" s="4">
        <v>3062.1179008000026</v>
      </c>
    </row>
    <row r="359" spans="1:10" x14ac:dyDescent="0.3">
      <c r="A359">
        <v>357</v>
      </c>
      <c r="B359" s="4">
        <f t="shared" si="21"/>
        <v>4940</v>
      </c>
      <c r="C359" s="3">
        <f t="shared" si="20"/>
        <v>0.3826375199999994</v>
      </c>
      <c r="D359" s="4">
        <f t="shared" si="22"/>
        <v>1890.2293487999973</v>
      </c>
      <c r="E359" s="4">
        <f t="shared" si="23"/>
        <v>3049.7706512000027</v>
      </c>
      <c r="H359" s="9">
        <v>355</v>
      </c>
      <c r="I359" s="4">
        <v>1897.8820991999974</v>
      </c>
      <c r="J359" s="4">
        <v>3062.1179008000026</v>
      </c>
    </row>
    <row r="360" spans="1:10" x14ac:dyDescent="0.3">
      <c r="A360">
        <v>358</v>
      </c>
      <c r="B360" s="4">
        <f t="shared" si="21"/>
        <v>4920</v>
      </c>
      <c r="C360" s="3">
        <f t="shared" si="20"/>
        <v>0.3826375199999994</v>
      </c>
      <c r="D360" s="4">
        <f t="shared" si="22"/>
        <v>1882.5765983999972</v>
      </c>
      <c r="E360" s="4">
        <f t="shared" si="23"/>
        <v>3037.4234016000028</v>
      </c>
      <c r="H360" s="9">
        <v>356</v>
      </c>
      <c r="I360" s="4">
        <v>1890.2293487999973</v>
      </c>
      <c r="J360" s="4">
        <v>3049.7706512000027</v>
      </c>
    </row>
    <row r="361" spans="1:10" x14ac:dyDescent="0.3">
      <c r="A361">
        <v>359</v>
      </c>
      <c r="B361" s="4">
        <f t="shared" si="21"/>
        <v>4920</v>
      </c>
      <c r="C361" s="3">
        <f t="shared" si="20"/>
        <v>0.3826375199999994</v>
      </c>
      <c r="D361" s="4">
        <f t="shared" si="22"/>
        <v>1882.5765983999972</v>
      </c>
      <c r="E361" s="4">
        <f t="shared" si="23"/>
        <v>3037.4234016000028</v>
      </c>
      <c r="H361" s="9">
        <v>357</v>
      </c>
      <c r="I361" s="4">
        <v>1890.2293487999973</v>
      </c>
      <c r="J361" s="4">
        <v>3049.7706512000027</v>
      </c>
    </row>
    <row r="362" spans="1:10" x14ac:dyDescent="0.3">
      <c r="A362">
        <v>360</v>
      </c>
      <c r="B362" s="4">
        <f t="shared" si="21"/>
        <v>4900</v>
      </c>
      <c r="C362" s="3">
        <f t="shared" si="20"/>
        <v>0.3826375199999994</v>
      </c>
      <c r="D362" s="4">
        <f t="shared" si="22"/>
        <v>1874.9238479999972</v>
      </c>
      <c r="E362" s="4">
        <f t="shared" si="23"/>
        <v>3025.0761520000028</v>
      </c>
      <c r="H362" s="9">
        <v>358</v>
      </c>
      <c r="I362" s="4">
        <v>1882.5765983999972</v>
      </c>
      <c r="J362" s="4">
        <v>3037.4234016000028</v>
      </c>
    </row>
    <row r="363" spans="1:10" x14ac:dyDescent="0.3">
      <c r="A363">
        <v>361</v>
      </c>
      <c r="B363" s="4">
        <f t="shared" si="21"/>
        <v>4900</v>
      </c>
      <c r="C363" s="3">
        <f t="shared" si="20"/>
        <v>0.3826375199999994</v>
      </c>
      <c r="D363" s="4">
        <f t="shared" si="22"/>
        <v>1874.9238479999972</v>
      </c>
      <c r="E363" s="4">
        <f t="shared" si="23"/>
        <v>3025.0761520000028</v>
      </c>
      <c r="H363" s="9">
        <v>359</v>
      </c>
      <c r="I363" s="4">
        <v>1882.5765983999972</v>
      </c>
      <c r="J363" s="4">
        <v>3037.4234016000028</v>
      </c>
    </row>
    <row r="364" spans="1:10" x14ac:dyDescent="0.3">
      <c r="A364">
        <v>362</v>
      </c>
      <c r="B364" s="4">
        <f t="shared" si="21"/>
        <v>4880</v>
      </c>
      <c r="C364" s="3">
        <f t="shared" si="20"/>
        <v>0.3826375199999994</v>
      </c>
      <c r="D364" s="4">
        <f t="shared" si="22"/>
        <v>1867.2710975999971</v>
      </c>
      <c r="E364" s="4">
        <f t="shared" si="23"/>
        <v>3012.7289024000029</v>
      </c>
      <c r="H364" s="9">
        <v>360</v>
      </c>
      <c r="I364" s="4">
        <v>1874.9238479999972</v>
      </c>
      <c r="J364" s="4">
        <v>3025.0761520000028</v>
      </c>
    </row>
    <row r="365" spans="1:10" x14ac:dyDescent="0.3">
      <c r="A365">
        <v>363</v>
      </c>
      <c r="B365" s="4">
        <f t="shared" si="21"/>
        <v>4880</v>
      </c>
      <c r="C365" s="3">
        <f t="shared" si="20"/>
        <v>0.3826375199999994</v>
      </c>
      <c r="D365" s="4">
        <f t="shared" si="22"/>
        <v>1867.2710975999971</v>
      </c>
      <c r="E365" s="4">
        <f t="shared" si="23"/>
        <v>3012.7289024000029</v>
      </c>
      <c r="H365" s="9">
        <v>361</v>
      </c>
      <c r="I365" s="4">
        <v>1874.9238479999972</v>
      </c>
      <c r="J365" s="4">
        <v>3025.0761520000028</v>
      </c>
    </row>
    <row r="366" spans="1:10" x14ac:dyDescent="0.3">
      <c r="A366">
        <v>364</v>
      </c>
      <c r="B366" s="4">
        <f t="shared" si="21"/>
        <v>4860</v>
      </c>
      <c r="C366" s="3">
        <f t="shared" si="20"/>
        <v>0.3826375199999994</v>
      </c>
      <c r="D366" s="4">
        <f t="shared" si="22"/>
        <v>1859.6183471999971</v>
      </c>
      <c r="E366" s="4">
        <f t="shared" si="23"/>
        <v>3000.3816528000029</v>
      </c>
      <c r="H366" s="9">
        <v>362</v>
      </c>
      <c r="I366" s="4">
        <v>1867.2710975999971</v>
      </c>
      <c r="J366" s="4">
        <v>3012.7289024000029</v>
      </c>
    </row>
    <row r="367" spans="1:10" x14ac:dyDescent="0.3">
      <c r="A367">
        <v>365</v>
      </c>
      <c r="B367" s="4">
        <f t="shared" si="21"/>
        <v>4860</v>
      </c>
      <c r="C367" s="3">
        <f t="shared" si="20"/>
        <v>0.3826375199999994</v>
      </c>
      <c r="D367" s="4">
        <f t="shared" si="22"/>
        <v>1859.6183471999971</v>
      </c>
      <c r="E367" s="4">
        <f t="shared" si="23"/>
        <v>3000.3816528000029</v>
      </c>
      <c r="H367" s="9">
        <v>363</v>
      </c>
      <c r="I367" s="4">
        <v>1867.2710975999971</v>
      </c>
      <c r="J367" s="4">
        <v>3012.7289024000029</v>
      </c>
    </row>
    <row r="368" spans="1:10" x14ac:dyDescent="0.3">
      <c r="A368">
        <v>366</v>
      </c>
      <c r="B368" s="4">
        <f t="shared" si="21"/>
        <v>4840</v>
      </c>
      <c r="C368" s="3">
        <f t="shared" si="20"/>
        <v>0.3826375199999994</v>
      </c>
      <c r="D368" s="4">
        <f t="shared" si="22"/>
        <v>1851.965596799997</v>
      </c>
      <c r="E368" s="4">
        <f t="shared" si="23"/>
        <v>2988.034403200003</v>
      </c>
      <c r="H368" s="9">
        <v>364</v>
      </c>
      <c r="I368" s="4">
        <v>1859.6183471999971</v>
      </c>
      <c r="J368" s="4">
        <v>3000.3816528000029</v>
      </c>
    </row>
    <row r="369" spans="1:10" x14ac:dyDescent="0.3">
      <c r="A369">
        <v>367</v>
      </c>
      <c r="B369" s="4">
        <f t="shared" si="21"/>
        <v>4840</v>
      </c>
      <c r="C369" s="3">
        <f t="shared" si="20"/>
        <v>0.3826375199999994</v>
      </c>
      <c r="D369" s="4">
        <f t="shared" si="22"/>
        <v>1851.965596799997</v>
      </c>
      <c r="E369" s="4">
        <f t="shared" si="23"/>
        <v>2988.034403200003</v>
      </c>
      <c r="H369" s="9">
        <v>365</v>
      </c>
      <c r="I369" s="4">
        <v>1859.6183471999971</v>
      </c>
      <c r="J369" s="4">
        <v>3000.3816528000029</v>
      </c>
    </row>
    <row r="370" spans="1:10" x14ac:dyDescent="0.3">
      <c r="A370">
        <v>368</v>
      </c>
      <c r="B370" s="4">
        <f t="shared" si="21"/>
        <v>4820</v>
      </c>
      <c r="C370" s="3">
        <f t="shared" si="20"/>
        <v>0.3826375199999994</v>
      </c>
      <c r="D370" s="4">
        <f t="shared" si="22"/>
        <v>1844.3128463999969</v>
      </c>
      <c r="E370" s="4">
        <f t="shared" si="23"/>
        <v>2975.6871536000031</v>
      </c>
      <c r="H370" s="9">
        <v>366</v>
      </c>
      <c r="I370" s="4">
        <v>1851.965596799997</v>
      </c>
      <c r="J370" s="4">
        <v>2988.034403200003</v>
      </c>
    </row>
    <row r="371" spans="1:10" x14ac:dyDescent="0.3">
      <c r="A371">
        <v>369</v>
      </c>
      <c r="B371" s="4">
        <f t="shared" si="21"/>
        <v>4820</v>
      </c>
      <c r="C371" s="3">
        <f t="shared" si="20"/>
        <v>0.3826375199999994</v>
      </c>
      <c r="D371" s="4">
        <f t="shared" si="22"/>
        <v>1844.3128463999969</v>
      </c>
      <c r="E371" s="4">
        <f t="shared" si="23"/>
        <v>2975.6871536000031</v>
      </c>
      <c r="H371" s="9">
        <v>367</v>
      </c>
      <c r="I371" s="4">
        <v>1851.965596799997</v>
      </c>
      <c r="J371" s="4">
        <v>2988.034403200003</v>
      </c>
    </row>
    <row r="372" spans="1:10" x14ac:dyDescent="0.3">
      <c r="A372">
        <v>370</v>
      </c>
      <c r="B372" s="4">
        <f t="shared" si="21"/>
        <v>4800</v>
      </c>
      <c r="C372" s="3">
        <f t="shared" si="20"/>
        <v>0.3826375199999994</v>
      </c>
      <c r="D372" s="4">
        <f t="shared" si="22"/>
        <v>1836.6600959999969</v>
      </c>
      <c r="E372" s="4">
        <f t="shared" si="23"/>
        <v>2963.3399040000031</v>
      </c>
      <c r="H372" s="9">
        <v>368</v>
      </c>
      <c r="I372" s="4">
        <v>1844.3128463999969</v>
      </c>
      <c r="J372" s="4">
        <v>2975.6871536000031</v>
      </c>
    </row>
    <row r="373" spans="1:10" x14ac:dyDescent="0.3">
      <c r="A373">
        <v>371</v>
      </c>
      <c r="B373" s="4">
        <f t="shared" si="21"/>
        <v>4800</v>
      </c>
      <c r="C373" s="3">
        <f t="shared" si="20"/>
        <v>0.3826375199999994</v>
      </c>
      <c r="D373" s="4">
        <f t="shared" si="22"/>
        <v>1836.6600959999969</v>
      </c>
      <c r="E373" s="4">
        <f t="shared" si="23"/>
        <v>2963.3399040000031</v>
      </c>
      <c r="H373" s="9">
        <v>369</v>
      </c>
      <c r="I373" s="4">
        <v>1844.3128463999969</v>
      </c>
      <c r="J373" s="4">
        <v>2975.6871536000031</v>
      </c>
    </row>
    <row r="374" spans="1:10" x14ac:dyDescent="0.3">
      <c r="A374">
        <v>372</v>
      </c>
      <c r="B374" s="4">
        <f t="shared" si="21"/>
        <v>4780</v>
      </c>
      <c r="C374" s="3">
        <f t="shared" si="20"/>
        <v>0.38263751999999929</v>
      </c>
      <c r="D374" s="4">
        <f t="shared" si="22"/>
        <v>1829.0073455999968</v>
      </c>
      <c r="E374" s="4">
        <f t="shared" si="23"/>
        <v>2950.9926544000032</v>
      </c>
      <c r="H374" s="9">
        <v>370</v>
      </c>
      <c r="I374" s="4">
        <v>1836.6600959999969</v>
      </c>
      <c r="J374" s="4">
        <v>2963.3399040000031</v>
      </c>
    </row>
    <row r="375" spans="1:10" x14ac:dyDescent="0.3">
      <c r="A375">
        <v>373</v>
      </c>
      <c r="B375" s="4">
        <f t="shared" si="21"/>
        <v>4780</v>
      </c>
      <c r="C375" s="3">
        <f t="shared" si="20"/>
        <v>0.38263751999999929</v>
      </c>
      <c r="D375" s="4">
        <f t="shared" si="22"/>
        <v>1829.0073455999968</v>
      </c>
      <c r="E375" s="4">
        <f t="shared" si="23"/>
        <v>2950.9926544000032</v>
      </c>
      <c r="H375" s="9">
        <v>371</v>
      </c>
      <c r="I375" s="4">
        <v>1836.6600959999969</v>
      </c>
      <c r="J375" s="4">
        <v>2963.3399040000031</v>
      </c>
    </row>
    <row r="376" spans="1:10" x14ac:dyDescent="0.3">
      <c r="A376">
        <v>374</v>
      </c>
      <c r="B376" s="4">
        <f t="shared" si="21"/>
        <v>4760</v>
      </c>
      <c r="C376" s="3">
        <f t="shared" si="20"/>
        <v>0.38263751999999929</v>
      </c>
      <c r="D376" s="4">
        <f t="shared" si="22"/>
        <v>1821.3545951999968</v>
      </c>
      <c r="E376" s="4">
        <f t="shared" si="23"/>
        <v>2938.6454048000032</v>
      </c>
      <c r="H376" s="9">
        <v>372</v>
      </c>
      <c r="I376" s="4">
        <v>1829.0073455999968</v>
      </c>
      <c r="J376" s="4">
        <v>2950.9926544000032</v>
      </c>
    </row>
    <row r="377" spans="1:10" x14ac:dyDescent="0.3">
      <c r="A377">
        <v>375</v>
      </c>
      <c r="B377" s="4">
        <f t="shared" si="21"/>
        <v>4760</v>
      </c>
      <c r="C377" s="3">
        <f t="shared" si="20"/>
        <v>0.38263751999999929</v>
      </c>
      <c r="D377" s="4">
        <f t="shared" si="22"/>
        <v>1821.3545951999968</v>
      </c>
      <c r="E377" s="4">
        <f t="shared" si="23"/>
        <v>2938.6454048000032</v>
      </c>
      <c r="H377" s="9">
        <v>373</v>
      </c>
      <c r="I377" s="4">
        <v>1829.0073455999968</v>
      </c>
      <c r="J377" s="4">
        <v>2950.9926544000032</v>
      </c>
    </row>
    <row r="378" spans="1:10" x14ac:dyDescent="0.3">
      <c r="A378">
        <v>376</v>
      </c>
      <c r="B378" s="4">
        <f t="shared" si="21"/>
        <v>4740</v>
      </c>
      <c r="C378" s="3">
        <f t="shared" si="20"/>
        <v>0.38263751999999929</v>
      </c>
      <c r="D378" s="4">
        <f t="shared" si="22"/>
        <v>1813.7018447999967</v>
      </c>
      <c r="E378" s="4">
        <f t="shared" si="23"/>
        <v>2926.2981552000033</v>
      </c>
      <c r="H378" s="9">
        <v>374</v>
      </c>
      <c r="I378" s="4">
        <v>1821.3545951999968</v>
      </c>
      <c r="J378" s="4">
        <v>2938.6454048000032</v>
      </c>
    </row>
    <row r="379" spans="1:10" x14ac:dyDescent="0.3">
      <c r="A379">
        <v>377</v>
      </c>
      <c r="B379" s="4">
        <f t="shared" si="21"/>
        <v>4740</v>
      </c>
      <c r="C379" s="3">
        <f t="shared" si="20"/>
        <v>0.38263751999999929</v>
      </c>
      <c r="D379" s="4">
        <f t="shared" si="22"/>
        <v>1813.7018447999967</v>
      </c>
      <c r="E379" s="4">
        <f t="shared" si="23"/>
        <v>2926.2981552000033</v>
      </c>
      <c r="H379" s="9">
        <v>375</v>
      </c>
      <c r="I379" s="4">
        <v>1821.3545951999968</v>
      </c>
      <c r="J379" s="4">
        <v>2938.6454048000032</v>
      </c>
    </row>
    <row r="380" spans="1:10" x14ac:dyDescent="0.3">
      <c r="A380">
        <v>378</v>
      </c>
      <c r="B380" s="4">
        <f t="shared" si="21"/>
        <v>4720</v>
      </c>
      <c r="C380" s="3">
        <f t="shared" si="20"/>
        <v>0.38263751999999929</v>
      </c>
      <c r="D380" s="4">
        <f t="shared" si="22"/>
        <v>1806.0490943999966</v>
      </c>
      <c r="E380" s="4">
        <f t="shared" si="23"/>
        <v>2913.9509056000034</v>
      </c>
      <c r="H380" s="9">
        <v>376</v>
      </c>
      <c r="I380" s="4">
        <v>1813.7018447999967</v>
      </c>
      <c r="J380" s="4">
        <v>2926.2981552000033</v>
      </c>
    </row>
    <row r="381" spans="1:10" x14ac:dyDescent="0.3">
      <c r="A381">
        <v>379</v>
      </c>
      <c r="B381" s="4">
        <f t="shared" si="21"/>
        <v>4720</v>
      </c>
      <c r="C381" s="3">
        <f t="shared" si="20"/>
        <v>0.38263751999999929</v>
      </c>
      <c r="D381" s="4">
        <f t="shared" si="22"/>
        <v>1806.0490943999966</v>
      </c>
      <c r="E381" s="4">
        <f t="shared" si="23"/>
        <v>2913.9509056000034</v>
      </c>
      <c r="H381" s="9">
        <v>377</v>
      </c>
      <c r="I381" s="4">
        <v>1813.7018447999967</v>
      </c>
      <c r="J381" s="4">
        <v>2926.2981552000033</v>
      </c>
    </row>
    <row r="382" spans="1:10" x14ac:dyDescent="0.3">
      <c r="A382">
        <v>380</v>
      </c>
      <c r="B382" s="4">
        <f t="shared" si="21"/>
        <v>4700</v>
      </c>
      <c r="C382" s="3">
        <f t="shared" si="20"/>
        <v>0.38263751999999929</v>
      </c>
      <c r="D382" s="4">
        <f t="shared" si="22"/>
        <v>1798.3963439999966</v>
      </c>
      <c r="E382" s="4">
        <f t="shared" si="23"/>
        <v>2901.6036560000034</v>
      </c>
      <c r="H382" s="9">
        <v>378</v>
      </c>
      <c r="I382" s="4">
        <v>1806.0490943999966</v>
      </c>
      <c r="J382" s="4">
        <v>2913.9509056000034</v>
      </c>
    </row>
    <row r="383" spans="1:10" x14ac:dyDescent="0.3">
      <c r="A383">
        <v>381</v>
      </c>
      <c r="B383" s="4">
        <f t="shared" si="21"/>
        <v>4700</v>
      </c>
      <c r="C383" s="3">
        <f t="shared" si="20"/>
        <v>0.38263751999999929</v>
      </c>
      <c r="D383" s="4">
        <f t="shared" si="22"/>
        <v>1798.3963439999966</v>
      </c>
      <c r="E383" s="4">
        <f t="shared" si="23"/>
        <v>2901.6036560000034</v>
      </c>
      <c r="H383" s="9">
        <v>379</v>
      </c>
      <c r="I383" s="4">
        <v>1806.0490943999966</v>
      </c>
      <c r="J383" s="4">
        <v>2913.9509056000034</v>
      </c>
    </row>
    <row r="384" spans="1:10" x14ac:dyDescent="0.3">
      <c r="A384">
        <v>382</v>
      </c>
      <c r="B384" s="4">
        <f t="shared" si="21"/>
        <v>4680</v>
      </c>
      <c r="C384" s="3">
        <f t="shared" si="20"/>
        <v>0.38263751999999929</v>
      </c>
      <c r="D384" s="4">
        <f t="shared" si="22"/>
        <v>1790.7435935999965</v>
      </c>
      <c r="E384" s="4">
        <f t="shared" si="23"/>
        <v>2889.2564064000035</v>
      </c>
      <c r="H384" s="9">
        <v>380</v>
      </c>
      <c r="I384" s="4">
        <v>1798.3963439999966</v>
      </c>
      <c r="J384" s="4">
        <v>2901.6036560000034</v>
      </c>
    </row>
    <row r="385" spans="1:10" x14ac:dyDescent="0.3">
      <c r="A385">
        <v>383</v>
      </c>
      <c r="B385" s="4">
        <f t="shared" si="21"/>
        <v>4680</v>
      </c>
      <c r="C385" s="3">
        <f t="shared" si="20"/>
        <v>0.38263751999999929</v>
      </c>
      <c r="D385" s="4">
        <f t="shared" si="22"/>
        <v>1790.7435935999965</v>
      </c>
      <c r="E385" s="4">
        <f t="shared" si="23"/>
        <v>2889.2564064000035</v>
      </c>
      <c r="H385" s="9">
        <v>381</v>
      </c>
      <c r="I385" s="4">
        <v>1798.3963439999966</v>
      </c>
      <c r="J385" s="4">
        <v>2901.6036560000034</v>
      </c>
    </row>
    <row r="386" spans="1:10" x14ac:dyDescent="0.3">
      <c r="A386">
        <v>384</v>
      </c>
      <c r="B386" s="4">
        <f t="shared" si="21"/>
        <v>4660</v>
      </c>
      <c r="C386" s="3">
        <f t="shared" si="20"/>
        <v>0.38263751999999929</v>
      </c>
      <c r="D386" s="4">
        <f t="shared" si="22"/>
        <v>1783.0908431999965</v>
      </c>
      <c r="E386" s="4">
        <f t="shared" si="23"/>
        <v>2876.9091568000035</v>
      </c>
      <c r="H386" s="9">
        <v>382</v>
      </c>
      <c r="I386" s="4">
        <v>1790.7435935999965</v>
      </c>
      <c r="J386" s="4">
        <v>2889.2564064000035</v>
      </c>
    </row>
    <row r="387" spans="1:10" x14ac:dyDescent="0.3">
      <c r="A387">
        <v>385</v>
      </c>
      <c r="B387" s="4">
        <f t="shared" si="21"/>
        <v>4660</v>
      </c>
      <c r="C387" s="3">
        <f t="shared" ref="C387:C450" si="24">1-E387/B387</f>
        <v>0.38263751999999929</v>
      </c>
      <c r="D387" s="4">
        <f t="shared" si="22"/>
        <v>1783.0908431999965</v>
      </c>
      <c r="E387" s="4">
        <f t="shared" si="23"/>
        <v>2876.9091568000035</v>
      </c>
      <c r="H387" s="9">
        <v>383</v>
      </c>
      <c r="I387" s="4">
        <v>1790.7435935999965</v>
      </c>
      <c r="J387" s="4">
        <v>2889.2564064000035</v>
      </c>
    </row>
    <row r="388" spans="1:10" x14ac:dyDescent="0.3">
      <c r="A388">
        <v>386</v>
      </c>
      <c r="B388" s="4">
        <f t="shared" ref="B388:B451" si="25">IF((MOD(A388,2)) = 0,IF(MOD(A387,50)=0,B387-20+5000-B387,B387-20),IF(MOD(A387,50)=0,B387+5000-B387,B387))</f>
        <v>4640</v>
      </c>
      <c r="C388" s="3">
        <f t="shared" si="24"/>
        <v>0.38263751999999918</v>
      </c>
      <c r="D388" s="4">
        <f t="shared" ref="D388:D451" si="26">IF((MOD(A388,2)) = 0,D387-20*C387,D387)</f>
        <v>1775.4380927999964</v>
      </c>
      <c r="E388" s="4">
        <f t="shared" ref="E388:E451" si="27">IF(MOD(A387,50)=0,B388-D388+5000-B388,B388-D388)</f>
        <v>2864.5619072000036</v>
      </c>
      <c r="H388" s="9">
        <v>384</v>
      </c>
      <c r="I388" s="4">
        <v>1783.0908431999965</v>
      </c>
      <c r="J388" s="4">
        <v>2876.9091568000035</v>
      </c>
    </row>
    <row r="389" spans="1:10" x14ac:dyDescent="0.3">
      <c r="A389">
        <v>387</v>
      </c>
      <c r="B389" s="4">
        <f t="shared" si="25"/>
        <v>4640</v>
      </c>
      <c r="C389" s="3">
        <f t="shared" si="24"/>
        <v>0.38263751999999918</v>
      </c>
      <c r="D389" s="4">
        <f t="shared" si="26"/>
        <v>1775.4380927999964</v>
      </c>
      <c r="E389" s="4">
        <f t="shared" si="27"/>
        <v>2864.5619072000036</v>
      </c>
      <c r="H389" s="9">
        <v>385</v>
      </c>
      <c r="I389" s="4">
        <v>1783.0908431999965</v>
      </c>
      <c r="J389" s="4">
        <v>2876.9091568000035</v>
      </c>
    </row>
    <row r="390" spans="1:10" x14ac:dyDescent="0.3">
      <c r="A390">
        <v>388</v>
      </c>
      <c r="B390" s="4">
        <f t="shared" si="25"/>
        <v>4620</v>
      </c>
      <c r="C390" s="3">
        <f t="shared" si="24"/>
        <v>0.38263751999999918</v>
      </c>
      <c r="D390" s="4">
        <f t="shared" si="26"/>
        <v>1767.7853423999964</v>
      </c>
      <c r="E390" s="4">
        <f t="shared" si="27"/>
        <v>2852.2146576000036</v>
      </c>
      <c r="H390" s="9">
        <v>386</v>
      </c>
      <c r="I390" s="4">
        <v>1775.4380927999964</v>
      </c>
      <c r="J390" s="4">
        <v>2864.5619072000036</v>
      </c>
    </row>
    <row r="391" spans="1:10" x14ac:dyDescent="0.3">
      <c r="A391">
        <v>389</v>
      </c>
      <c r="B391" s="4">
        <f t="shared" si="25"/>
        <v>4620</v>
      </c>
      <c r="C391" s="3">
        <f t="shared" si="24"/>
        <v>0.38263751999999918</v>
      </c>
      <c r="D391" s="4">
        <f t="shared" si="26"/>
        <v>1767.7853423999964</v>
      </c>
      <c r="E391" s="4">
        <f t="shared" si="27"/>
        <v>2852.2146576000036</v>
      </c>
      <c r="H391" s="9">
        <v>387</v>
      </c>
      <c r="I391" s="4">
        <v>1775.4380927999964</v>
      </c>
      <c r="J391" s="4">
        <v>2864.5619072000036</v>
      </c>
    </row>
    <row r="392" spans="1:10" x14ac:dyDescent="0.3">
      <c r="A392">
        <v>390</v>
      </c>
      <c r="B392" s="4">
        <f t="shared" si="25"/>
        <v>4600</v>
      </c>
      <c r="C392" s="3">
        <f t="shared" si="24"/>
        <v>0.38263751999999918</v>
      </c>
      <c r="D392" s="4">
        <f t="shared" si="26"/>
        <v>1760.1325919999963</v>
      </c>
      <c r="E392" s="4">
        <f t="shared" si="27"/>
        <v>2839.8674080000037</v>
      </c>
      <c r="H392" s="9">
        <v>388</v>
      </c>
      <c r="I392" s="4">
        <v>1767.7853423999964</v>
      </c>
      <c r="J392" s="4">
        <v>2852.2146576000036</v>
      </c>
    </row>
    <row r="393" spans="1:10" x14ac:dyDescent="0.3">
      <c r="A393">
        <v>391</v>
      </c>
      <c r="B393" s="4">
        <f t="shared" si="25"/>
        <v>4600</v>
      </c>
      <c r="C393" s="3">
        <f t="shared" si="24"/>
        <v>0.38263751999999918</v>
      </c>
      <c r="D393" s="4">
        <f t="shared" si="26"/>
        <v>1760.1325919999963</v>
      </c>
      <c r="E393" s="4">
        <f t="shared" si="27"/>
        <v>2839.8674080000037</v>
      </c>
      <c r="H393" s="9">
        <v>389</v>
      </c>
      <c r="I393" s="4">
        <v>1767.7853423999964</v>
      </c>
      <c r="J393" s="4">
        <v>2852.2146576000036</v>
      </c>
    </row>
    <row r="394" spans="1:10" x14ac:dyDescent="0.3">
      <c r="A394">
        <v>392</v>
      </c>
      <c r="B394" s="4">
        <f t="shared" si="25"/>
        <v>4580</v>
      </c>
      <c r="C394" s="3">
        <f t="shared" si="24"/>
        <v>0.38263751999999918</v>
      </c>
      <c r="D394" s="4">
        <f t="shared" si="26"/>
        <v>1752.4798415999962</v>
      </c>
      <c r="E394" s="4">
        <f t="shared" si="27"/>
        <v>2827.5201584000038</v>
      </c>
      <c r="H394" s="9">
        <v>390</v>
      </c>
      <c r="I394" s="4">
        <v>1760.1325919999963</v>
      </c>
      <c r="J394" s="4">
        <v>2839.8674080000037</v>
      </c>
    </row>
    <row r="395" spans="1:10" x14ac:dyDescent="0.3">
      <c r="A395">
        <v>393</v>
      </c>
      <c r="B395" s="4">
        <f t="shared" si="25"/>
        <v>4580</v>
      </c>
      <c r="C395" s="3">
        <f t="shared" si="24"/>
        <v>0.38263751999999918</v>
      </c>
      <c r="D395" s="4">
        <f t="shared" si="26"/>
        <v>1752.4798415999962</v>
      </c>
      <c r="E395" s="4">
        <f t="shared" si="27"/>
        <v>2827.5201584000038</v>
      </c>
      <c r="H395" s="9">
        <v>391</v>
      </c>
      <c r="I395" s="4">
        <v>1760.1325919999963</v>
      </c>
      <c r="J395" s="4">
        <v>2839.8674080000037</v>
      </c>
    </row>
    <row r="396" spans="1:10" x14ac:dyDescent="0.3">
      <c r="A396">
        <v>394</v>
      </c>
      <c r="B396" s="4">
        <f t="shared" si="25"/>
        <v>4560</v>
      </c>
      <c r="C396" s="3">
        <f t="shared" si="24"/>
        <v>0.38263751999999918</v>
      </c>
      <c r="D396" s="4">
        <f t="shared" si="26"/>
        <v>1744.8270911999962</v>
      </c>
      <c r="E396" s="4">
        <f t="shared" si="27"/>
        <v>2815.1729088000038</v>
      </c>
      <c r="H396" s="9">
        <v>392</v>
      </c>
      <c r="I396" s="4">
        <v>1752.4798415999962</v>
      </c>
      <c r="J396" s="4">
        <v>2827.5201584000038</v>
      </c>
    </row>
    <row r="397" spans="1:10" x14ac:dyDescent="0.3">
      <c r="A397">
        <v>395</v>
      </c>
      <c r="B397" s="4">
        <f t="shared" si="25"/>
        <v>4560</v>
      </c>
      <c r="C397" s="3">
        <f t="shared" si="24"/>
        <v>0.38263751999999918</v>
      </c>
      <c r="D397" s="4">
        <f t="shared" si="26"/>
        <v>1744.8270911999962</v>
      </c>
      <c r="E397" s="4">
        <f t="shared" si="27"/>
        <v>2815.1729088000038</v>
      </c>
      <c r="H397" s="9">
        <v>393</v>
      </c>
      <c r="I397" s="4">
        <v>1752.4798415999962</v>
      </c>
      <c r="J397" s="4">
        <v>2827.5201584000038</v>
      </c>
    </row>
    <row r="398" spans="1:10" x14ac:dyDescent="0.3">
      <c r="A398">
        <v>396</v>
      </c>
      <c r="B398" s="4">
        <f t="shared" si="25"/>
        <v>4540</v>
      </c>
      <c r="C398" s="3">
        <f t="shared" si="24"/>
        <v>0.38263751999999918</v>
      </c>
      <c r="D398" s="4">
        <f t="shared" si="26"/>
        <v>1737.1743407999961</v>
      </c>
      <c r="E398" s="4">
        <f t="shared" si="27"/>
        <v>2802.8256592000039</v>
      </c>
      <c r="H398" s="9">
        <v>394</v>
      </c>
      <c r="I398" s="4">
        <v>1744.8270911999962</v>
      </c>
      <c r="J398" s="4">
        <v>2815.1729088000038</v>
      </c>
    </row>
    <row r="399" spans="1:10" x14ac:dyDescent="0.3">
      <c r="A399">
        <v>397</v>
      </c>
      <c r="B399" s="4">
        <f t="shared" si="25"/>
        <v>4540</v>
      </c>
      <c r="C399" s="3">
        <f t="shared" si="24"/>
        <v>0.38263751999999918</v>
      </c>
      <c r="D399" s="4">
        <f t="shared" si="26"/>
        <v>1737.1743407999961</v>
      </c>
      <c r="E399" s="4">
        <f t="shared" si="27"/>
        <v>2802.8256592000039</v>
      </c>
      <c r="H399" s="9">
        <v>395</v>
      </c>
      <c r="I399" s="4">
        <v>1744.8270911999962</v>
      </c>
      <c r="J399" s="4">
        <v>2815.1729088000038</v>
      </c>
    </row>
    <row r="400" spans="1:10" x14ac:dyDescent="0.3">
      <c r="A400">
        <v>398</v>
      </c>
      <c r="B400" s="4">
        <f t="shared" si="25"/>
        <v>4520</v>
      </c>
      <c r="C400" s="3">
        <f t="shared" si="24"/>
        <v>0.38263751999999918</v>
      </c>
      <c r="D400" s="4">
        <f t="shared" si="26"/>
        <v>1729.5215903999961</v>
      </c>
      <c r="E400" s="4">
        <f t="shared" si="27"/>
        <v>2790.4784096000039</v>
      </c>
      <c r="H400" s="9">
        <v>396</v>
      </c>
      <c r="I400" s="4">
        <v>1737.1743407999961</v>
      </c>
      <c r="J400" s="4">
        <v>2802.8256592000039</v>
      </c>
    </row>
    <row r="401" spans="1:10" x14ac:dyDescent="0.3">
      <c r="A401">
        <v>399</v>
      </c>
      <c r="B401" s="4">
        <f t="shared" si="25"/>
        <v>4520</v>
      </c>
      <c r="C401" s="3">
        <f t="shared" si="24"/>
        <v>0.38263751999999918</v>
      </c>
      <c r="D401" s="4">
        <f t="shared" si="26"/>
        <v>1729.5215903999961</v>
      </c>
      <c r="E401" s="4">
        <f t="shared" si="27"/>
        <v>2790.4784096000039</v>
      </c>
      <c r="H401" s="9">
        <v>397</v>
      </c>
      <c r="I401" s="4">
        <v>1737.1743407999961</v>
      </c>
      <c r="J401" s="4">
        <v>2802.8256592000039</v>
      </c>
    </row>
    <row r="402" spans="1:10" x14ac:dyDescent="0.3">
      <c r="A402">
        <v>400</v>
      </c>
      <c r="B402" s="4">
        <f t="shared" si="25"/>
        <v>4500</v>
      </c>
      <c r="C402" s="3">
        <f t="shared" si="24"/>
        <v>0.38263751999999907</v>
      </c>
      <c r="D402" s="4">
        <f t="shared" si="26"/>
        <v>1721.868839999996</v>
      </c>
      <c r="E402" s="4">
        <f t="shared" si="27"/>
        <v>2778.131160000004</v>
      </c>
      <c r="H402" s="9">
        <v>398</v>
      </c>
      <c r="I402" s="4">
        <v>1729.5215903999961</v>
      </c>
      <c r="J402" s="4">
        <v>2790.4784096000039</v>
      </c>
    </row>
    <row r="403" spans="1:10" x14ac:dyDescent="0.3">
      <c r="A403">
        <v>401</v>
      </c>
      <c r="B403" s="4">
        <f t="shared" si="25"/>
        <v>5000</v>
      </c>
      <c r="C403" s="3">
        <f t="shared" si="24"/>
        <v>0.34437376799999908</v>
      </c>
      <c r="D403" s="4">
        <f t="shared" si="26"/>
        <v>1721.868839999996</v>
      </c>
      <c r="E403" s="4">
        <f t="shared" si="27"/>
        <v>3278.1311600000045</v>
      </c>
      <c r="H403" s="9">
        <v>399</v>
      </c>
      <c r="I403" s="4">
        <v>1729.5215903999961</v>
      </c>
      <c r="J403" s="4">
        <v>2790.4784096000039</v>
      </c>
    </row>
    <row r="404" spans="1:10" x14ac:dyDescent="0.3">
      <c r="A404">
        <v>402</v>
      </c>
      <c r="B404" s="4">
        <f t="shared" si="25"/>
        <v>4980</v>
      </c>
      <c r="C404" s="3">
        <f t="shared" si="24"/>
        <v>0.34437376799999919</v>
      </c>
      <c r="D404" s="4">
        <f t="shared" si="26"/>
        <v>1714.9813646399959</v>
      </c>
      <c r="E404" s="4">
        <f t="shared" si="27"/>
        <v>3265.0186353600038</v>
      </c>
      <c r="H404" s="9">
        <v>400</v>
      </c>
      <c r="I404" s="4">
        <v>1721.868839999996</v>
      </c>
      <c r="J404" s="4">
        <v>2778.131160000004</v>
      </c>
    </row>
    <row r="405" spans="1:10" x14ac:dyDescent="0.3">
      <c r="A405">
        <v>403</v>
      </c>
      <c r="B405" s="4">
        <f t="shared" si="25"/>
        <v>4980</v>
      </c>
      <c r="C405" s="3">
        <f t="shared" si="24"/>
        <v>0.34437376799999919</v>
      </c>
      <c r="D405" s="4">
        <f t="shared" si="26"/>
        <v>1714.9813646399959</v>
      </c>
      <c r="E405" s="4">
        <f t="shared" si="27"/>
        <v>3265.0186353600038</v>
      </c>
      <c r="H405" s="9">
        <v>401</v>
      </c>
      <c r="I405" s="4">
        <v>1721.868839999996</v>
      </c>
      <c r="J405" s="4">
        <v>3278.1311600000045</v>
      </c>
    </row>
    <row r="406" spans="1:10" x14ac:dyDescent="0.3">
      <c r="A406">
        <v>404</v>
      </c>
      <c r="B406" s="4">
        <f t="shared" si="25"/>
        <v>4960</v>
      </c>
      <c r="C406" s="3">
        <f t="shared" si="24"/>
        <v>0.34437376799999919</v>
      </c>
      <c r="D406" s="4">
        <f t="shared" si="26"/>
        <v>1708.0938892799959</v>
      </c>
      <c r="E406" s="4">
        <f t="shared" si="27"/>
        <v>3251.9061107200041</v>
      </c>
      <c r="H406" s="9">
        <v>402</v>
      </c>
      <c r="I406" s="4">
        <v>1714.9813646399959</v>
      </c>
      <c r="J406" s="4">
        <v>3265.0186353600038</v>
      </c>
    </row>
    <row r="407" spans="1:10" x14ac:dyDescent="0.3">
      <c r="A407">
        <v>405</v>
      </c>
      <c r="B407" s="4">
        <f t="shared" si="25"/>
        <v>4960</v>
      </c>
      <c r="C407" s="3">
        <f t="shared" si="24"/>
        <v>0.34437376799999919</v>
      </c>
      <c r="D407" s="4">
        <f t="shared" si="26"/>
        <v>1708.0938892799959</v>
      </c>
      <c r="E407" s="4">
        <f t="shared" si="27"/>
        <v>3251.9061107200041</v>
      </c>
      <c r="H407" s="9">
        <v>403</v>
      </c>
      <c r="I407" s="4">
        <v>1714.9813646399959</v>
      </c>
      <c r="J407" s="4">
        <v>3265.0186353600038</v>
      </c>
    </row>
    <row r="408" spans="1:10" x14ac:dyDescent="0.3">
      <c r="A408">
        <v>406</v>
      </c>
      <c r="B408" s="4">
        <f t="shared" si="25"/>
        <v>4940</v>
      </c>
      <c r="C408" s="3">
        <f t="shared" si="24"/>
        <v>0.34437376799999908</v>
      </c>
      <c r="D408" s="4">
        <f t="shared" si="26"/>
        <v>1701.2064139199958</v>
      </c>
      <c r="E408" s="4">
        <f t="shared" si="27"/>
        <v>3238.7935860800044</v>
      </c>
      <c r="H408" s="9">
        <v>404</v>
      </c>
      <c r="I408" s="4">
        <v>1708.0938892799959</v>
      </c>
      <c r="J408" s="4">
        <v>3251.9061107200041</v>
      </c>
    </row>
    <row r="409" spans="1:10" x14ac:dyDescent="0.3">
      <c r="A409">
        <v>407</v>
      </c>
      <c r="B409" s="4">
        <f t="shared" si="25"/>
        <v>4940</v>
      </c>
      <c r="C409" s="3">
        <f t="shared" si="24"/>
        <v>0.34437376799999908</v>
      </c>
      <c r="D409" s="4">
        <f t="shared" si="26"/>
        <v>1701.2064139199958</v>
      </c>
      <c r="E409" s="4">
        <f t="shared" si="27"/>
        <v>3238.7935860800044</v>
      </c>
      <c r="H409" s="9">
        <v>405</v>
      </c>
      <c r="I409" s="4">
        <v>1708.0938892799959</v>
      </c>
      <c r="J409" s="4">
        <v>3251.9061107200041</v>
      </c>
    </row>
    <row r="410" spans="1:10" x14ac:dyDescent="0.3">
      <c r="A410">
        <v>408</v>
      </c>
      <c r="B410" s="4">
        <f t="shared" si="25"/>
        <v>4920</v>
      </c>
      <c r="C410" s="3">
        <f t="shared" si="24"/>
        <v>0.34437376799999919</v>
      </c>
      <c r="D410" s="4">
        <f t="shared" si="26"/>
        <v>1694.3189385599958</v>
      </c>
      <c r="E410" s="4">
        <f t="shared" si="27"/>
        <v>3225.6810614400042</v>
      </c>
      <c r="H410" s="9">
        <v>406</v>
      </c>
      <c r="I410" s="4">
        <v>1701.2064139199958</v>
      </c>
      <c r="J410" s="4">
        <v>3238.7935860800044</v>
      </c>
    </row>
    <row r="411" spans="1:10" x14ac:dyDescent="0.3">
      <c r="A411">
        <v>409</v>
      </c>
      <c r="B411" s="4">
        <f t="shared" si="25"/>
        <v>4920</v>
      </c>
      <c r="C411" s="3">
        <f t="shared" si="24"/>
        <v>0.34437376799999919</v>
      </c>
      <c r="D411" s="4">
        <f t="shared" si="26"/>
        <v>1694.3189385599958</v>
      </c>
      <c r="E411" s="4">
        <f t="shared" si="27"/>
        <v>3225.6810614400042</v>
      </c>
      <c r="H411" s="9">
        <v>407</v>
      </c>
      <c r="I411" s="4">
        <v>1701.2064139199958</v>
      </c>
      <c r="J411" s="4">
        <v>3238.7935860800044</v>
      </c>
    </row>
    <row r="412" spans="1:10" x14ac:dyDescent="0.3">
      <c r="A412">
        <v>410</v>
      </c>
      <c r="B412" s="4">
        <f t="shared" si="25"/>
        <v>4900</v>
      </c>
      <c r="C412" s="3">
        <f t="shared" si="24"/>
        <v>0.34437376799999919</v>
      </c>
      <c r="D412" s="4">
        <f t="shared" si="26"/>
        <v>1687.4314631999957</v>
      </c>
      <c r="E412" s="4">
        <f t="shared" si="27"/>
        <v>3212.568536800004</v>
      </c>
      <c r="H412" s="9">
        <v>408</v>
      </c>
      <c r="I412" s="4">
        <v>1694.3189385599958</v>
      </c>
      <c r="J412" s="4">
        <v>3225.6810614400042</v>
      </c>
    </row>
    <row r="413" spans="1:10" x14ac:dyDescent="0.3">
      <c r="A413">
        <v>411</v>
      </c>
      <c r="B413" s="4">
        <f t="shared" si="25"/>
        <v>4900</v>
      </c>
      <c r="C413" s="3">
        <f t="shared" si="24"/>
        <v>0.34437376799999919</v>
      </c>
      <c r="D413" s="4">
        <f t="shared" si="26"/>
        <v>1687.4314631999957</v>
      </c>
      <c r="E413" s="4">
        <f t="shared" si="27"/>
        <v>3212.568536800004</v>
      </c>
      <c r="H413" s="9">
        <v>409</v>
      </c>
      <c r="I413" s="4">
        <v>1694.3189385599958</v>
      </c>
      <c r="J413" s="4">
        <v>3225.6810614400042</v>
      </c>
    </row>
    <row r="414" spans="1:10" x14ac:dyDescent="0.3">
      <c r="A414">
        <v>412</v>
      </c>
      <c r="B414" s="4">
        <f t="shared" si="25"/>
        <v>4880</v>
      </c>
      <c r="C414" s="3">
        <f t="shared" si="24"/>
        <v>0.34437376799999908</v>
      </c>
      <c r="D414" s="4">
        <f t="shared" si="26"/>
        <v>1680.5439878399957</v>
      </c>
      <c r="E414" s="4">
        <f t="shared" si="27"/>
        <v>3199.4560121600043</v>
      </c>
      <c r="H414" s="9">
        <v>410</v>
      </c>
      <c r="I414" s="4">
        <v>1687.4314631999957</v>
      </c>
      <c r="J414" s="4">
        <v>3212.568536800004</v>
      </c>
    </row>
    <row r="415" spans="1:10" x14ac:dyDescent="0.3">
      <c r="A415">
        <v>413</v>
      </c>
      <c r="B415" s="4">
        <f t="shared" si="25"/>
        <v>4880</v>
      </c>
      <c r="C415" s="3">
        <f t="shared" si="24"/>
        <v>0.34437376799999908</v>
      </c>
      <c r="D415" s="4">
        <f t="shared" si="26"/>
        <v>1680.5439878399957</v>
      </c>
      <c r="E415" s="4">
        <f t="shared" si="27"/>
        <v>3199.4560121600043</v>
      </c>
      <c r="H415" s="9">
        <v>411</v>
      </c>
      <c r="I415" s="4">
        <v>1687.4314631999957</v>
      </c>
      <c r="J415" s="4">
        <v>3212.568536800004</v>
      </c>
    </row>
    <row r="416" spans="1:10" x14ac:dyDescent="0.3">
      <c r="A416">
        <v>414</v>
      </c>
      <c r="B416" s="4">
        <f t="shared" si="25"/>
        <v>4860</v>
      </c>
      <c r="C416" s="3">
        <f t="shared" si="24"/>
        <v>0.34437376799999908</v>
      </c>
      <c r="D416" s="4">
        <f t="shared" si="26"/>
        <v>1673.6565124799956</v>
      </c>
      <c r="E416" s="4">
        <f t="shared" si="27"/>
        <v>3186.3434875200046</v>
      </c>
      <c r="H416" s="9">
        <v>412</v>
      </c>
      <c r="I416" s="4">
        <v>1680.5439878399957</v>
      </c>
      <c r="J416" s="4">
        <v>3199.4560121600043</v>
      </c>
    </row>
    <row r="417" spans="1:10" x14ac:dyDescent="0.3">
      <c r="A417">
        <v>415</v>
      </c>
      <c r="B417" s="4">
        <f t="shared" si="25"/>
        <v>4860</v>
      </c>
      <c r="C417" s="3">
        <f t="shared" si="24"/>
        <v>0.34437376799999908</v>
      </c>
      <c r="D417" s="4">
        <f t="shared" si="26"/>
        <v>1673.6565124799956</v>
      </c>
      <c r="E417" s="4">
        <f t="shared" si="27"/>
        <v>3186.3434875200046</v>
      </c>
      <c r="H417" s="9">
        <v>413</v>
      </c>
      <c r="I417" s="4">
        <v>1680.5439878399957</v>
      </c>
      <c r="J417" s="4">
        <v>3199.4560121600043</v>
      </c>
    </row>
    <row r="418" spans="1:10" x14ac:dyDescent="0.3">
      <c r="A418">
        <v>416</v>
      </c>
      <c r="B418" s="4">
        <f t="shared" si="25"/>
        <v>4840</v>
      </c>
      <c r="C418" s="3">
        <f t="shared" si="24"/>
        <v>0.34437376799999908</v>
      </c>
      <c r="D418" s="4">
        <f t="shared" si="26"/>
        <v>1666.7690371199956</v>
      </c>
      <c r="E418" s="4">
        <f t="shared" si="27"/>
        <v>3173.2309628800044</v>
      </c>
      <c r="H418" s="9">
        <v>414</v>
      </c>
      <c r="I418" s="4">
        <v>1673.6565124799956</v>
      </c>
      <c r="J418" s="4">
        <v>3186.3434875200046</v>
      </c>
    </row>
    <row r="419" spans="1:10" x14ac:dyDescent="0.3">
      <c r="A419">
        <v>417</v>
      </c>
      <c r="B419" s="4">
        <f t="shared" si="25"/>
        <v>4840</v>
      </c>
      <c r="C419" s="3">
        <f t="shared" si="24"/>
        <v>0.34437376799999908</v>
      </c>
      <c r="D419" s="4">
        <f t="shared" si="26"/>
        <v>1666.7690371199956</v>
      </c>
      <c r="E419" s="4">
        <f t="shared" si="27"/>
        <v>3173.2309628800044</v>
      </c>
      <c r="H419" s="9">
        <v>415</v>
      </c>
      <c r="I419" s="4">
        <v>1673.6565124799956</v>
      </c>
      <c r="J419" s="4">
        <v>3186.3434875200046</v>
      </c>
    </row>
    <row r="420" spans="1:10" x14ac:dyDescent="0.3">
      <c r="A420">
        <v>418</v>
      </c>
      <c r="B420" s="4">
        <f t="shared" si="25"/>
        <v>4820</v>
      </c>
      <c r="C420" s="3">
        <f t="shared" si="24"/>
        <v>0.34437376799999908</v>
      </c>
      <c r="D420" s="4">
        <f t="shared" si="26"/>
        <v>1659.8815617599955</v>
      </c>
      <c r="E420" s="4">
        <f t="shared" si="27"/>
        <v>3160.1184382400043</v>
      </c>
      <c r="H420" s="9">
        <v>416</v>
      </c>
      <c r="I420" s="4">
        <v>1666.7690371199956</v>
      </c>
      <c r="J420" s="4">
        <v>3173.2309628800044</v>
      </c>
    </row>
    <row r="421" spans="1:10" x14ac:dyDescent="0.3">
      <c r="A421">
        <v>419</v>
      </c>
      <c r="B421" s="4">
        <f t="shared" si="25"/>
        <v>4820</v>
      </c>
      <c r="C421" s="3">
        <f t="shared" si="24"/>
        <v>0.34437376799999908</v>
      </c>
      <c r="D421" s="4">
        <f t="shared" si="26"/>
        <v>1659.8815617599955</v>
      </c>
      <c r="E421" s="4">
        <f t="shared" si="27"/>
        <v>3160.1184382400043</v>
      </c>
      <c r="H421" s="9">
        <v>417</v>
      </c>
      <c r="I421" s="4">
        <v>1666.7690371199956</v>
      </c>
      <c r="J421" s="4">
        <v>3173.2309628800044</v>
      </c>
    </row>
    <row r="422" spans="1:10" x14ac:dyDescent="0.3">
      <c r="A422">
        <v>420</v>
      </c>
      <c r="B422" s="4">
        <f t="shared" si="25"/>
        <v>4800</v>
      </c>
      <c r="C422" s="3">
        <f t="shared" si="24"/>
        <v>0.34437376799999908</v>
      </c>
      <c r="D422" s="4">
        <f t="shared" si="26"/>
        <v>1652.9940863999955</v>
      </c>
      <c r="E422" s="4">
        <f t="shared" si="27"/>
        <v>3147.0059136000045</v>
      </c>
      <c r="H422" s="9">
        <v>418</v>
      </c>
      <c r="I422" s="4">
        <v>1659.8815617599955</v>
      </c>
      <c r="J422" s="4">
        <v>3160.1184382400043</v>
      </c>
    </row>
    <row r="423" spans="1:10" x14ac:dyDescent="0.3">
      <c r="A423">
        <v>421</v>
      </c>
      <c r="B423" s="4">
        <f t="shared" si="25"/>
        <v>4800</v>
      </c>
      <c r="C423" s="3">
        <f t="shared" si="24"/>
        <v>0.34437376799999908</v>
      </c>
      <c r="D423" s="4">
        <f t="shared" si="26"/>
        <v>1652.9940863999955</v>
      </c>
      <c r="E423" s="4">
        <f t="shared" si="27"/>
        <v>3147.0059136000045</v>
      </c>
      <c r="H423" s="9">
        <v>419</v>
      </c>
      <c r="I423" s="4">
        <v>1659.8815617599955</v>
      </c>
      <c r="J423" s="4">
        <v>3160.1184382400043</v>
      </c>
    </row>
    <row r="424" spans="1:10" x14ac:dyDescent="0.3">
      <c r="A424">
        <v>422</v>
      </c>
      <c r="B424" s="4">
        <f t="shared" si="25"/>
        <v>4780</v>
      </c>
      <c r="C424" s="3">
        <f t="shared" si="24"/>
        <v>0.34437376799999897</v>
      </c>
      <c r="D424" s="4">
        <f t="shared" si="26"/>
        <v>1646.1066110399954</v>
      </c>
      <c r="E424" s="4">
        <f t="shared" si="27"/>
        <v>3133.8933889600048</v>
      </c>
      <c r="H424" s="9">
        <v>420</v>
      </c>
      <c r="I424" s="4">
        <v>1652.9940863999955</v>
      </c>
      <c r="J424" s="4">
        <v>3147.0059136000045</v>
      </c>
    </row>
    <row r="425" spans="1:10" x14ac:dyDescent="0.3">
      <c r="A425">
        <v>423</v>
      </c>
      <c r="B425" s="4">
        <f t="shared" si="25"/>
        <v>4780</v>
      </c>
      <c r="C425" s="3">
        <f t="shared" si="24"/>
        <v>0.34437376799999897</v>
      </c>
      <c r="D425" s="4">
        <f t="shared" si="26"/>
        <v>1646.1066110399954</v>
      </c>
      <c r="E425" s="4">
        <f t="shared" si="27"/>
        <v>3133.8933889600048</v>
      </c>
      <c r="H425" s="9">
        <v>421</v>
      </c>
      <c r="I425" s="4">
        <v>1652.9940863999955</v>
      </c>
      <c r="J425" s="4">
        <v>3147.0059136000045</v>
      </c>
    </row>
    <row r="426" spans="1:10" x14ac:dyDescent="0.3">
      <c r="A426">
        <v>424</v>
      </c>
      <c r="B426" s="4">
        <f t="shared" si="25"/>
        <v>4760</v>
      </c>
      <c r="C426" s="3">
        <f t="shared" si="24"/>
        <v>0.34437376799999908</v>
      </c>
      <c r="D426" s="4">
        <f t="shared" si="26"/>
        <v>1639.2191356799954</v>
      </c>
      <c r="E426" s="4">
        <f t="shared" si="27"/>
        <v>3120.7808643200046</v>
      </c>
      <c r="H426" s="9">
        <v>422</v>
      </c>
      <c r="I426" s="4">
        <v>1646.1066110399954</v>
      </c>
      <c r="J426" s="4">
        <v>3133.8933889600048</v>
      </c>
    </row>
    <row r="427" spans="1:10" x14ac:dyDescent="0.3">
      <c r="A427">
        <v>425</v>
      </c>
      <c r="B427" s="4">
        <f t="shared" si="25"/>
        <v>4760</v>
      </c>
      <c r="C427" s="3">
        <f t="shared" si="24"/>
        <v>0.34437376799999908</v>
      </c>
      <c r="D427" s="4">
        <f t="shared" si="26"/>
        <v>1639.2191356799954</v>
      </c>
      <c r="E427" s="4">
        <f t="shared" si="27"/>
        <v>3120.7808643200046</v>
      </c>
      <c r="H427" s="9">
        <v>423</v>
      </c>
      <c r="I427" s="4">
        <v>1646.1066110399954</v>
      </c>
      <c r="J427" s="4">
        <v>3133.8933889600048</v>
      </c>
    </row>
    <row r="428" spans="1:10" x14ac:dyDescent="0.3">
      <c r="A428">
        <v>426</v>
      </c>
      <c r="B428" s="4">
        <f t="shared" si="25"/>
        <v>4740</v>
      </c>
      <c r="C428" s="3">
        <f t="shared" si="24"/>
        <v>0.34437376799999908</v>
      </c>
      <c r="D428" s="4">
        <f t="shared" si="26"/>
        <v>1632.3316603199953</v>
      </c>
      <c r="E428" s="4">
        <f t="shared" si="27"/>
        <v>3107.6683396800045</v>
      </c>
      <c r="H428" s="9">
        <v>424</v>
      </c>
      <c r="I428" s="4">
        <v>1639.2191356799954</v>
      </c>
      <c r="J428" s="4">
        <v>3120.7808643200046</v>
      </c>
    </row>
    <row r="429" spans="1:10" x14ac:dyDescent="0.3">
      <c r="A429">
        <v>427</v>
      </c>
      <c r="B429" s="4">
        <f t="shared" si="25"/>
        <v>4740</v>
      </c>
      <c r="C429" s="3">
        <f t="shared" si="24"/>
        <v>0.34437376799999908</v>
      </c>
      <c r="D429" s="4">
        <f t="shared" si="26"/>
        <v>1632.3316603199953</v>
      </c>
      <c r="E429" s="4">
        <f t="shared" si="27"/>
        <v>3107.6683396800045</v>
      </c>
      <c r="H429" s="9">
        <v>425</v>
      </c>
      <c r="I429" s="4">
        <v>1639.2191356799954</v>
      </c>
      <c r="J429" s="4">
        <v>3120.7808643200046</v>
      </c>
    </row>
    <row r="430" spans="1:10" x14ac:dyDescent="0.3">
      <c r="A430">
        <v>428</v>
      </c>
      <c r="B430" s="4">
        <f t="shared" si="25"/>
        <v>4720</v>
      </c>
      <c r="C430" s="3">
        <f t="shared" si="24"/>
        <v>0.34437376799999897</v>
      </c>
      <c r="D430" s="4">
        <f t="shared" si="26"/>
        <v>1625.4441849599953</v>
      </c>
      <c r="E430" s="4">
        <f t="shared" si="27"/>
        <v>3094.5558150400047</v>
      </c>
      <c r="H430" s="9">
        <v>426</v>
      </c>
      <c r="I430" s="4">
        <v>1632.3316603199953</v>
      </c>
      <c r="J430" s="4">
        <v>3107.6683396800045</v>
      </c>
    </row>
    <row r="431" spans="1:10" x14ac:dyDescent="0.3">
      <c r="A431">
        <v>429</v>
      </c>
      <c r="B431" s="4">
        <f t="shared" si="25"/>
        <v>4720</v>
      </c>
      <c r="C431" s="3">
        <f t="shared" si="24"/>
        <v>0.34437376799999897</v>
      </c>
      <c r="D431" s="4">
        <f t="shared" si="26"/>
        <v>1625.4441849599953</v>
      </c>
      <c r="E431" s="4">
        <f t="shared" si="27"/>
        <v>3094.5558150400047</v>
      </c>
      <c r="H431" s="9">
        <v>427</v>
      </c>
      <c r="I431" s="4">
        <v>1632.3316603199953</v>
      </c>
      <c r="J431" s="4">
        <v>3107.6683396800045</v>
      </c>
    </row>
    <row r="432" spans="1:10" x14ac:dyDescent="0.3">
      <c r="A432">
        <v>430</v>
      </c>
      <c r="B432" s="4">
        <f t="shared" si="25"/>
        <v>4700</v>
      </c>
      <c r="C432" s="3">
        <f t="shared" si="24"/>
        <v>0.34437376799999897</v>
      </c>
      <c r="D432" s="4">
        <f t="shared" si="26"/>
        <v>1618.5567095999952</v>
      </c>
      <c r="E432" s="4">
        <f t="shared" si="27"/>
        <v>3081.443290400005</v>
      </c>
      <c r="H432" s="9">
        <v>428</v>
      </c>
      <c r="I432" s="4">
        <v>1625.4441849599953</v>
      </c>
      <c r="J432" s="4">
        <v>3094.5558150400047</v>
      </c>
    </row>
    <row r="433" spans="1:10" x14ac:dyDescent="0.3">
      <c r="A433">
        <v>431</v>
      </c>
      <c r="B433" s="4">
        <f t="shared" si="25"/>
        <v>4700</v>
      </c>
      <c r="C433" s="3">
        <f t="shared" si="24"/>
        <v>0.34437376799999897</v>
      </c>
      <c r="D433" s="4">
        <f t="shared" si="26"/>
        <v>1618.5567095999952</v>
      </c>
      <c r="E433" s="4">
        <f t="shared" si="27"/>
        <v>3081.443290400005</v>
      </c>
      <c r="H433" s="9">
        <v>429</v>
      </c>
      <c r="I433" s="4">
        <v>1625.4441849599953</v>
      </c>
      <c r="J433" s="4">
        <v>3094.5558150400047</v>
      </c>
    </row>
    <row r="434" spans="1:10" x14ac:dyDescent="0.3">
      <c r="A434">
        <v>432</v>
      </c>
      <c r="B434" s="4">
        <f t="shared" si="25"/>
        <v>4680</v>
      </c>
      <c r="C434" s="3">
        <f t="shared" si="24"/>
        <v>0.34437376799999897</v>
      </c>
      <c r="D434" s="4">
        <f t="shared" si="26"/>
        <v>1611.6692342399951</v>
      </c>
      <c r="E434" s="4">
        <f t="shared" si="27"/>
        <v>3068.3307657600049</v>
      </c>
      <c r="H434" s="9">
        <v>430</v>
      </c>
      <c r="I434" s="4">
        <v>1618.5567095999952</v>
      </c>
      <c r="J434" s="4">
        <v>3081.443290400005</v>
      </c>
    </row>
    <row r="435" spans="1:10" x14ac:dyDescent="0.3">
      <c r="A435">
        <v>433</v>
      </c>
      <c r="B435" s="4">
        <f t="shared" si="25"/>
        <v>4680</v>
      </c>
      <c r="C435" s="3">
        <f t="shared" si="24"/>
        <v>0.34437376799999897</v>
      </c>
      <c r="D435" s="4">
        <f t="shared" si="26"/>
        <v>1611.6692342399951</v>
      </c>
      <c r="E435" s="4">
        <f t="shared" si="27"/>
        <v>3068.3307657600049</v>
      </c>
      <c r="H435" s="9">
        <v>431</v>
      </c>
      <c r="I435" s="4">
        <v>1618.5567095999952</v>
      </c>
      <c r="J435" s="4">
        <v>3081.443290400005</v>
      </c>
    </row>
    <row r="436" spans="1:10" x14ac:dyDescent="0.3">
      <c r="A436">
        <v>434</v>
      </c>
      <c r="B436" s="4">
        <f t="shared" si="25"/>
        <v>4660</v>
      </c>
      <c r="C436" s="3">
        <f t="shared" si="24"/>
        <v>0.34437376799999897</v>
      </c>
      <c r="D436" s="4">
        <f t="shared" si="26"/>
        <v>1604.7817588799951</v>
      </c>
      <c r="E436" s="4">
        <f t="shared" si="27"/>
        <v>3055.2182411200047</v>
      </c>
      <c r="H436" s="9">
        <v>432</v>
      </c>
      <c r="I436" s="4">
        <v>1611.6692342399951</v>
      </c>
      <c r="J436" s="4">
        <v>3068.3307657600049</v>
      </c>
    </row>
    <row r="437" spans="1:10" x14ac:dyDescent="0.3">
      <c r="A437">
        <v>435</v>
      </c>
      <c r="B437" s="4">
        <f t="shared" si="25"/>
        <v>4660</v>
      </c>
      <c r="C437" s="3">
        <f t="shared" si="24"/>
        <v>0.34437376799999897</v>
      </c>
      <c r="D437" s="4">
        <f t="shared" si="26"/>
        <v>1604.7817588799951</v>
      </c>
      <c r="E437" s="4">
        <f t="shared" si="27"/>
        <v>3055.2182411200047</v>
      </c>
      <c r="H437" s="9">
        <v>433</v>
      </c>
      <c r="I437" s="4">
        <v>1611.6692342399951</v>
      </c>
      <c r="J437" s="4">
        <v>3068.3307657600049</v>
      </c>
    </row>
    <row r="438" spans="1:10" x14ac:dyDescent="0.3">
      <c r="A438">
        <v>436</v>
      </c>
      <c r="B438" s="4">
        <f t="shared" si="25"/>
        <v>4640</v>
      </c>
      <c r="C438" s="3">
        <f t="shared" si="24"/>
        <v>0.34437376799999897</v>
      </c>
      <c r="D438" s="4">
        <f t="shared" si="26"/>
        <v>1597.894283519995</v>
      </c>
      <c r="E438" s="4">
        <f t="shared" si="27"/>
        <v>3042.105716480005</v>
      </c>
      <c r="H438" s="9">
        <v>434</v>
      </c>
      <c r="I438" s="4">
        <v>1604.7817588799951</v>
      </c>
      <c r="J438" s="4">
        <v>3055.2182411200047</v>
      </c>
    </row>
    <row r="439" spans="1:10" x14ac:dyDescent="0.3">
      <c r="A439">
        <v>437</v>
      </c>
      <c r="B439" s="4">
        <f t="shared" si="25"/>
        <v>4640</v>
      </c>
      <c r="C439" s="3">
        <f t="shared" si="24"/>
        <v>0.34437376799999897</v>
      </c>
      <c r="D439" s="4">
        <f t="shared" si="26"/>
        <v>1597.894283519995</v>
      </c>
      <c r="E439" s="4">
        <f t="shared" si="27"/>
        <v>3042.105716480005</v>
      </c>
      <c r="H439" s="9">
        <v>435</v>
      </c>
      <c r="I439" s="4">
        <v>1604.7817588799951</v>
      </c>
      <c r="J439" s="4">
        <v>3055.2182411200047</v>
      </c>
    </row>
    <row r="440" spans="1:10" x14ac:dyDescent="0.3">
      <c r="A440">
        <v>438</v>
      </c>
      <c r="B440" s="4">
        <f t="shared" si="25"/>
        <v>4620</v>
      </c>
      <c r="C440" s="3">
        <f t="shared" si="24"/>
        <v>0.34437376799999886</v>
      </c>
      <c r="D440" s="4">
        <f t="shared" si="26"/>
        <v>1591.006808159995</v>
      </c>
      <c r="E440" s="4">
        <f t="shared" si="27"/>
        <v>3028.9931918400052</v>
      </c>
      <c r="H440" s="9">
        <v>436</v>
      </c>
      <c r="I440" s="4">
        <v>1597.894283519995</v>
      </c>
      <c r="J440" s="4">
        <v>3042.105716480005</v>
      </c>
    </row>
    <row r="441" spans="1:10" x14ac:dyDescent="0.3">
      <c r="A441">
        <v>439</v>
      </c>
      <c r="B441" s="4">
        <f t="shared" si="25"/>
        <v>4620</v>
      </c>
      <c r="C441" s="3">
        <f t="shared" si="24"/>
        <v>0.34437376799999886</v>
      </c>
      <c r="D441" s="4">
        <f t="shared" si="26"/>
        <v>1591.006808159995</v>
      </c>
      <c r="E441" s="4">
        <f t="shared" si="27"/>
        <v>3028.9931918400052</v>
      </c>
      <c r="H441" s="9">
        <v>437</v>
      </c>
      <c r="I441" s="4">
        <v>1597.894283519995</v>
      </c>
      <c r="J441" s="4">
        <v>3042.105716480005</v>
      </c>
    </row>
    <row r="442" spans="1:10" x14ac:dyDescent="0.3">
      <c r="A442">
        <v>440</v>
      </c>
      <c r="B442" s="4">
        <f t="shared" si="25"/>
        <v>4600</v>
      </c>
      <c r="C442" s="3">
        <f t="shared" si="24"/>
        <v>0.34437376799999886</v>
      </c>
      <c r="D442" s="4">
        <f t="shared" si="26"/>
        <v>1584.1193327999949</v>
      </c>
      <c r="E442" s="4">
        <f t="shared" si="27"/>
        <v>3015.8806672000051</v>
      </c>
      <c r="H442" s="9">
        <v>438</v>
      </c>
      <c r="I442" s="4">
        <v>1591.006808159995</v>
      </c>
      <c r="J442" s="4">
        <v>3028.9931918400052</v>
      </c>
    </row>
    <row r="443" spans="1:10" x14ac:dyDescent="0.3">
      <c r="A443">
        <v>441</v>
      </c>
      <c r="B443" s="4">
        <f t="shared" si="25"/>
        <v>4600</v>
      </c>
      <c r="C443" s="3">
        <f t="shared" si="24"/>
        <v>0.34437376799999886</v>
      </c>
      <c r="D443" s="4">
        <f t="shared" si="26"/>
        <v>1584.1193327999949</v>
      </c>
      <c r="E443" s="4">
        <f t="shared" si="27"/>
        <v>3015.8806672000051</v>
      </c>
      <c r="H443" s="9">
        <v>439</v>
      </c>
      <c r="I443" s="4">
        <v>1591.006808159995</v>
      </c>
      <c r="J443" s="4">
        <v>3028.9931918400052</v>
      </c>
    </row>
    <row r="444" spans="1:10" x14ac:dyDescent="0.3">
      <c r="A444">
        <v>442</v>
      </c>
      <c r="B444" s="4">
        <f t="shared" si="25"/>
        <v>4580</v>
      </c>
      <c r="C444" s="3">
        <f t="shared" si="24"/>
        <v>0.34437376799999897</v>
      </c>
      <c r="D444" s="4">
        <f t="shared" si="26"/>
        <v>1577.2318574399949</v>
      </c>
      <c r="E444" s="4">
        <f t="shared" si="27"/>
        <v>3002.7681425600049</v>
      </c>
      <c r="H444" s="9">
        <v>440</v>
      </c>
      <c r="I444" s="4">
        <v>1584.1193327999949</v>
      </c>
      <c r="J444" s="4">
        <v>3015.8806672000051</v>
      </c>
    </row>
    <row r="445" spans="1:10" x14ac:dyDescent="0.3">
      <c r="A445">
        <v>443</v>
      </c>
      <c r="B445" s="4">
        <f t="shared" si="25"/>
        <v>4580</v>
      </c>
      <c r="C445" s="3">
        <f t="shared" si="24"/>
        <v>0.34437376799999897</v>
      </c>
      <c r="D445" s="4">
        <f t="shared" si="26"/>
        <v>1577.2318574399949</v>
      </c>
      <c r="E445" s="4">
        <f t="shared" si="27"/>
        <v>3002.7681425600049</v>
      </c>
      <c r="H445" s="9">
        <v>441</v>
      </c>
      <c r="I445" s="4">
        <v>1584.1193327999949</v>
      </c>
      <c r="J445" s="4">
        <v>3015.8806672000051</v>
      </c>
    </row>
    <row r="446" spans="1:10" x14ac:dyDescent="0.3">
      <c r="A446">
        <v>444</v>
      </c>
      <c r="B446" s="4">
        <f t="shared" si="25"/>
        <v>4560</v>
      </c>
      <c r="C446" s="3">
        <f t="shared" si="24"/>
        <v>0.34437376799999886</v>
      </c>
      <c r="D446" s="4">
        <f t="shared" si="26"/>
        <v>1570.3443820799948</v>
      </c>
      <c r="E446" s="4">
        <f t="shared" si="27"/>
        <v>2989.6556179200052</v>
      </c>
      <c r="H446" s="9">
        <v>442</v>
      </c>
      <c r="I446" s="4">
        <v>1577.2318574399949</v>
      </c>
      <c r="J446" s="4">
        <v>3002.7681425600049</v>
      </c>
    </row>
    <row r="447" spans="1:10" x14ac:dyDescent="0.3">
      <c r="A447">
        <v>445</v>
      </c>
      <c r="B447" s="4">
        <f t="shared" si="25"/>
        <v>4560</v>
      </c>
      <c r="C447" s="3">
        <f t="shared" si="24"/>
        <v>0.34437376799999886</v>
      </c>
      <c r="D447" s="4">
        <f t="shared" si="26"/>
        <v>1570.3443820799948</v>
      </c>
      <c r="E447" s="4">
        <f t="shared" si="27"/>
        <v>2989.6556179200052</v>
      </c>
      <c r="H447" s="9">
        <v>443</v>
      </c>
      <c r="I447" s="4">
        <v>1577.2318574399949</v>
      </c>
      <c r="J447" s="4">
        <v>3002.7681425600049</v>
      </c>
    </row>
    <row r="448" spans="1:10" x14ac:dyDescent="0.3">
      <c r="A448">
        <v>446</v>
      </c>
      <c r="B448" s="4">
        <f t="shared" si="25"/>
        <v>4540</v>
      </c>
      <c r="C448" s="3">
        <f t="shared" si="24"/>
        <v>0.34437376799999875</v>
      </c>
      <c r="D448" s="4">
        <f t="shared" si="26"/>
        <v>1563.4569067199948</v>
      </c>
      <c r="E448" s="4">
        <f t="shared" si="27"/>
        <v>2976.5430932800055</v>
      </c>
      <c r="H448" s="9">
        <v>444</v>
      </c>
      <c r="I448" s="4">
        <v>1570.3443820799948</v>
      </c>
      <c r="J448" s="4">
        <v>2989.6556179200052</v>
      </c>
    </row>
    <row r="449" spans="1:10" x14ac:dyDescent="0.3">
      <c r="A449">
        <v>447</v>
      </c>
      <c r="B449" s="4">
        <f t="shared" si="25"/>
        <v>4540</v>
      </c>
      <c r="C449" s="3">
        <f t="shared" si="24"/>
        <v>0.34437376799999875</v>
      </c>
      <c r="D449" s="4">
        <f t="shared" si="26"/>
        <v>1563.4569067199948</v>
      </c>
      <c r="E449" s="4">
        <f t="shared" si="27"/>
        <v>2976.5430932800055</v>
      </c>
      <c r="H449" s="9">
        <v>445</v>
      </c>
      <c r="I449" s="4">
        <v>1570.3443820799948</v>
      </c>
      <c r="J449" s="4">
        <v>2989.6556179200052</v>
      </c>
    </row>
    <row r="450" spans="1:10" x14ac:dyDescent="0.3">
      <c r="A450">
        <v>448</v>
      </c>
      <c r="B450" s="4">
        <f t="shared" si="25"/>
        <v>4520</v>
      </c>
      <c r="C450" s="3">
        <f t="shared" si="24"/>
        <v>0.34437376799999886</v>
      </c>
      <c r="D450" s="4">
        <f t="shared" si="26"/>
        <v>1556.5694313599947</v>
      </c>
      <c r="E450" s="4">
        <f t="shared" si="27"/>
        <v>2963.4305686400053</v>
      </c>
      <c r="H450" s="9">
        <v>446</v>
      </c>
      <c r="I450" s="4">
        <v>1563.4569067199948</v>
      </c>
      <c r="J450" s="4">
        <v>2976.5430932800055</v>
      </c>
    </row>
    <row r="451" spans="1:10" x14ac:dyDescent="0.3">
      <c r="A451">
        <v>449</v>
      </c>
      <c r="B451" s="4">
        <f t="shared" si="25"/>
        <v>4520</v>
      </c>
      <c r="C451" s="3">
        <f t="shared" ref="C451:C514" si="28">1-E451/B451</f>
        <v>0.34437376799999886</v>
      </c>
      <c r="D451" s="4">
        <f t="shared" si="26"/>
        <v>1556.5694313599947</v>
      </c>
      <c r="E451" s="4">
        <f t="shared" si="27"/>
        <v>2963.4305686400053</v>
      </c>
      <c r="H451" s="9">
        <v>447</v>
      </c>
      <c r="I451" s="4">
        <v>1563.4569067199948</v>
      </c>
      <c r="J451" s="4">
        <v>2976.5430932800055</v>
      </c>
    </row>
    <row r="452" spans="1:10" x14ac:dyDescent="0.3">
      <c r="A452">
        <v>450</v>
      </c>
      <c r="B452" s="4">
        <f t="shared" ref="B452:B515" si="29">IF((MOD(A452,2)) = 0,IF(MOD(A451,50)=0,B451-20+5000-B451,B451-20),IF(MOD(A451,50)=0,B451+5000-B451,B451))</f>
        <v>4500</v>
      </c>
      <c r="C452" s="3">
        <f t="shared" si="28"/>
        <v>0.34437376799999886</v>
      </c>
      <c r="D452" s="4">
        <f t="shared" ref="D452:D515" si="30">IF((MOD(A452,2)) = 0,D451-20*C451,D451)</f>
        <v>1549.6819559999947</v>
      </c>
      <c r="E452" s="4">
        <f t="shared" ref="E452:E515" si="31">IF(MOD(A451,50)=0,B452-D452+5000-B452,B452-D452)</f>
        <v>2950.3180440000051</v>
      </c>
      <c r="H452" s="9">
        <v>448</v>
      </c>
      <c r="I452" s="4">
        <v>1556.5694313599947</v>
      </c>
      <c r="J452" s="4">
        <v>2963.4305686400053</v>
      </c>
    </row>
    <row r="453" spans="1:10" x14ac:dyDescent="0.3">
      <c r="A453">
        <v>451</v>
      </c>
      <c r="B453" s="4">
        <f t="shared" si="29"/>
        <v>5000</v>
      </c>
      <c r="C453" s="3">
        <f t="shared" si="28"/>
        <v>0.30993639119999894</v>
      </c>
      <c r="D453" s="4">
        <f t="shared" si="30"/>
        <v>1549.6819559999947</v>
      </c>
      <c r="E453" s="4">
        <f t="shared" si="31"/>
        <v>3450.3180440000051</v>
      </c>
      <c r="H453" s="9">
        <v>449</v>
      </c>
      <c r="I453" s="4">
        <v>1556.5694313599947</v>
      </c>
      <c r="J453" s="4">
        <v>2963.4305686400053</v>
      </c>
    </row>
    <row r="454" spans="1:10" x14ac:dyDescent="0.3">
      <c r="A454">
        <v>452</v>
      </c>
      <c r="B454" s="4">
        <f t="shared" si="29"/>
        <v>4980</v>
      </c>
      <c r="C454" s="3">
        <f t="shared" si="28"/>
        <v>0.30993639119999894</v>
      </c>
      <c r="D454" s="4">
        <f t="shared" si="30"/>
        <v>1543.4832281759948</v>
      </c>
      <c r="E454" s="4">
        <f t="shared" si="31"/>
        <v>3436.5167718240054</v>
      </c>
      <c r="H454" s="9">
        <v>450</v>
      </c>
      <c r="I454" s="4">
        <v>1549.6819559999947</v>
      </c>
      <c r="J454" s="4">
        <v>2950.3180440000051</v>
      </c>
    </row>
    <row r="455" spans="1:10" x14ac:dyDescent="0.3">
      <c r="A455">
        <v>453</v>
      </c>
      <c r="B455" s="4">
        <f t="shared" si="29"/>
        <v>4980</v>
      </c>
      <c r="C455" s="3">
        <f t="shared" si="28"/>
        <v>0.30993639119999894</v>
      </c>
      <c r="D455" s="4">
        <f t="shared" si="30"/>
        <v>1543.4832281759948</v>
      </c>
      <c r="E455" s="4">
        <f t="shared" si="31"/>
        <v>3436.5167718240054</v>
      </c>
      <c r="H455" s="9">
        <v>451</v>
      </c>
      <c r="I455" s="4">
        <v>1549.6819559999947</v>
      </c>
      <c r="J455" s="4">
        <v>3450.3180440000051</v>
      </c>
    </row>
    <row r="456" spans="1:10" x14ac:dyDescent="0.3">
      <c r="A456">
        <v>454</v>
      </c>
      <c r="B456" s="4">
        <f t="shared" si="29"/>
        <v>4960</v>
      </c>
      <c r="C456" s="3">
        <f t="shared" si="28"/>
        <v>0.30993639119999905</v>
      </c>
      <c r="D456" s="4">
        <f t="shared" si="30"/>
        <v>1537.2845003519949</v>
      </c>
      <c r="E456" s="4">
        <f t="shared" si="31"/>
        <v>3422.7154996480049</v>
      </c>
      <c r="H456" s="9">
        <v>452</v>
      </c>
      <c r="I456" s="4">
        <v>1543.4832281759948</v>
      </c>
      <c r="J456" s="4">
        <v>3436.5167718240054</v>
      </c>
    </row>
    <row r="457" spans="1:10" x14ac:dyDescent="0.3">
      <c r="A457">
        <v>455</v>
      </c>
      <c r="B457" s="4">
        <f t="shared" si="29"/>
        <v>4960</v>
      </c>
      <c r="C457" s="3">
        <f t="shared" si="28"/>
        <v>0.30993639119999905</v>
      </c>
      <c r="D457" s="4">
        <f t="shared" si="30"/>
        <v>1537.2845003519949</v>
      </c>
      <c r="E457" s="4">
        <f t="shared" si="31"/>
        <v>3422.7154996480049</v>
      </c>
      <c r="H457" s="9">
        <v>453</v>
      </c>
      <c r="I457" s="4">
        <v>1543.4832281759948</v>
      </c>
      <c r="J457" s="4">
        <v>3436.5167718240054</v>
      </c>
    </row>
    <row r="458" spans="1:10" x14ac:dyDescent="0.3">
      <c r="A458">
        <v>456</v>
      </c>
      <c r="B458" s="4">
        <f t="shared" si="29"/>
        <v>4940</v>
      </c>
      <c r="C458" s="3">
        <f t="shared" si="28"/>
        <v>0.30993639119999894</v>
      </c>
      <c r="D458" s="4">
        <f t="shared" si="30"/>
        <v>1531.085772527995</v>
      </c>
      <c r="E458" s="4">
        <f t="shared" si="31"/>
        <v>3408.9142274720052</v>
      </c>
      <c r="H458" s="9">
        <v>454</v>
      </c>
      <c r="I458" s="4">
        <v>1537.2845003519949</v>
      </c>
      <c r="J458" s="4">
        <v>3422.7154996480049</v>
      </c>
    </row>
    <row r="459" spans="1:10" x14ac:dyDescent="0.3">
      <c r="A459">
        <v>457</v>
      </c>
      <c r="B459" s="4">
        <f t="shared" si="29"/>
        <v>4940</v>
      </c>
      <c r="C459" s="3">
        <f t="shared" si="28"/>
        <v>0.30993639119999894</v>
      </c>
      <c r="D459" s="4">
        <f t="shared" si="30"/>
        <v>1531.085772527995</v>
      </c>
      <c r="E459" s="4">
        <f t="shared" si="31"/>
        <v>3408.9142274720052</v>
      </c>
      <c r="H459" s="9">
        <v>455</v>
      </c>
      <c r="I459" s="4">
        <v>1537.2845003519949</v>
      </c>
      <c r="J459" s="4">
        <v>3422.7154996480049</v>
      </c>
    </row>
    <row r="460" spans="1:10" x14ac:dyDescent="0.3">
      <c r="A460">
        <v>458</v>
      </c>
      <c r="B460" s="4">
        <f t="shared" si="29"/>
        <v>4920</v>
      </c>
      <c r="C460" s="3">
        <f t="shared" si="28"/>
        <v>0.30993639119999905</v>
      </c>
      <c r="D460" s="4">
        <f t="shared" si="30"/>
        <v>1524.8870447039951</v>
      </c>
      <c r="E460" s="4">
        <f t="shared" si="31"/>
        <v>3395.1129552960047</v>
      </c>
      <c r="H460" s="9">
        <v>456</v>
      </c>
      <c r="I460" s="4">
        <v>1531.085772527995</v>
      </c>
      <c r="J460" s="4">
        <v>3408.9142274720052</v>
      </c>
    </row>
    <row r="461" spans="1:10" x14ac:dyDescent="0.3">
      <c r="A461">
        <v>459</v>
      </c>
      <c r="B461" s="4">
        <f t="shared" si="29"/>
        <v>4920</v>
      </c>
      <c r="C461" s="3">
        <f t="shared" si="28"/>
        <v>0.30993639119999905</v>
      </c>
      <c r="D461" s="4">
        <f t="shared" si="30"/>
        <v>1524.8870447039951</v>
      </c>
      <c r="E461" s="4">
        <f t="shared" si="31"/>
        <v>3395.1129552960047</v>
      </c>
      <c r="H461" s="9">
        <v>457</v>
      </c>
      <c r="I461" s="4">
        <v>1531.085772527995</v>
      </c>
      <c r="J461" s="4">
        <v>3408.9142274720052</v>
      </c>
    </row>
    <row r="462" spans="1:10" x14ac:dyDescent="0.3">
      <c r="A462">
        <v>460</v>
      </c>
      <c r="B462" s="4">
        <f t="shared" si="29"/>
        <v>4900</v>
      </c>
      <c r="C462" s="3">
        <f t="shared" si="28"/>
        <v>0.30993639119999894</v>
      </c>
      <c r="D462" s="4">
        <f t="shared" si="30"/>
        <v>1518.6883168799952</v>
      </c>
      <c r="E462" s="4">
        <f t="shared" si="31"/>
        <v>3381.311683120005</v>
      </c>
      <c r="H462" s="9">
        <v>458</v>
      </c>
      <c r="I462" s="4">
        <v>1524.8870447039951</v>
      </c>
      <c r="J462" s="4">
        <v>3395.1129552960047</v>
      </c>
    </row>
    <row r="463" spans="1:10" x14ac:dyDescent="0.3">
      <c r="A463">
        <v>461</v>
      </c>
      <c r="B463" s="4">
        <f t="shared" si="29"/>
        <v>4900</v>
      </c>
      <c r="C463" s="3">
        <f t="shared" si="28"/>
        <v>0.30993639119999894</v>
      </c>
      <c r="D463" s="4">
        <f t="shared" si="30"/>
        <v>1518.6883168799952</v>
      </c>
      <c r="E463" s="4">
        <f t="shared" si="31"/>
        <v>3381.311683120005</v>
      </c>
      <c r="H463" s="9">
        <v>459</v>
      </c>
      <c r="I463" s="4">
        <v>1524.8870447039951</v>
      </c>
      <c r="J463" s="4">
        <v>3395.1129552960047</v>
      </c>
    </row>
    <row r="464" spans="1:10" x14ac:dyDescent="0.3">
      <c r="A464">
        <v>462</v>
      </c>
      <c r="B464" s="4">
        <f t="shared" si="29"/>
        <v>4880</v>
      </c>
      <c r="C464" s="3">
        <f t="shared" si="28"/>
        <v>0.30993639119999905</v>
      </c>
      <c r="D464" s="4">
        <f t="shared" si="30"/>
        <v>1512.4895890559953</v>
      </c>
      <c r="E464" s="4">
        <f t="shared" si="31"/>
        <v>3367.5104109440044</v>
      </c>
      <c r="H464" s="9">
        <v>460</v>
      </c>
      <c r="I464" s="4">
        <v>1518.6883168799952</v>
      </c>
      <c r="J464" s="4">
        <v>3381.311683120005</v>
      </c>
    </row>
    <row r="465" spans="1:10" x14ac:dyDescent="0.3">
      <c r="A465">
        <v>463</v>
      </c>
      <c r="B465" s="4">
        <f t="shared" si="29"/>
        <v>4880</v>
      </c>
      <c r="C465" s="3">
        <f t="shared" si="28"/>
        <v>0.30993639119999905</v>
      </c>
      <c r="D465" s="4">
        <f t="shared" si="30"/>
        <v>1512.4895890559953</v>
      </c>
      <c r="E465" s="4">
        <f t="shared" si="31"/>
        <v>3367.5104109440044</v>
      </c>
      <c r="H465" s="9">
        <v>461</v>
      </c>
      <c r="I465" s="4">
        <v>1518.6883168799952</v>
      </c>
      <c r="J465" s="4">
        <v>3381.311683120005</v>
      </c>
    </row>
    <row r="466" spans="1:10" x14ac:dyDescent="0.3">
      <c r="A466">
        <v>464</v>
      </c>
      <c r="B466" s="4">
        <f t="shared" si="29"/>
        <v>4860</v>
      </c>
      <c r="C466" s="3">
        <f t="shared" si="28"/>
        <v>0.30993639119999905</v>
      </c>
      <c r="D466" s="4">
        <f t="shared" si="30"/>
        <v>1506.2908612319954</v>
      </c>
      <c r="E466" s="4">
        <f t="shared" si="31"/>
        <v>3353.7091387680048</v>
      </c>
      <c r="H466" s="9">
        <v>462</v>
      </c>
      <c r="I466" s="4">
        <v>1512.4895890559953</v>
      </c>
      <c r="J466" s="4">
        <v>3367.5104109440044</v>
      </c>
    </row>
    <row r="467" spans="1:10" x14ac:dyDescent="0.3">
      <c r="A467">
        <v>465</v>
      </c>
      <c r="B467" s="4">
        <f t="shared" si="29"/>
        <v>4860</v>
      </c>
      <c r="C467" s="3">
        <f t="shared" si="28"/>
        <v>0.30993639119999905</v>
      </c>
      <c r="D467" s="4">
        <f t="shared" si="30"/>
        <v>1506.2908612319954</v>
      </c>
      <c r="E467" s="4">
        <f t="shared" si="31"/>
        <v>3353.7091387680048</v>
      </c>
      <c r="H467" s="9">
        <v>463</v>
      </c>
      <c r="I467" s="4">
        <v>1512.4895890559953</v>
      </c>
      <c r="J467" s="4">
        <v>3367.5104109440044</v>
      </c>
    </row>
    <row r="468" spans="1:10" x14ac:dyDescent="0.3">
      <c r="A468">
        <v>466</v>
      </c>
      <c r="B468" s="4">
        <f t="shared" si="29"/>
        <v>4840</v>
      </c>
      <c r="C468" s="3">
        <f t="shared" si="28"/>
        <v>0.30993639119999916</v>
      </c>
      <c r="D468" s="4">
        <f t="shared" si="30"/>
        <v>1500.0921334079956</v>
      </c>
      <c r="E468" s="4">
        <f t="shared" si="31"/>
        <v>3339.9078665920042</v>
      </c>
      <c r="H468" s="9">
        <v>464</v>
      </c>
      <c r="I468" s="4">
        <v>1506.2908612319954</v>
      </c>
      <c r="J468" s="4">
        <v>3353.7091387680048</v>
      </c>
    </row>
    <row r="469" spans="1:10" x14ac:dyDescent="0.3">
      <c r="A469">
        <v>467</v>
      </c>
      <c r="B469" s="4">
        <f t="shared" si="29"/>
        <v>4840</v>
      </c>
      <c r="C469" s="3">
        <f t="shared" si="28"/>
        <v>0.30993639119999916</v>
      </c>
      <c r="D469" s="4">
        <f t="shared" si="30"/>
        <v>1500.0921334079956</v>
      </c>
      <c r="E469" s="4">
        <f t="shared" si="31"/>
        <v>3339.9078665920042</v>
      </c>
      <c r="H469" s="9">
        <v>465</v>
      </c>
      <c r="I469" s="4">
        <v>1506.2908612319954</v>
      </c>
      <c r="J469" s="4">
        <v>3353.7091387680048</v>
      </c>
    </row>
    <row r="470" spans="1:10" x14ac:dyDescent="0.3">
      <c r="A470">
        <v>468</v>
      </c>
      <c r="B470" s="4">
        <f t="shared" si="29"/>
        <v>4820</v>
      </c>
      <c r="C470" s="3">
        <f t="shared" si="28"/>
        <v>0.30993639119999905</v>
      </c>
      <c r="D470" s="4">
        <f t="shared" si="30"/>
        <v>1493.8934055839957</v>
      </c>
      <c r="E470" s="4">
        <f t="shared" si="31"/>
        <v>3326.1065944160046</v>
      </c>
      <c r="H470" s="9">
        <v>466</v>
      </c>
      <c r="I470" s="4">
        <v>1500.0921334079956</v>
      </c>
      <c r="J470" s="4">
        <v>3339.9078665920042</v>
      </c>
    </row>
    <row r="471" spans="1:10" x14ac:dyDescent="0.3">
      <c r="A471">
        <v>469</v>
      </c>
      <c r="B471" s="4">
        <f t="shared" si="29"/>
        <v>4820</v>
      </c>
      <c r="C471" s="3">
        <f t="shared" si="28"/>
        <v>0.30993639119999905</v>
      </c>
      <c r="D471" s="4">
        <f t="shared" si="30"/>
        <v>1493.8934055839957</v>
      </c>
      <c r="E471" s="4">
        <f t="shared" si="31"/>
        <v>3326.1065944160046</v>
      </c>
      <c r="H471" s="9">
        <v>467</v>
      </c>
      <c r="I471" s="4">
        <v>1500.0921334079956</v>
      </c>
      <c r="J471" s="4">
        <v>3339.9078665920042</v>
      </c>
    </row>
    <row r="472" spans="1:10" x14ac:dyDescent="0.3">
      <c r="A472">
        <v>470</v>
      </c>
      <c r="B472" s="4">
        <f t="shared" si="29"/>
        <v>4800</v>
      </c>
      <c r="C472" s="3">
        <f t="shared" si="28"/>
        <v>0.30993639119999916</v>
      </c>
      <c r="D472" s="4">
        <f t="shared" si="30"/>
        <v>1487.6946777599958</v>
      </c>
      <c r="E472" s="4">
        <f t="shared" si="31"/>
        <v>3312.305322240004</v>
      </c>
      <c r="H472" s="9">
        <v>468</v>
      </c>
      <c r="I472" s="4">
        <v>1493.8934055839957</v>
      </c>
      <c r="J472" s="4">
        <v>3326.1065944160046</v>
      </c>
    </row>
    <row r="473" spans="1:10" x14ac:dyDescent="0.3">
      <c r="A473">
        <v>471</v>
      </c>
      <c r="B473" s="4">
        <f t="shared" si="29"/>
        <v>4800</v>
      </c>
      <c r="C473" s="3">
        <f t="shared" si="28"/>
        <v>0.30993639119999916</v>
      </c>
      <c r="D473" s="4">
        <f t="shared" si="30"/>
        <v>1487.6946777599958</v>
      </c>
      <c r="E473" s="4">
        <f t="shared" si="31"/>
        <v>3312.305322240004</v>
      </c>
      <c r="H473" s="9">
        <v>469</v>
      </c>
      <c r="I473" s="4">
        <v>1493.8934055839957</v>
      </c>
      <c r="J473" s="4">
        <v>3326.1065944160046</v>
      </c>
    </row>
    <row r="474" spans="1:10" x14ac:dyDescent="0.3">
      <c r="A474">
        <v>472</v>
      </c>
      <c r="B474" s="4">
        <f t="shared" si="29"/>
        <v>4780</v>
      </c>
      <c r="C474" s="3">
        <f t="shared" si="28"/>
        <v>0.30993639119999905</v>
      </c>
      <c r="D474" s="4">
        <f t="shared" si="30"/>
        <v>1481.4959499359959</v>
      </c>
      <c r="E474" s="4">
        <f t="shared" si="31"/>
        <v>3298.5040500640043</v>
      </c>
      <c r="H474" s="9">
        <v>470</v>
      </c>
      <c r="I474" s="4">
        <v>1487.6946777599958</v>
      </c>
      <c r="J474" s="4">
        <v>3312.305322240004</v>
      </c>
    </row>
    <row r="475" spans="1:10" x14ac:dyDescent="0.3">
      <c r="A475">
        <v>473</v>
      </c>
      <c r="B475" s="4">
        <f t="shared" si="29"/>
        <v>4780</v>
      </c>
      <c r="C475" s="3">
        <f t="shared" si="28"/>
        <v>0.30993639119999905</v>
      </c>
      <c r="D475" s="4">
        <f t="shared" si="30"/>
        <v>1481.4959499359959</v>
      </c>
      <c r="E475" s="4">
        <f t="shared" si="31"/>
        <v>3298.5040500640043</v>
      </c>
      <c r="H475" s="9">
        <v>471</v>
      </c>
      <c r="I475" s="4">
        <v>1487.6946777599958</v>
      </c>
      <c r="J475" s="4">
        <v>3312.305322240004</v>
      </c>
    </row>
    <row r="476" spans="1:10" x14ac:dyDescent="0.3">
      <c r="A476">
        <v>474</v>
      </c>
      <c r="B476" s="4">
        <f t="shared" si="29"/>
        <v>4760</v>
      </c>
      <c r="C476" s="3">
        <f t="shared" si="28"/>
        <v>0.30993639119999916</v>
      </c>
      <c r="D476" s="4">
        <f t="shared" si="30"/>
        <v>1475.297222111996</v>
      </c>
      <c r="E476" s="4">
        <f t="shared" si="31"/>
        <v>3284.7027778880038</v>
      </c>
      <c r="H476" s="9">
        <v>472</v>
      </c>
      <c r="I476" s="4">
        <v>1481.4959499359959</v>
      </c>
      <c r="J476" s="4">
        <v>3298.5040500640043</v>
      </c>
    </row>
    <row r="477" spans="1:10" x14ac:dyDescent="0.3">
      <c r="A477">
        <v>475</v>
      </c>
      <c r="B477" s="4">
        <f t="shared" si="29"/>
        <v>4760</v>
      </c>
      <c r="C477" s="3">
        <f t="shared" si="28"/>
        <v>0.30993639119999916</v>
      </c>
      <c r="D477" s="4">
        <f t="shared" si="30"/>
        <v>1475.297222111996</v>
      </c>
      <c r="E477" s="4">
        <f t="shared" si="31"/>
        <v>3284.7027778880038</v>
      </c>
      <c r="H477" s="9">
        <v>473</v>
      </c>
      <c r="I477" s="4">
        <v>1481.4959499359959</v>
      </c>
      <c r="J477" s="4">
        <v>3298.5040500640043</v>
      </c>
    </row>
    <row r="478" spans="1:10" x14ac:dyDescent="0.3">
      <c r="A478">
        <v>476</v>
      </c>
      <c r="B478" s="4">
        <f t="shared" si="29"/>
        <v>4740</v>
      </c>
      <c r="C478" s="3">
        <f t="shared" si="28"/>
        <v>0.30993639119999916</v>
      </c>
      <c r="D478" s="4">
        <f t="shared" si="30"/>
        <v>1469.0984942879961</v>
      </c>
      <c r="E478" s="4">
        <f t="shared" si="31"/>
        <v>3270.9015057120041</v>
      </c>
      <c r="H478" s="9">
        <v>474</v>
      </c>
      <c r="I478" s="4">
        <v>1475.297222111996</v>
      </c>
      <c r="J478" s="4">
        <v>3284.7027778880038</v>
      </c>
    </row>
    <row r="479" spans="1:10" x14ac:dyDescent="0.3">
      <c r="A479">
        <v>477</v>
      </c>
      <c r="B479" s="4">
        <f t="shared" si="29"/>
        <v>4740</v>
      </c>
      <c r="C479" s="3">
        <f t="shared" si="28"/>
        <v>0.30993639119999916</v>
      </c>
      <c r="D479" s="4">
        <f t="shared" si="30"/>
        <v>1469.0984942879961</v>
      </c>
      <c r="E479" s="4">
        <f t="shared" si="31"/>
        <v>3270.9015057120041</v>
      </c>
      <c r="H479" s="9">
        <v>475</v>
      </c>
      <c r="I479" s="4">
        <v>1475.297222111996</v>
      </c>
      <c r="J479" s="4">
        <v>3284.7027778880038</v>
      </c>
    </row>
    <row r="480" spans="1:10" x14ac:dyDescent="0.3">
      <c r="A480">
        <v>478</v>
      </c>
      <c r="B480" s="4">
        <f t="shared" si="29"/>
        <v>4720</v>
      </c>
      <c r="C480" s="3">
        <f t="shared" si="28"/>
        <v>0.30993639119999927</v>
      </c>
      <c r="D480" s="4">
        <f t="shared" si="30"/>
        <v>1462.8997664639962</v>
      </c>
      <c r="E480" s="4">
        <f t="shared" si="31"/>
        <v>3257.1002335360035</v>
      </c>
      <c r="H480" s="9">
        <v>476</v>
      </c>
      <c r="I480" s="4">
        <v>1469.0984942879961</v>
      </c>
      <c r="J480" s="4">
        <v>3270.9015057120041</v>
      </c>
    </row>
    <row r="481" spans="1:10" x14ac:dyDescent="0.3">
      <c r="A481">
        <v>479</v>
      </c>
      <c r="B481" s="4">
        <f t="shared" si="29"/>
        <v>4720</v>
      </c>
      <c r="C481" s="3">
        <f t="shared" si="28"/>
        <v>0.30993639119999927</v>
      </c>
      <c r="D481" s="4">
        <f t="shared" si="30"/>
        <v>1462.8997664639962</v>
      </c>
      <c r="E481" s="4">
        <f t="shared" si="31"/>
        <v>3257.1002335360035</v>
      </c>
      <c r="H481" s="9">
        <v>477</v>
      </c>
      <c r="I481" s="4">
        <v>1469.0984942879961</v>
      </c>
      <c r="J481" s="4">
        <v>3270.9015057120041</v>
      </c>
    </row>
    <row r="482" spans="1:10" x14ac:dyDescent="0.3">
      <c r="A482">
        <v>480</v>
      </c>
      <c r="B482" s="4">
        <f t="shared" si="29"/>
        <v>4700</v>
      </c>
      <c r="C482" s="3">
        <f t="shared" si="28"/>
        <v>0.30993639119999916</v>
      </c>
      <c r="D482" s="4">
        <f t="shared" si="30"/>
        <v>1456.7010386399963</v>
      </c>
      <c r="E482" s="4">
        <f t="shared" si="31"/>
        <v>3243.2989613600039</v>
      </c>
      <c r="H482" s="9">
        <v>478</v>
      </c>
      <c r="I482" s="4">
        <v>1462.8997664639962</v>
      </c>
      <c r="J482" s="4">
        <v>3257.1002335360035</v>
      </c>
    </row>
    <row r="483" spans="1:10" x14ac:dyDescent="0.3">
      <c r="A483">
        <v>481</v>
      </c>
      <c r="B483" s="4">
        <f t="shared" si="29"/>
        <v>4700</v>
      </c>
      <c r="C483" s="3">
        <f t="shared" si="28"/>
        <v>0.30993639119999916</v>
      </c>
      <c r="D483" s="4">
        <f t="shared" si="30"/>
        <v>1456.7010386399963</v>
      </c>
      <c r="E483" s="4">
        <f t="shared" si="31"/>
        <v>3243.2989613600039</v>
      </c>
      <c r="H483" s="9">
        <v>479</v>
      </c>
      <c r="I483" s="4">
        <v>1462.8997664639962</v>
      </c>
      <c r="J483" s="4">
        <v>3257.1002335360035</v>
      </c>
    </row>
    <row r="484" spans="1:10" x14ac:dyDescent="0.3">
      <c r="A484">
        <v>482</v>
      </c>
      <c r="B484" s="4">
        <f t="shared" si="29"/>
        <v>4680</v>
      </c>
      <c r="C484" s="3">
        <f t="shared" si="28"/>
        <v>0.30993639119999927</v>
      </c>
      <c r="D484" s="4">
        <f t="shared" si="30"/>
        <v>1450.5023108159965</v>
      </c>
      <c r="E484" s="4">
        <f t="shared" si="31"/>
        <v>3229.4976891840033</v>
      </c>
      <c r="H484" s="9">
        <v>480</v>
      </c>
      <c r="I484" s="4">
        <v>1456.7010386399963</v>
      </c>
      <c r="J484" s="4">
        <v>3243.2989613600039</v>
      </c>
    </row>
    <row r="485" spans="1:10" x14ac:dyDescent="0.3">
      <c r="A485">
        <v>483</v>
      </c>
      <c r="B485" s="4">
        <f t="shared" si="29"/>
        <v>4680</v>
      </c>
      <c r="C485" s="3">
        <f t="shared" si="28"/>
        <v>0.30993639119999927</v>
      </c>
      <c r="D485" s="4">
        <f t="shared" si="30"/>
        <v>1450.5023108159965</v>
      </c>
      <c r="E485" s="4">
        <f t="shared" si="31"/>
        <v>3229.4976891840033</v>
      </c>
      <c r="H485" s="9">
        <v>481</v>
      </c>
      <c r="I485" s="4">
        <v>1456.7010386399963</v>
      </c>
      <c r="J485" s="4">
        <v>3243.2989613600039</v>
      </c>
    </row>
    <row r="486" spans="1:10" x14ac:dyDescent="0.3">
      <c r="A486">
        <v>484</v>
      </c>
      <c r="B486" s="4">
        <f t="shared" si="29"/>
        <v>4660</v>
      </c>
      <c r="C486" s="3">
        <f t="shared" si="28"/>
        <v>0.30993639119999916</v>
      </c>
      <c r="D486" s="4">
        <f t="shared" si="30"/>
        <v>1444.3035829919966</v>
      </c>
      <c r="E486" s="4">
        <f t="shared" si="31"/>
        <v>3215.6964170080037</v>
      </c>
      <c r="H486" s="9">
        <v>482</v>
      </c>
      <c r="I486" s="4">
        <v>1450.5023108159965</v>
      </c>
      <c r="J486" s="4">
        <v>3229.4976891840033</v>
      </c>
    </row>
    <row r="487" spans="1:10" x14ac:dyDescent="0.3">
      <c r="A487">
        <v>485</v>
      </c>
      <c r="B487" s="4">
        <f t="shared" si="29"/>
        <v>4660</v>
      </c>
      <c r="C487" s="3">
        <f t="shared" si="28"/>
        <v>0.30993639119999916</v>
      </c>
      <c r="D487" s="4">
        <f t="shared" si="30"/>
        <v>1444.3035829919966</v>
      </c>
      <c r="E487" s="4">
        <f t="shared" si="31"/>
        <v>3215.6964170080037</v>
      </c>
      <c r="H487" s="9">
        <v>483</v>
      </c>
      <c r="I487" s="4">
        <v>1450.5023108159965</v>
      </c>
      <c r="J487" s="4">
        <v>3229.4976891840033</v>
      </c>
    </row>
    <row r="488" spans="1:10" x14ac:dyDescent="0.3">
      <c r="A488">
        <v>486</v>
      </c>
      <c r="B488" s="4">
        <f t="shared" si="29"/>
        <v>4640</v>
      </c>
      <c r="C488" s="3">
        <f t="shared" si="28"/>
        <v>0.30993639119999938</v>
      </c>
      <c r="D488" s="4">
        <f t="shared" si="30"/>
        <v>1438.1048551679967</v>
      </c>
      <c r="E488" s="4">
        <f t="shared" si="31"/>
        <v>3201.8951448320031</v>
      </c>
      <c r="H488" s="9">
        <v>484</v>
      </c>
      <c r="I488" s="4">
        <v>1444.3035829919966</v>
      </c>
      <c r="J488" s="4">
        <v>3215.6964170080037</v>
      </c>
    </row>
    <row r="489" spans="1:10" x14ac:dyDescent="0.3">
      <c r="A489">
        <v>487</v>
      </c>
      <c r="B489" s="4">
        <f t="shared" si="29"/>
        <v>4640</v>
      </c>
      <c r="C489" s="3">
        <f t="shared" si="28"/>
        <v>0.30993639119999938</v>
      </c>
      <c r="D489" s="4">
        <f t="shared" si="30"/>
        <v>1438.1048551679967</v>
      </c>
      <c r="E489" s="4">
        <f t="shared" si="31"/>
        <v>3201.8951448320031</v>
      </c>
      <c r="H489" s="9">
        <v>485</v>
      </c>
      <c r="I489" s="4">
        <v>1444.3035829919966</v>
      </c>
      <c r="J489" s="4">
        <v>3215.6964170080037</v>
      </c>
    </row>
    <row r="490" spans="1:10" x14ac:dyDescent="0.3">
      <c r="A490">
        <v>488</v>
      </c>
      <c r="B490" s="4">
        <f t="shared" si="29"/>
        <v>4620</v>
      </c>
      <c r="C490" s="3">
        <f t="shared" si="28"/>
        <v>0.30993639119999927</v>
      </c>
      <c r="D490" s="4">
        <f t="shared" si="30"/>
        <v>1431.9061273439968</v>
      </c>
      <c r="E490" s="4">
        <f t="shared" si="31"/>
        <v>3188.0938726560034</v>
      </c>
      <c r="H490" s="9">
        <v>486</v>
      </c>
      <c r="I490" s="4">
        <v>1438.1048551679967</v>
      </c>
      <c r="J490" s="4">
        <v>3201.8951448320031</v>
      </c>
    </row>
    <row r="491" spans="1:10" x14ac:dyDescent="0.3">
      <c r="A491">
        <v>489</v>
      </c>
      <c r="B491" s="4">
        <f t="shared" si="29"/>
        <v>4620</v>
      </c>
      <c r="C491" s="3">
        <f t="shared" si="28"/>
        <v>0.30993639119999927</v>
      </c>
      <c r="D491" s="4">
        <f t="shared" si="30"/>
        <v>1431.9061273439968</v>
      </c>
      <c r="E491" s="4">
        <f t="shared" si="31"/>
        <v>3188.0938726560034</v>
      </c>
      <c r="H491" s="9">
        <v>487</v>
      </c>
      <c r="I491" s="4">
        <v>1438.1048551679967</v>
      </c>
      <c r="J491" s="4">
        <v>3201.8951448320031</v>
      </c>
    </row>
    <row r="492" spans="1:10" x14ac:dyDescent="0.3">
      <c r="A492">
        <v>490</v>
      </c>
      <c r="B492" s="4">
        <f t="shared" si="29"/>
        <v>4600</v>
      </c>
      <c r="C492" s="3">
        <f t="shared" si="28"/>
        <v>0.30993639119999938</v>
      </c>
      <c r="D492" s="4">
        <f t="shared" si="30"/>
        <v>1425.7073995199969</v>
      </c>
      <c r="E492" s="4">
        <f t="shared" si="31"/>
        <v>3174.2926004800029</v>
      </c>
      <c r="H492" s="9">
        <v>488</v>
      </c>
      <c r="I492" s="4">
        <v>1431.9061273439968</v>
      </c>
      <c r="J492" s="4">
        <v>3188.0938726560034</v>
      </c>
    </row>
    <row r="493" spans="1:10" x14ac:dyDescent="0.3">
      <c r="A493">
        <v>491</v>
      </c>
      <c r="B493" s="4">
        <f t="shared" si="29"/>
        <v>4600</v>
      </c>
      <c r="C493" s="3">
        <f t="shared" si="28"/>
        <v>0.30993639119999938</v>
      </c>
      <c r="D493" s="4">
        <f t="shared" si="30"/>
        <v>1425.7073995199969</v>
      </c>
      <c r="E493" s="4">
        <f t="shared" si="31"/>
        <v>3174.2926004800029</v>
      </c>
      <c r="H493" s="9">
        <v>489</v>
      </c>
      <c r="I493" s="4">
        <v>1431.9061273439968</v>
      </c>
      <c r="J493" s="4">
        <v>3188.0938726560034</v>
      </c>
    </row>
    <row r="494" spans="1:10" x14ac:dyDescent="0.3">
      <c r="A494">
        <v>492</v>
      </c>
      <c r="B494" s="4">
        <f t="shared" si="29"/>
        <v>4580</v>
      </c>
      <c r="C494" s="3">
        <f t="shared" si="28"/>
        <v>0.30993639119999927</v>
      </c>
      <c r="D494" s="4">
        <f t="shared" si="30"/>
        <v>1419.508671695997</v>
      </c>
      <c r="E494" s="4">
        <f t="shared" si="31"/>
        <v>3160.4913283040032</v>
      </c>
      <c r="H494" s="9">
        <v>490</v>
      </c>
      <c r="I494" s="4">
        <v>1425.7073995199969</v>
      </c>
      <c r="J494" s="4">
        <v>3174.2926004800029</v>
      </c>
    </row>
    <row r="495" spans="1:10" x14ac:dyDescent="0.3">
      <c r="A495">
        <v>493</v>
      </c>
      <c r="B495" s="4">
        <f t="shared" si="29"/>
        <v>4580</v>
      </c>
      <c r="C495" s="3">
        <f t="shared" si="28"/>
        <v>0.30993639119999927</v>
      </c>
      <c r="D495" s="4">
        <f t="shared" si="30"/>
        <v>1419.508671695997</v>
      </c>
      <c r="E495" s="4">
        <f t="shared" si="31"/>
        <v>3160.4913283040032</v>
      </c>
      <c r="H495" s="9">
        <v>491</v>
      </c>
      <c r="I495" s="4">
        <v>1425.7073995199969</v>
      </c>
      <c r="J495" s="4">
        <v>3174.2926004800029</v>
      </c>
    </row>
    <row r="496" spans="1:10" x14ac:dyDescent="0.3">
      <c r="A496">
        <v>494</v>
      </c>
      <c r="B496" s="4">
        <f t="shared" si="29"/>
        <v>4560</v>
      </c>
      <c r="C496" s="3">
        <f t="shared" si="28"/>
        <v>0.30993639119999938</v>
      </c>
      <c r="D496" s="4">
        <f t="shared" si="30"/>
        <v>1413.3099438719971</v>
      </c>
      <c r="E496" s="4">
        <f t="shared" si="31"/>
        <v>3146.6900561280027</v>
      </c>
      <c r="H496" s="9">
        <v>492</v>
      </c>
      <c r="I496" s="4">
        <v>1419.508671695997</v>
      </c>
      <c r="J496" s="4">
        <v>3160.4913283040032</v>
      </c>
    </row>
    <row r="497" spans="1:10" x14ac:dyDescent="0.3">
      <c r="A497">
        <v>495</v>
      </c>
      <c r="B497" s="4">
        <f t="shared" si="29"/>
        <v>4560</v>
      </c>
      <c r="C497" s="3">
        <f t="shared" si="28"/>
        <v>0.30993639119999938</v>
      </c>
      <c r="D497" s="4">
        <f t="shared" si="30"/>
        <v>1413.3099438719971</v>
      </c>
      <c r="E497" s="4">
        <f t="shared" si="31"/>
        <v>3146.6900561280027</v>
      </c>
      <c r="H497" s="9">
        <v>493</v>
      </c>
      <c r="I497" s="4">
        <v>1419.508671695997</v>
      </c>
      <c r="J497" s="4">
        <v>3160.4913283040032</v>
      </c>
    </row>
    <row r="498" spans="1:10" x14ac:dyDescent="0.3">
      <c r="A498">
        <v>496</v>
      </c>
      <c r="B498" s="4">
        <f t="shared" si="29"/>
        <v>4540</v>
      </c>
      <c r="C498" s="3">
        <f t="shared" si="28"/>
        <v>0.30993639119999938</v>
      </c>
      <c r="D498" s="4">
        <f t="shared" si="30"/>
        <v>1407.1112160479972</v>
      </c>
      <c r="E498" s="4">
        <f t="shared" si="31"/>
        <v>3132.888783952003</v>
      </c>
      <c r="H498" s="9">
        <v>494</v>
      </c>
      <c r="I498" s="4">
        <v>1413.3099438719971</v>
      </c>
      <c r="J498" s="4">
        <v>3146.6900561280027</v>
      </c>
    </row>
    <row r="499" spans="1:10" x14ac:dyDescent="0.3">
      <c r="A499">
        <v>497</v>
      </c>
      <c r="B499" s="4">
        <f t="shared" si="29"/>
        <v>4540</v>
      </c>
      <c r="C499" s="3">
        <f t="shared" si="28"/>
        <v>0.30993639119999938</v>
      </c>
      <c r="D499" s="4">
        <f t="shared" si="30"/>
        <v>1407.1112160479972</v>
      </c>
      <c r="E499" s="4">
        <f t="shared" si="31"/>
        <v>3132.888783952003</v>
      </c>
      <c r="H499" s="9">
        <v>495</v>
      </c>
      <c r="I499" s="4">
        <v>1413.3099438719971</v>
      </c>
      <c r="J499" s="4">
        <v>3146.6900561280027</v>
      </c>
    </row>
    <row r="500" spans="1:10" x14ac:dyDescent="0.3">
      <c r="A500">
        <v>498</v>
      </c>
      <c r="B500" s="4">
        <f t="shared" si="29"/>
        <v>4520</v>
      </c>
      <c r="C500" s="3">
        <f t="shared" si="28"/>
        <v>0.30993639119999949</v>
      </c>
      <c r="D500" s="4">
        <f t="shared" si="30"/>
        <v>1400.9124882239973</v>
      </c>
      <c r="E500" s="4">
        <f t="shared" si="31"/>
        <v>3119.0875117760024</v>
      </c>
      <c r="H500" s="9">
        <v>496</v>
      </c>
      <c r="I500" s="4">
        <v>1407.1112160479972</v>
      </c>
      <c r="J500" s="4">
        <v>3132.888783952003</v>
      </c>
    </row>
    <row r="501" spans="1:10" x14ac:dyDescent="0.3">
      <c r="A501">
        <v>499</v>
      </c>
      <c r="B501" s="4">
        <f t="shared" si="29"/>
        <v>4520</v>
      </c>
      <c r="C501" s="3">
        <f t="shared" si="28"/>
        <v>0.30993639119999949</v>
      </c>
      <c r="D501" s="4">
        <f t="shared" si="30"/>
        <v>1400.9124882239973</v>
      </c>
      <c r="E501" s="4">
        <f t="shared" si="31"/>
        <v>3119.0875117760024</v>
      </c>
      <c r="H501" s="9">
        <v>497</v>
      </c>
      <c r="I501" s="4">
        <v>1407.1112160479972</v>
      </c>
      <c r="J501" s="4">
        <v>3132.888783952003</v>
      </c>
    </row>
    <row r="502" spans="1:10" x14ac:dyDescent="0.3">
      <c r="A502">
        <v>500</v>
      </c>
      <c r="B502" s="4">
        <f t="shared" si="29"/>
        <v>4500</v>
      </c>
      <c r="C502" s="3">
        <f t="shared" si="28"/>
        <v>0.30993639119999938</v>
      </c>
      <c r="D502" s="4">
        <f t="shared" si="30"/>
        <v>1394.7137603999975</v>
      </c>
      <c r="E502" s="4">
        <f t="shared" si="31"/>
        <v>3105.2862396000028</v>
      </c>
      <c r="H502" s="9">
        <v>498</v>
      </c>
      <c r="I502" s="4">
        <v>1400.9124882239973</v>
      </c>
      <c r="J502" s="4">
        <v>3119.0875117760024</v>
      </c>
    </row>
    <row r="503" spans="1:10" x14ac:dyDescent="0.3">
      <c r="A503">
        <v>501</v>
      </c>
      <c r="B503" s="4">
        <f t="shared" si="29"/>
        <v>5000</v>
      </c>
      <c r="C503" s="3">
        <f t="shared" si="28"/>
        <v>0.27894275207999963</v>
      </c>
      <c r="D503" s="4">
        <f t="shared" si="30"/>
        <v>1394.7137603999975</v>
      </c>
      <c r="E503" s="4">
        <f t="shared" si="31"/>
        <v>3605.2862396000019</v>
      </c>
      <c r="H503" s="9">
        <v>499</v>
      </c>
      <c r="I503" s="4">
        <v>1400.9124882239973</v>
      </c>
      <c r="J503" s="4">
        <v>3119.0875117760024</v>
      </c>
    </row>
    <row r="504" spans="1:10" x14ac:dyDescent="0.3">
      <c r="A504">
        <v>502</v>
      </c>
      <c r="B504" s="4">
        <f t="shared" si="29"/>
        <v>4980</v>
      </c>
      <c r="C504" s="3">
        <f t="shared" si="28"/>
        <v>0.27894275207999941</v>
      </c>
      <c r="D504" s="4">
        <f t="shared" si="30"/>
        <v>1389.1349053583974</v>
      </c>
      <c r="E504" s="4">
        <f t="shared" si="31"/>
        <v>3590.8650946416028</v>
      </c>
      <c r="H504" s="9">
        <v>500</v>
      </c>
      <c r="I504" s="4">
        <v>1394.7137603999975</v>
      </c>
      <c r="J504" s="4">
        <v>3105.2862396000028</v>
      </c>
    </row>
    <row r="505" spans="1:10" x14ac:dyDescent="0.3">
      <c r="A505">
        <v>503</v>
      </c>
      <c r="B505" s="4">
        <f t="shared" si="29"/>
        <v>4980</v>
      </c>
      <c r="C505" s="3">
        <f t="shared" si="28"/>
        <v>0.27894275207999941</v>
      </c>
      <c r="D505" s="4">
        <f t="shared" si="30"/>
        <v>1389.1349053583974</v>
      </c>
      <c r="E505" s="4">
        <f t="shared" si="31"/>
        <v>3590.8650946416028</v>
      </c>
      <c r="H505" s="9">
        <v>501</v>
      </c>
      <c r="I505" s="4">
        <v>1394.7137603999975</v>
      </c>
      <c r="J505" s="4">
        <v>3605.2862396000019</v>
      </c>
    </row>
    <row r="506" spans="1:10" x14ac:dyDescent="0.3">
      <c r="A506">
        <v>504</v>
      </c>
      <c r="B506" s="4">
        <f t="shared" si="29"/>
        <v>4960</v>
      </c>
      <c r="C506" s="3">
        <f t="shared" si="28"/>
        <v>0.27894275207999941</v>
      </c>
      <c r="D506" s="4">
        <f t="shared" si="30"/>
        <v>1383.5560503167974</v>
      </c>
      <c r="E506" s="4">
        <f t="shared" si="31"/>
        <v>3576.4439496832028</v>
      </c>
      <c r="H506" s="9">
        <v>502</v>
      </c>
      <c r="I506" s="4">
        <v>1389.1349053583974</v>
      </c>
      <c r="J506" s="4">
        <v>3590.8650946416028</v>
      </c>
    </row>
    <row r="507" spans="1:10" x14ac:dyDescent="0.3">
      <c r="A507">
        <v>505</v>
      </c>
      <c r="B507" s="4">
        <f t="shared" si="29"/>
        <v>4960</v>
      </c>
      <c r="C507" s="3">
        <f t="shared" si="28"/>
        <v>0.27894275207999941</v>
      </c>
      <c r="D507" s="4">
        <f t="shared" si="30"/>
        <v>1383.5560503167974</v>
      </c>
      <c r="E507" s="4">
        <f t="shared" si="31"/>
        <v>3576.4439496832028</v>
      </c>
      <c r="H507" s="9">
        <v>503</v>
      </c>
      <c r="I507" s="4">
        <v>1389.1349053583974</v>
      </c>
      <c r="J507" s="4">
        <v>3590.8650946416028</v>
      </c>
    </row>
    <row r="508" spans="1:10" x14ac:dyDescent="0.3">
      <c r="A508">
        <v>506</v>
      </c>
      <c r="B508" s="4">
        <f t="shared" si="29"/>
        <v>4940</v>
      </c>
      <c r="C508" s="3">
        <f t="shared" si="28"/>
        <v>0.27894275207999941</v>
      </c>
      <c r="D508" s="4">
        <f t="shared" si="30"/>
        <v>1377.9771952751973</v>
      </c>
      <c r="E508" s="4">
        <f t="shared" si="31"/>
        <v>3562.0228047248029</v>
      </c>
      <c r="H508" s="9">
        <v>504</v>
      </c>
      <c r="I508" s="4">
        <v>1383.5560503167974</v>
      </c>
      <c r="J508" s="4">
        <v>3576.4439496832028</v>
      </c>
    </row>
    <row r="509" spans="1:10" x14ac:dyDescent="0.3">
      <c r="A509">
        <v>507</v>
      </c>
      <c r="B509" s="4">
        <f t="shared" si="29"/>
        <v>4940</v>
      </c>
      <c r="C509" s="3">
        <f t="shared" si="28"/>
        <v>0.27894275207999941</v>
      </c>
      <c r="D509" s="4">
        <f t="shared" si="30"/>
        <v>1377.9771952751973</v>
      </c>
      <c r="E509" s="4">
        <f t="shared" si="31"/>
        <v>3562.0228047248029</v>
      </c>
      <c r="H509" s="9">
        <v>505</v>
      </c>
      <c r="I509" s="4">
        <v>1383.5560503167974</v>
      </c>
      <c r="J509" s="4">
        <v>3576.4439496832028</v>
      </c>
    </row>
    <row r="510" spans="1:10" x14ac:dyDescent="0.3">
      <c r="A510">
        <v>508</v>
      </c>
      <c r="B510" s="4">
        <f t="shared" si="29"/>
        <v>4920</v>
      </c>
      <c r="C510" s="3">
        <f t="shared" si="28"/>
        <v>0.27894275207999941</v>
      </c>
      <c r="D510" s="4">
        <f t="shared" si="30"/>
        <v>1372.3983402335973</v>
      </c>
      <c r="E510" s="4">
        <f t="shared" si="31"/>
        <v>3547.6016597664029</v>
      </c>
      <c r="H510" s="9">
        <v>506</v>
      </c>
      <c r="I510" s="4">
        <v>1377.9771952751973</v>
      </c>
      <c r="J510" s="4">
        <v>3562.0228047248029</v>
      </c>
    </row>
    <row r="511" spans="1:10" x14ac:dyDescent="0.3">
      <c r="A511">
        <v>509</v>
      </c>
      <c r="B511" s="4">
        <f t="shared" si="29"/>
        <v>4920</v>
      </c>
      <c r="C511" s="3">
        <f t="shared" si="28"/>
        <v>0.27894275207999941</v>
      </c>
      <c r="D511" s="4">
        <f t="shared" si="30"/>
        <v>1372.3983402335973</v>
      </c>
      <c r="E511" s="4">
        <f t="shared" si="31"/>
        <v>3547.6016597664029</v>
      </c>
      <c r="H511" s="9">
        <v>507</v>
      </c>
      <c r="I511" s="4">
        <v>1377.9771952751973</v>
      </c>
      <c r="J511" s="4">
        <v>3562.0228047248029</v>
      </c>
    </row>
    <row r="512" spans="1:10" x14ac:dyDescent="0.3">
      <c r="A512">
        <v>510</v>
      </c>
      <c r="B512" s="4">
        <f t="shared" si="29"/>
        <v>4900</v>
      </c>
      <c r="C512" s="3">
        <f t="shared" si="28"/>
        <v>0.27894275207999941</v>
      </c>
      <c r="D512" s="4">
        <f t="shared" si="30"/>
        <v>1366.8194851919973</v>
      </c>
      <c r="E512" s="4">
        <f t="shared" si="31"/>
        <v>3533.180514808003</v>
      </c>
      <c r="H512" s="9">
        <v>508</v>
      </c>
      <c r="I512" s="4">
        <v>1372.3983402335973</v>
      </c>
      <c r="J512" s="4">
        <v>3547.6016597664029</v>
      </c>
    </row>
    <row r="513" spans="1:10" x14ac:dyDescent="0.3">
      <c r="A513">
        <v>511</v>
      </c>
      <c r="B513" s="4">
        <f t="shared" si="29"/>
        <v>4900</v>
      </c>
      <c r="C513" s="3">
        <f t="shared" si="28"/>
        <v>0.27894275207999941</v>
      </c>
      <c r="D513" s="4">
        <f t="shared" si="30"/>
        <v>1366.8194851919973</v>
      </c>
      <c r="E513" s="4">
        <f t="shared" si="31"/>
        <v>3533.180514808003</v>
      </c>
      <c r="H513" s="9">
        <v>509</v>
      </c>
      <c r="I513" s="4">
        <v>1372.3983402335973</v>
      </c>
      <c r="J513" s="4">
        <v>3547.6016597664029</v>
      </c>
    </row>
    <row r="514" spans="1:10" x14ac:dyDescent="0.3">
      <c r="A514">
        <v>512</v>
      </c>
      <c r="B514" s="4">
        <f t="shared" si="29"/>
        <v>4880</v>
      </c>
      <c r="C514" s="3">
        <f t="shared" si="28"/>
        <v>0.27894275207999941</v>
      </c>
      <c r="D514" s="4">
        <f t="shared" si="30"/>
        <v>1361.2406301503972</v>
      </c>
      <c r="E514" s="4">
        <f t="shared" si="31"/>
        <v>3518.759369849603</v>
      </c>
      <c r="H514" s="9">
        <v>510</v>
      </c>
      <c r="I514" s="4">
        <v>1366.8194851919973</v>
      </c>
      <c r="J514" s="4">
        <v>3533.180514808003</v>
      </c>
    </row>
    <row r="515" spans="1:10" x14ac:dyDescent="0.3">
      <c r="A515">
        <v>513</v>
      </c>
      <c r="B515" s="4">
        <f t="shared" si="29"/>
        <v>4880</v>
      </c>
      <c r="C515" s="3">
        <f t="shared" ref="C515:C578" si="32">1-E515/B515</f>
        <v>0.27894275207999941</v>
      </c>
      <c r="D515" s="4">
        <f t="shared" si="30"/>
        <v>1361.2406301503972</v>
      </c>
      <c r="E515" s="4">
        <f t="shared" si="31"/>
        <v>3518.759369849603</v>
      </c>
      <c r="H515" s="9">
        <v>511</v>
      </c>
      <c r="I515" s="4">
        <v>1366.8194851919973</v>
      </c>
      <c r="J515" s="4">
        <v>3533.180514808003</v>
      </c>
    </row>
    <row r="516" spans="1:10" x14ac:dyDescent="0.3">
      <c r="A516">
        <v>514</v>
      </c>
      <c r="B516" s="4">
        <f t="shared" ref="B516:B579" si="33">IF((MOD(A516,2)) = 0,IF(MOD(A515,50)=0,B515-20+5000-B515,B515-20),IF(MOD(A515,50)=0,B515+5000-B515,B515))</f>
        <v>4860</v>
      </c>
      <c r="C516" s="3">
        <f t="shared" si="32"/>
        <v>0.27894275207999941</v>
      </c>
      <c r="D516" s="4">
        <f t="shared" ref="D516:D579" si="34">IF((MOD(A516,2)) = 0,D515-20*C515,D515)</f>
        <v>1355.6617751087972</v>
      </c>
      <c r="E516" s="4">
        <f t="shared" ref="E516:E579" si="35">IF(MOD(A515,50)=0,B516-D516+5000-B516,B516-D516)</f>
        <v>3504.338224891203</v>
      </c>
      <c r="H516" s="9">
        <v>512</v>
      </c>
      <c r="I516" s="4">
        <v>1361.2406301503972</v>
      </c>
      <c r="J516" s="4">
        <v>3518.759369849603</v>
      </c>
    </row>
    <row r="517" spans="1:10" x14ac:dyDescent="0.3">
      <c r="A517">
        <v>515</v>
      </c>
      <c r="B517" s="4">
        <f t="shared" si="33"/>
        <v>4860</v>
      </c>
      <c r="C517" s="3">
        <f t="shared" si="32"/>
        <v>0.27894275207999941</v>
      </c>
      <c r="D517" s="4">
        <f t="shared" si="34"/>
        <v>1355.6617751087972</v>
      </c>
      <c r="E517" s="4">
        <f t="shared" si="35"/>
        <v>3504.338224891203</v>
      </c>
      <c r="H517" s="9">
        <v>513</v>
      </c>
      <c r="I517" s="4">
        <v>1361.2406301503972</v>
      </c>
      <c r="J517" s="4">
        <v>3518.759369849603</v>
      </c>
    </row>
    <row r="518" spans="1:10" x14ac:dyDescent="0.3">
      <c r="A518">
        <v>516</v>
      </c>
      <c r="B518" s="4">
        <f t="shared" si="33"/>
        <v>4840</v>
      </c>
      <c r="C518" s="3">
        <f t="shared" si="32"/>
        <v>0.27894275207999941</v>
      </c>
      <c r="D518" s="4">
        <f t="shared" si="34"/>
        <v>1350.0829200671972</v>
      </c>
      <c r="E518" s="4">
        <f t="shared" si="35"/>
        <v>3489.9170799328031</v>
      </c>
      <c r="H518" s="9">
        <v>514</v>
      </c>
      <c r="I518" s="4">
        <v>1355.6617751087972</v>
      </c>
      <c r="J518" s="4">
        <v>3504.338224891203</v>
      </c>
    </row>
    <row r="519" spans="1:10" x14ac:dyDescent="0.3">
      <c r="A519">
        <v>517</v>
      </c>
      <c r="B519" s="4">
        <f t="shared" si="33"/>
        <v>4840</v>
      </c>
      <c r="C519" s="3">
        <f t="shared" si="32"/>
        <v>0.27894275207999941</v>
      </c>
      <c r="D519" s="4">
        <f t="shared" si="34"/>
        <v>1350.0829200671972</v>
      </c>
      <c r="E519" s="4">
        <f t="shared" si="35"/>
        <v>3489.9170799328031</v>
      </c>
      <c r="H519" s="9">
        <v>515</v>
      </c>
      <c r="I519" s="4">
        <v>1355.6617751087972</v>
      </c>
      <c r="J519" s="4">
        <v>3504.338224891203</v>
      </c>
    </row>
    <row r="520" spans="1:10" x14ac:dyDescent="0.3">
      <c r="A520">
        <v>518</v>
      </c>
      <c r="B520" s="4">
        <f t="shared" si="33"/>
        <v>4820</v>
      </c>
      <c r="C520" s="3">
        <f t="shared" si="32"/>
        <v>0.27894275207999941</v>
      </c>
      <c r="D520" s="4">
        <f t="shared" si="34"/>
        <v>1344.5040650255971</v>
      </c>
      <c r="E520" s="4">
        <f t="shared" si="35"/>
        <v>3475.4959349744031</v>
      </c>
      <c r="H520" s="9">
        <v>516</v>
      </c>
      <c r="I520" s="4">
        <v>1350.0829200671972</v>
      </c>
      <c r="J520" s="4">
        <v>3489.9170799328031</v>
      </c>
    </row>
    <row r="521" spans="1:10" x14ac:dyDescent="0.3">
      <c r="A521">
        <v>519</v>
      </c>
      <c r="B521" s="4">
        <f t="shared" si="33"/>
        <v>4820</v>
      </c>
      <c r="C521" s="3">
        <f t="shared" si="32"/>
        <v>0.27894275207999941</v>
      </c>
      <c r="D521" s="4">
        <f t="shared" si="34"/>
        <v>1344.5040650255971</v>
      </c>
      <c r="E521" s="4">
        <f t="shared" si="35"/>
        <v>3475.4959349744031</v>
      </c>
      <c r="H521" s="9">
        <v>517</v>
      </c>
      <c r="I521" s="4">
        <v>1350.0829200671972</v>
      </c>
      <c r="J521" s="4">
        <v>3489.9170799328031</v>
      </c>
    </row>
    <row r="522" spans="1:10" x14ac:dyDescent="0.3">
      <c r="A522">
        <v>520</v>
      </c>
      <c r="B522" s="4">
        <f t="shared" si="33"/>
        <v>4800</v>
      </c>
      <c r="C522" s="3">
        <f t="shared" si="32"/>
        <v>0.2789427520799993</v>
      </c>
      <c r="D522" s="4">
        <f t="shared" si="34"/>
        <v>1338.9252099839971</v>
      </c>
      <c r="E522" s="4">
        <f t="shared" si="35"/>
        <v>3461.0747900160031</v>
      </c>
      <c r="H522" s="9">
        <v>518</v>
      </c>
      <c r="I522" s="4">
        <v>1344.5040650255971</v>
      </c>
      <c r="J522" s="4">
        <v>3475.4959349744031</v>
      </c>
    </row>
    <row r="523" spans="1:10" x14ac:dyDescent="0.3">
      <c r="A523">
        <v>521</v>
      </c>
      <c r="B523" s="4">
        <f t="shared" si="33"/>
        <v>4800</v>
      </c>
      <c r="C523" s="3">
        <f t="shared" si="32"/>
        <v>0.2789427520799993</v>
      </c>
      <c r="D523" s="4">
        <f t="shared" si="34"/>
        <v>1338.9252099839971</v>
      </c>
      <c r="E523" s="4">
        <f t="shared" si="35"/>
        <v>3461.0747900160031</v>
      </c>
      <c r="H523" s="9">
        <v>519</v>
      </c>
      <c r="I523" s="4">
        <v>1344.5040650255971</v>
      </c>
      <c r="J523" s="4">
        <v>3475.4959349744031</v>
      </c>
    </row>
    <row r="524" spans="1:10" x14ac:dyDescent="0.3">
      <c r="A524">
        <v>522</v>
      </c>
      <c r="B524" s="4">
        <f t="shared" si="33"/>
        <v>4780</v>
      </c>
      <c r="C524" s="3">
        <f t="shared" si="32"/>
        <v>0.2789427520799993</v>
      </c>
      <c r="D524" s="4">
        <f t="shared" si="34"/>
        <v>1333.3463549423971</v>
      </c>
      <c r="E524" s="4">
        <f t="shared" si="35"/>
        <v>3446.6536450576032</v>
      </c>
      <c r="H524" s="9">
        <v>520</v>
      </c>
      <c r="I524" s="4">
        <v>1338.9252099839971</v>
      </c>
      <c r="J524" s="4">
        <v>3461.0747900160031</v>
      </c>
    </row>
    <row r="525" spans="1:10" x14ac:dyDescent="0.3">
      <c r="A525">
        <v>523</v>
      </c>
      <c r="B525" s="4">
        <f t="shared" si="33"/>
        <v>4780</v>
      </c>
      <c r="C525" s="3">
        <f t="shared" si="32"/>
        <v>0.2789427520799993</v>
      </c>
      <c r="D525" s="4">
        <f t="shared" si="34"/>
        <v>1333.3463549423971</v>
      </c>
      <c r="E525" s="4">
        <f t="shared" si="35"/>
        <v>3446.6536450576032</v>
      </c>
      <c r="H525" s="9">
        <v>521</v>
      </c>
      <c r="I525" s="4">
        <v>1338.9252099839971</v>
      </c>
      <c r="J525" s="4">
        <v>3461.0747900160031</v>
      </c>
    </row>
    <row r="526" spans="1:10" x14ac:dyDescent="0.3">
      <c r="A526">
        <v>524</v>
      </c>
      <c r="B526" s="4">
        <f t="shared" si="33"/>
        <v>4760</v>
      </c>
      <c r="C526" s="3">
        <f t="shared" si="32"/>
        <v>0.2789427520799993</v>
      </c>
      <c r="D526" s="4">
        <f t="shared" si="34"/>
        <v>1327.767499900797</v>
      </c>
      <c r="E526" s="4">
        <f t="shared" si="35"/>
        <v>3432.2325000992032</v>
      </c>
      <c r="H526" s="9">
        <v>522</v>
      </c>
      <c r="I526" s="4">
        <v>1333.3463549423971</v>
      </c>
      <c r="J526" s="4">
        <v>3446.6536450576032</v>
      </c>
    </row>
    <row r="527" spans="1:10" x14ac:dyDescent="0.3">
      <c r="A527">
        <v>525</v>
      </c>
      <c r="B527" s="4">
        <f t="shared" si="33"/>
        <v>4760</v>
      </c>
      <c r="C527" s="3">
        <f t="shared" si="32"/>
        <v>0.2789427520799993</v>
      </c>
      <c r="D527" s="4">
        <f t="shared" si="34"/>
        <v>1327.767499900797</v>
      </c>
      <c r="E527" s="4">
        <f t="shared" si="35"/>
        <v>3432.2325000992032</v>
      </c>
      <c r="H527" s="9">
        <v>523</v>
      </c>
      <c r="I527" s="4">
        <v>1333.3463549423971</v>
      </c>
      <c r="J527" s="4">
        <v>3446.6536450576032</v>
      </c>
    </row>
    <row r="528" spans="1:10" x14ac:dyDescent="0.3">
      <c r="A528">
        <v>526</v>
      </c>
      <c r="B528" s="4">
        <f t="shared" si="33"/>
        <v>4740</v>
      </c>
      <c r="C528" s="3">
        <f t="shared" si="32"/>
        <v>0.2789427520799993</v>
      </c>
      <c r="D528" s="4">
        <f t="shared" si="34"/>
        <v>1322.188644859197</v>
      </c>
      <c r="E528" s="4">
        <f t="shared" si="35"/>
        <v>3417.8113551408032</v>
      </c>
      <c r="H528" s="9">
        <v>524</v>
      </c>
      <c r="I528" s="4">
        <v>1327.767499900797</v>
      </c>
      <c r="J528" s="4">
        <v>3432.2325000992032</v>
      </c>
    </row>
    <row r="529" spans="1:10" x14ac:dyDescent="0.3">
      <c r="A529">
        <v>527</v>
      </c>
      <c r="B529" s="4">
        <f t="shared" si="33"/>
        <v>4740</v>
      </c>
      <c r="C529" s="3">
        <f t="shared" si="32"/>
        <v>0.2789427520799993</v>
      </c>
      <c r="D529" s="4">
        <f t="shared" si="34"/>
        <v>1322.188644859197</v>
      </c>
      <c r="E529" s="4">
        <f t="shared" si="35"/>
        <v>3417.8113551408032</v>
      </c>
      <c r="H529" s="9">
        <v>525</v>
      </c>
      <c r="I529" s="4">
        <v>1327.767499900797</v>
      </c>
      <c r="J529" s="4">
        <v>3432.2325000992032</v>
      </c>
    </row>
    <row r="530" spans="1:10" x14ac:dyDescent="0.3">
      <c r="A530">
        <v>528</v>
      </c>
      <c r="B530" s="4">
        <f t="shared" si="33"/>
        <v>4720</v>
      </c>
      <c r="C530" s="3">
        <f t="shared" si="32"/>
        <v>0.2789427520799993</v>
      </c>
      <c r="D530" s="4">
        <f t="shared" si="34"/>
        <v>1316.6097898175969</v>
      </c>
      <c r="E530" s="4">
        <f t="shared" si="35"/>
        <v>3403.3902101824033</v>
      </c>
      <c r="H530" s="9">
        <v>526</v>
      </c>
      <c r="I530" s="4">
        <v>1322.188644859197</v>
      </c>
      <c r="J530" s="4">
        <v>3417.8113551408032</v>
      </c>
    </row>
    <row r="531" spans="1:10" x14ac:dyDescent="0.3">
      <c r="A531">
        <v>529</v>
      </c>
      <c r="B531" s="4">
        <f t="shared" si="33"/>
        <v>4720</v>
      </c>
      <c r="C531" s="3">
        <f t="shared" si="32"/>
        <v>0.2789427520799993</v>
      </c>
      <c r="D531" s="4">
        <f t="shared" si="34"/>
        <v>1316.6097898175969</v>
      </c>
      <c r="E531" s="4">
        <f t="shared" si="35"/>
        <v>3403.3902101824033</v>
      </c>
      <c r="H531" s="9">
        <v>527</v>
      </c>
      <c r="I531" s="4">
        <v>1322.188644859197</v>
      </c>
      <c r="J531" s="4">
        <v>3417.8113551408032</v>
      </c>
    </row>
    <row r="532" spans="1:10" x14ac:dyDescent="0.3">
      <c r="A532">
        <v>530</v>
      </c>
      <c r="B532" s="4">
        <f t="shared" si="33"/>
        <v>4700</v>
      </c>
      <c r="C532" s="3">
        <f t="shared" si="32"/>
        <v>0.2789427520799993</v>
      </c>
      <c r="D532" s="4">
        <f t="shared" si="34"/>
        <v>1311.0309347759969</v>
      </c>
      <c r="E532" s="4">
        <f t="shared" si="35"/>
        <v>3388.9690652240033</v>
      </c>
      <c r="H532" s="9">
        <v>528</v>
      </c>
      <c r="I532" s="4">
        <v>1316.6097898175969</v>
      </c>
      <c r="J532" s="4">
        <v>3403.3902101824033</v>
      </c>
    </row>
    <row r="533" spans="1:10" x14ac:dyDescent="0.3">
      <c r="A533">
        <v>531</v>
      </c>
      <c r="B533" s="4">
        <f t="shared" si="33"/>
        <v>4700</v>
      </c>
      <c r="C533" s="3">
        <f t="shared" si="32"/>
        <v>0.2789427520799993</v>
      </c>
      <c r="D533" s="4">
        <f t="shared" si="34"/>
        <v>1311.0309347759969</v>
      </c>
      <c r="E533" s="4">
        <f t="shared" si="35"/>
        <v>3388.9690652240033</v>
      </c>
      <c r="H533" s="9">
        <v>529</v>
      </c>
      <c r="I533" s="4">
        <v>1316.6097898175969</v>
      </c>
      <c r="J533" s="4">
        <v>3403.3902101824033</v>
      </c>
    </row>
    <row r="534" spans="1:10" x14ac:dyDescent="0.3">
      <c r="A534">
        <v>532</v>
      </c>
      <c r="B534" s="4">
        <f t="shared" si="33"/>
        <v>4680</v>
      </c>
      <c r="C534" s="3">
        <f t="shared" si="32"/>
        <v>0.2789427520799993</v>
      </c>
      <c r="D534" s="4">
        <f t="shared" si="34"/>
        <v>1305.4520797343969</v>
      </c>
      <c r="E534" s="4">
        <f t="shared" si="35"/>
        <v>3374.5479202656034</v>
      </c>
      <c r="H534" s="9">
        <v>530</v>
      </c>
      <c r="I534" s="4">
        <v>1311.0309347759969</v>
      </c>
      <c r="J534" s="4">
        <v>3388.9690652240033</v>
      </c>
    </row>
    <row r="535" spans="1:10" x14ac:dyDescent="0.3">
      <c r="A535">
        <v>533</v>
      </c>
      <c r="B535" s="4">
        <f t="shared" si="33"/>
        <v>4680</v>
      </c>
      <c r="C535" s="3">
        <f t="shared" si="32"/>
        <v>0.2789427520799993</v>
      </c>
      <c r="D535" s="4">
        <f t="shared" si="34"/>
        <v>1305.4520797343969</v>
      </c>
      <c r="E535" s="4">
        <f t="shared" si="35"/>
        <v>3374.5479202656034</v>
      </c>
      <c r="H535" s="9">
        <v>531</v>
      </c>
      <c r="I535" s="4">
        <v>1311.0309347759969</v>
      </c>
      <c r="J535" s="4">
        <v>3388.9690652240033</v>
      </c>
    </row>
    <row r="536" spans="1:10" x14ac:dyDescent="0.3">
      <c r="A536">
        <v>534</v>
      </c>
      <c r="B536" s="4">
        <f t="shared" si="33"/>
        <v>4660</v>
      </c>
      <c r="C536" s="3">
        <f t="shared" si="32"/>
        <v>0.2789427520799993</v>
      </c>
      <c r="D536" s="4">
        <f t="shared" si="34"/>
        <v>1299.8732246927968</v>
      </c>
      <c r="E536" s="4">
        <f t="shared" si="35"/>
        <v>3360.1267753072034</v>
      </c>
      <c r="H536" s="9">
        <v>532</v>
      </c>
      <c r="I536" s="4">
        <v>1305.4520797343969</v>
      </c>
      <c r="J536" s="4">
        <v>3374.5479202656034</v>
      </c>
    </row>
    <row r="537" spans="1:10" x14ac:dyDescent="0.3">
      <c r="A537">
        <v>535</v>
      </c>
      <c r="B537" s="4">
        <f t="shared" si="33"/>
        <v>4660</v>
      </c>
      <c r="C537" s="3">
        <f t="shared" si="32"/>
        <v>0.2789427520799993</v>
      </c>
      <c r="D537" s="4">
        <f t="shared" si="34"/>
        <v>1299.8732246927968</v>
      </c>
      <c r="E537" s="4">
        <f t="shared" si="35"/>
        <v>3360.1267753072034</v>
      </c>
      <c r="H537" s="9">
        <v>533</v>
      </c>
      <c r="I537" s="4">
        <v>1305.4520797343969</v>
      </c>
      <c r="J537" s="4">
        <v>3374.5479202656034</v>
      </c>
    </row>
    <row r="538" spans="1:10" x14ac:dyDescent="0.3">
      <c r="A538">
        <v>536</v>
      </c>
      <c r="B538" s="4">
        <f t="shared" si="33"/>
        <v>4640</v>
      </c>
      <c r="C538" s="3">
        <f t="shared" si="32"/>
        <v>0.2789427520799993</v>
      </c>
      <c r="D538" s="4">
        <f t="shared" si="34"/>
        <v>1294.2943696511968</v>
      </c>
      <c r="E538" s="4">
        <f t="shared" si="35"/>
        <v>3345.7056303488034</v>
      </c>
      <c r="H538" s="9">
        <v>534</v>
      </c>
      <c r="I538" s="4">
        <v>1299.8732246927968</v>
      </c>
      <c r="J538" s="4">
        <v>3360.1267753072034</v>
      </c>
    </row>
    <row r="539" spans="1:10" x14ac:dyDescent="0.3">
      <c r="A539">
        <v>537</v>
      </c>
      <c r="B539" s="4">
        <f t="shared" si="33"/>
        <v>4640</v>
      </c>
      <c r="C539" s="3">
        <f t="shared" si="32"/>
        <v>0.2789427520799993</v>
      </c>
      <c r="D539" s="4">
        <f t="shared" si="34"/>
        <v>1294.2943696511968</v>
      </c>
      <c r="E539" s="4">
        <f t="shared" si="35"/>
        <v>3345.7056303488034</v>
      </c>
      <c r="H539" s="9">
        <v>535</v>
      </c>
      <c r="I539" s="4">
        <v>1299.8732246927968</v>
      </c>
      <c r="J539" s="4">
        <v>3360.1267753072034</v>
      </c>
    </row>
    <row r="540" spans="1:10" x14ac:dyDescent="0.3">
      <c r="A540">
        <v>538</v>
      </c>
      <c r="B540" s="4">
        <f t="shared" si="33"/>
        <v>4620</v>
      </c>
      <c r="C540" s="3">
        <f t="shared" si="32"/>
        <v>0.2789427520799993</v>
      </c>
      <c r="D540" s="4">
        <f t="shared" si="34"/>
        <v>1288.7155146095968</v>
      </c>
      <c r="E540" s="4">
        <f t="shared" si="35"/>
        <v>3331.2844853904035</v>
      </c>
      <c r="H540" s="9">
        <v>536</v>
      </c>
      <c r="I540" s="4">
        <v>1294.2943696511968</v>
      </c>
      <c r="J540" s="4">
        <v>3345.7056303488034</v>
      </c>
    </row>
    <row r="541" spans="1:10" x14ac:dyDescent="0.3">
      <c r="A541">
        <v>539</v>
      </c>
      <c r="B541" s="4">
        <f t="shared" si="33"/>
        <v>4620</v>
      </c>
      <c r="C541" s="3">
        <f t="shared" si="32"/>
        <v>0.2789427520799993</v>
      </c>
      <c r="D541" s="4">
        <f t="shared" si="34"/>
        <v>1288.7155146095968</v>
      </c>
      <c r="E541" s="4">
        <f t="shared" si="35"/>
        <v>3331.2844853904035</v>
      </c>
      <c r="H541" s="9">
        <v>537</v>
      </c>
      <c r="I541" s="4">
        <v>1294.2943696511968</v>
      </c>
      <c r="J541" s="4">
        <v>3345.7056303488034</v>
      </c>
    </row>
    <row r="542" spans="1:10" x14ac:dyDescent="0.3">
      <c r="A542">
        <v>540</v>
      </c>
      <c r="B542" s="4">
        <f t="shared" si="33"/>
        <v>4600</v>
      </c>
      <c r="C542" s="3">
        <f t="shared" si="32"/>
        <v>0.27894275207999919</v>
      </c>
      <c r="D542" s="4">
        <f t="shared" si="34"/>
        <v>1283.1366595679967</v>
      </c>
      <c r="E542" s="4">
        <f t="shared" si="35"/>
        <v>3316.8633404320035</v>
      </c>
      <c r="H542" s="9">
        <v>538</v>
      </c>
      <c r="I542" s="4">
        <v>1288.7155146095968</v>
      </c>
      <c r="J542" s="4">
        <v>3331.2844853904035</v>
      </c>
    </row>
    <row r="543" spans="1:10" x14ac:dyDescent="0.3">
      <c r="A543">
        <v>541</v>
      </c>
      <c r="B543" s="4">
        <f t="shared" si="33"/>
        <v>4600</v>
      </c>
      <c r="C543" s="3">
        <f t="shared" si="32"/>
        <v>0.27894275207999919</v>
      </c>
      <c r="D543" s="4">
        <f t="shared" si="34"/>
        <v>1283.1366595679967</v>
      </c>
      <c r="E543" s="4">
        <f t="shared" si="35"/>
        <v>3316.8633404320035</v>
      </c>
      <c r="H543" s="9">
        <v>539</v>
      </c>
      <c r="I543" s="4">
        <v>1288.7155146095968</v>
      </c>
      <c r="J543" s="4">
        <v>3331.2844853904035</v>
      </c>
    </row>
    <row r="544" spans="1:10" x14ac:dyDescent="0.3">
      <c r="A544">
        <v>542</v>
      </c>
      <c r="B544" s="4">
        <f t="shared" si="33"/>
        <v>4580</v>
      </c>
      <c r="C544" s="3">
        <f t="shared" si="32"/>
        <v>0.27894275207999919</v>
      </c>
      <c r="D544" s="4">
        <f t="shared" si="34"/>
        <v>1277.5578045263967</v>
      </c>
      <c r="E544" s="4">
        <f t="shared" si="35"/>
        <v>3302.4421954736035</v>
      </c>
      <c r="H544" s="9">
        <v>540</v>
      </c>
      <c r="I544" s="4">
        <v>1283.1366595679967</v>
      </c>
      <c r="J544" s="4">
        <v>3316.8633404320035</v>
      </c>
    </row>
    <row r="545" spans="1:10" x14ac:dyDescent="0.3">
      <c r="A545">
        <v>543</v>
      </c>
      <c r="B545" s="4">
        <f t="shared" si="33"/>
        <v>4580</v>
      </c>
      <c r="C545" s="3">
        <f t="shared" si="32"/>
        <v>0.27894275207999919</v>
      </c>
      <c r="D545" s="4">
        <f t="shared" si="34"/>
        <v>1277.5578045263967</v>
      </c>
      <c r="E545" s="4">
        <f t="shared" si="35"/>
        <v>3302.4421954736035</v>
      </c>
      <c r="H545" s="9">
        <v>541</v>
      </c>
      <c r="I545" s="4">
        <v>1283.1366595679967</v>
      </c>
      <c r="J545" s="4">
        <v>3316.8633404320035</v>
      </c>
    </row>
    <row r="546" spans="1:10" x14ac:dyDescent="0.3">
      <c r="A546">
        <v>544</v>
      </c>
      <c r="B546" s="4">
        <f t="shared" si="33"/>
        <v>4560</v>
      </c>
      <c r="C546" s="3">
        <f t="shared" si="32"/>
        <v>0.27894275207999919</v>
      </c>
      <c r="D546" s="4">
        <f t="shared" si="34"/>
        <v>1271.9789494847967</v>
      </c>
      <c r="E546" s="4">
        <f t="shared" si="35"/>
        <v>3288.0210505152036</v>
      </c>
      <c r="H546" s="9">
        <v>542</v>
      </c>
      <c r="I546" s="4">
        <v>1277.5578045263967</v>
      </c>
      <c r="J546" s="4">
        <v>3302.4421954736035</v>
      </c>
    </row>
    <row r="547" spans="1:10" x14ac:dyDescent="0.3">
      <c r="A547">
        <v>545</v>
      </c>
      <c r="B547" s="4">
        <f t="shared" si="33"/>
        <v>4560</v>
      </c>
      <c r="C547" s="3">
        <f t="shared" si="32"/>
        <v>0.27894275207999919</v>
      </c>
      <c r="D547" s="4">
        <f t="shared" si="34"/>
        <v>1271.9789494847967</v>
      </c>
      <c r="E547" s="4">
        <f t="shared" si="35"/>
        <v>3288.0210505152036</v>
      </c>
      <c r="H547" s="9">
        <v>543</v>
      </c>
      <c r="I547" s="4">
        <v>1277.5578045263967</v>
      </c>
      <c r="J547" s="4">
        <v>3302.4421954736035</v>
      </c>
    </row>
    <row r="548" spans="1:10" x14ac:dyDescent="0.3">
      <c r="A548">
        <v>546</v>
      </c>
      <c r="B548" s="4">
        <f t="shared" si="33"/>
        <v>4540</v>
      </c>
      <c r="C548" s="3">
        <f t="shared" si="32"/>
        <v>0.27894275207999919</v>
      </c>
      <c r="D548" s="4">
        <f t="shared" si="34"/>
        <v>1266.4000944431966</v>
      </c>
      <c r="E548" s="4">
        <f t="shared" si="35"/>
        <v>3273.5999055568036</v>
      </c>
      <c r="H548" s="9">
        <v>544</v>
      </c>
      <c r="I548" s="4">
        <v>1271.9789494847967</v>
      </c>
      <c r="J548" s="4">
        <v>3288.0210505152036</v>
      </c>
    </row>
    <row r="549" spans="1:10" x14ac:dyDescent="0.3">
      <c r="A549">
        <v>547</v>
      </c>
      <c r="B549" s="4">
        <f t="shared" si="33"/>
        <v>4540</v>
      </c>
      <c r="C549" s="3">
        <f t="shared" si="32"/>
        <v>0.27894275207999919</v>
      </c>
      <c r="D549" s="4">
        <f t="shared" si="34"/>
        <v>1266.4000944431966</v>
      </c>
      <c r="E549" s="4">
        <f t="shared" si="35"/>
        <v>3273.5999055568036</v>
      </c>
      <c r="H549" s="9">
        <v>545</v>
      </c>
      <c r="I549" s="4">
        <v>1271.9789494847967</v>
      </c>
      <c r="J549" s="4">
        <v>3288.0210505152036</v>
      </c>
    </row>
    <row r="550" spans="1:10" x14ac:dyDescent="0.3">
      <c r="A550">
        <v>548</v>
      </c>
      <c r="B550" s="4">
        <f t="shared" si="33"/>
        <v>4520</v>
      </c>
      <c r="C550" s="3">
        <f t="shared" si="32"/>
        <v>0.27894275207999919</v>
      </c>
      <c r="D550" s="4">
        <f t="shared" si="34"/>
        <v>1260.8212394015966</v>
      </c>
      <c r="E550" s="4">
        <f t="shared" si="35"/>
        <v>3259.1787605984036</v>
      </c>
      <c r="H550" s="9">
        <v>546</v>
      </c>
      <c r="I550" s="4">
        <v>1266.4000944431966</v>
      </c>
      <c r="J550" s="4">
        <v>3273.5999055568036</v>
      </c>
    </row>
    <row r="551" spans="1:10" x14ac:dyDescent="0.3">
      <c r="A551">
        <v>549</v>
      </c>
      <c r="B551" s="4">
        <f t="shared" si="33"/>
        <v>4520</v>
      </c>
      <c r="C551" s="3">
        <f t="shared" si="32"/>
        <v>0.27894275207999919</v>
      </c>
      <c r="D551" s="4">
        <f t="shared" si="34"/>
        <v>1260.8212394015966</v>
      </c>
      <c r="E551" s="4">
        <f t="shared" si="35"/>
        <v>3259.1787605984036</v>
      </c>
      <c r="H551" s="9">
        <v>547</v>
      </c>
      <c r="I551" s="4">
        <v>1266.4000944431966</v>
      </c>
      <c r="J551" s="4">
        <v>3273.5999055568036</v>
      </c>
    </row>
    <row r="552" spans="1:10" x14ac:dyDescent="0.3">
      <c r="A552">
        <v>550</v>
      </c>
      <c r="B552" s="4">
        <f t="shared" si="33"/>
        <v>4500</v>
      </c>
      <c r="C552" s="3">
        <f t="shared" si="32"/>
        <v>0.27894275207999919</v>
      </c>
      <c r="D552" s="4">
        <f t="shared" si="34"/>
        <v>1255.2423843599965</v>
      </c>
      <c r="E552" s="4">
        <f t="shared" si="35"/>
        <v>3244.7576156400037</v>
      </c>
      <c r="H552" s="9">
        <v>548</v>
      </c>
      <c r="I552" s="4">
        <v>1260.8212394015966</v>
      </c>
      <c r="J552" s="4">
        <v>3259.1787605984036</v>
      </c>
    </row>
    <row r="553" spans="1:10" x14ac:dyDescent="0.3">
      <c r="A553">
        <v>551</v>
      </c>
      <c r="B553" s="4">
        <f t="shared" si="33"/>
        <v>5000</v>
      </c>
      <c r="C553" s="3">
        <f t="shared" si="32"/>
        <v>0.25104847687199949</v>
      </c>
      <c r="D553" s="4">
        <f t="shared" si="34"/>
        <v>1255.2423843599965</v>
      </c>
      <c r="E553" s="4">
        <f t="shared" si="35"/>
        <v>3744.7576156400028</v>
      </c>
      <c r="H553" s="9">
        <v>549</v>
      </c>
      <c r="I553" s="4">
        <v>1260.8212394015966</v>
      </c>
      <c r="J553" s="4">
        <v>3259.1787605984036</v>
      </c>
    </row>
    <row r="554" spans="1:10" x14ac:dyDescent="0.3">
      <c r="A554">
        <v>552</v>
      </c>
      <c r="B554" s="4">
        <f t="shared" si="33"/>
        <v>4980</v>
      </c>
      <c r="C554" s="3">
        <f t="shared" si="32"/>
        <v>0.25104847687199938</v>
      </c>
      <c r="D554" s="4">
        <f t="shared" si="34"/>
        <v>1250.2214148225567</v>
      </c>
      <c r="E554" s="4">
        <f t="shared" si="35"/>
        <v>3729.7785851774433</v>
      </c>
      <c r="H554" s="9">
        <v>550</v>
      </c>
      <c r="I554" s="4">
        <v>1255.2423843599965</v>
      </c>
      <c r="J554" s="4">
        <v>3244.7576156400037</v>
      </c>
    </row>
    <row r="555" spans="1:10" x14ac:dyDescent="0.3">
      <c r="A555">
        <v>553</v>
      </c>
      <c r="B555" s="4">
        <f t="shared" si="33"/>
        <v>4980</v>
      </c>
      <c r="C555" s="3">
        <f t="shared" si="32"/>
        <v>0.25104847687199938</v>
      </c>
      <c r="D555" s="4">
        <f t="shared" si="34"/>
        <v>1250.2214148225567</v>
      </c>
      <c r="E555" s="4">
        <f t="shared" si="35"/>
        <v>3729.7785851774433</v>
      </c>
      <c r="H555" s="9">
        <v>551</v>
      </c>
      <c r="I555" s="4">
        <v>1255.2423843599965</v>
      </c>
      <c r="J555" s="4">
        <v>3744.7576156400028</v>
      </c>
    </row>
    <row r="556" spans="1:10" x14ac:dyDescent="0.3">
      <c r="A556">
        <v>554</v>
      </c>
      <c r="B556" s="4">
        <f t="shared" si="33"/>
        <v>4960</v>
      </c>
      <c r="C556" s="3">
        <f t="shared" si="32"/>
        <v>0.25104847687199938</v>
      </c>
      <c r="D556" s="4">
        <f t="shared" si="34"/>
        <v>1245.2004452851168</v>
      </c>
      <c r="E556" s="4">
        <f t="shared" si="35"/>
        <v>3714.799554714883</v>
      </c>
      <c r="H556" s="9">
        <v>552</v>
      </c>
      <c r="I556" s="4">
        <v>1250.2214148225567</v>
      </c>
      <c r="J556" s="4">
        <v>3729.7785851774433</v>
      </c>
    </row>
    <row r="557" spans="1:10" x14ac:dyDescent="0.3">
      <c r="A557">
        <v>555</v>
      </c>
      <c r="B557" s="4">
        <f t="shared" si="33"/>
        <v>4960</v>
      </c>
      <c r="C557" s="3">
        <f t="shared" si="32"/>
        <v>0.25104847687199938</v>
      </c>
      <c r="D557" s="4">
        <f t="shared" si="34"/>
        <v>1245.2004452851168</v>
      </c>
      <c r="E557" s="4">
        <f t="shared" si="35"/>
        <v>3714.799554714883</v>
      </c>
      <c r="H557" s="9">
        <v>553</v>
      </c>
      <c r="I557" s="4">
        <v>1250.2214148225567</v>
      </c>
      <c r="J557" s="4">
        <v>3729.7785851774433</v>
      </c>
    </row>
    <row r="558" spans="1:10" x14ac:dyDescent="0.3">
      <c r="A558">
        <v>556</v>
      </c>
      <c r="B558" s="4">
        <f t="shared" si="33"/>
        <v>4940</v>
      </c>
      <c r="C558" s="3">
        <f t="shared" si="32"/>
        <v>0.25104847687199938</v>
      </c>
      <c r="D558" s="4">
        <f t="shared" si="34"/>
        <v>1240.1794757476769</v>
      </c>
      <c r="E558" s="4">
        <f t="shared" si="35"/>
        <v>3699.8205242523231</v>
      </c>
      <c r="H558" s="9">
        <v>554</v>
      </c>
      <c r="I558" s="4">
        <v>1245.2004452851168</v>
      </c>
      <c r="J558" s="4">
        <v>3714.799554714883</v>
      </c>
    </row>
    <row r="559" spans="1:10" x14ac:dyDescent="0.3">
      <c r="A559">
        <v>557</v>
      </c>
      <c r="B559" s="4">
        <f t="shared" si="33"/>
        <v>4940</v>
      </c>
      <c r="C559" s="3">
        <f t="shared" si="32"/>
        <v>0.25104847687199938</v>
      </c>
      <c r="D559" s="4">
        <f t="shared" si="34"/>
        <v>1240.1794757476769</v>
      </c>
      <c r="E559" s="4">
        <f t="shared" si="35"/>
        <v>3699.8205242523231</v>
      </c>
      <c r="H559" s="9">
        <v>555</v>
      </c>
      <c r="I559" s="4">
        <v>1245.2004452851168</v>
      </c>
      <c r="J559" s="4">
        <v>3714.799554714883</v>
      </c>
    </row>
    <row r="560" spans="1:10" x14ac:dyDescent="0.3">
      <c r="A560">
        <v>558</v>
      </c>
      <c r="B560" s="4">
        <f t="shared" si="33"/>
        <v>4920</v>
      </c>
      <c r="C560" s="3">
        <f t="shared" si="32"/>
        <v>0.25104847687199938</v>
      </c>
      <c r="D560" s="4">
        <f t="shared" si="34"/>
        <v>1235.158506210237</v>
      </c>
      <c r="E560" s="4">
        <f t="shared" si="35"/>
        <v>3684.8414937897633</v>
      </c>
      <c r="H560" s="9">
        <v>556</v>
      </c>
      <c r="I560" s="4">
        <v>1240.1794757476769</v>
      </c>
      <c r="J560" s="4">
        <v>3699.8205242523231</v>
      </c>
    </row>
    <row r="561" spans="1:10" x14ac:dyDescent="0.3">
      <c r="A561">
        <v>559</v>
      </c>
      <c r="B561" s="4">
        <f t="shared" si="33"/>
        <v>4920</v>
      </c>
      <c r="C561" s="3">
        <f t="shared" si="32"/>
        <v>0.25104847687199938</v>
      </c>
      <c r="D561" s="4">
        <f t="shared" si="34"/>
        <v>1235.158506210237</v>
      </c>
      <c r="E561" s="4">
        <f t="shared" si="35"/>
        <v>3684.8414937897633</v>
      </c>
      <c r="H561" s="9">
        <v>557</v>
      </c>
      <c r="I561" s="4">
        <v>1240.1794757476769</v>
      </c>
      <c r="J561" s="4">
        <v>3699.8205242523231</v>
      </c>
    </row>
    <row r="562" spans="1:10" x14ac:dyDescent="0.3">
      <c r="A562">
        <v>560</v>
      </c>
      <c r="B562" s="4">
        <f t="shared" si="33"/>
        <v>4900</v>
      </c>
      <c r="C562" s="3">
        <f t="shared" si="32"/>
        <v>0.25104847687199938</v>
      </c>
      <c r="D562" s="4">
        <f t="shared" si="34"/>
        <v>1230.1375366727971</v>
      </c>
      <c r="E562" s="4">
        <f t="shared" si="35"/>
        <v>3669.8624633272029</v>
      </c>
      <c r="H562" s="9">
        <v>558</v>
      </c>
      <c r="I562" s="4">
        <v>1235.158506210237</v>
      </c>
      <c r="J562" s="4">
        <v>3684.8414937897633</v>
      </c>
    </row>
    <row r="563" spans="1:10" x14ac:dyDescent="0.3">
      <c r="A563">
        <v>561</v>
      </c>
      <c r="B563" s="4">
        <f t="shared" si="33"/>
        <v>4900</v>
      </c>
      <c r="C563" s="3">
        <f t="shared" si="32"/>
        <v>0.25104847687199938</v>
      </c>
      <c r="D563" s="4">
        <f t="shared" si="34"/>
        <v>1230.1375366727971</v>
      </c>
      <c r="E563" s="4">
        <f t="shared" si="35"/>
        <v>3669.8624633272029</v>
      </c>
      <c r="H563" s="9">
        <v>559</v>
      </c>
      <c r="I563" s="4">
        <v>1235.158506210237</v>
      </c>
      <c r="J563" s="4">
        <v>3684.8414937897633</v>
      </c>
    </row>
    <row r="564" spans="1:10" x14ac:dyDescent="0.3">
      <c r="A564">
        <v>562</v>
      </c>
      <c r="B564" s="4">
        <f t="shared" si="33"/>
        <v>4880</v>
      </c>
      <c r="C564" s="3">
        <f t="shared" si="32"/>
        <v>0.25104847687199949</v>
      </c>
      <c r="D564" s="4">
        <f t="shared" si="34"/>
        <v>1225.1165671353572</v>
      </c>
      <c r="E564" s="4">
        <f t="shared" si="35"/>
        <v>3654.8834328646426</v>
      </c>
      <c r="H564" s="9">
        <v>560</v>
      </c>
      <c r="I564" s="4">
        <v>1230.1375366727971</v>
      </c>
      <c r="J564" s="4">
        <v>3669.8624633272029</v>
      </c>
    </row>
    <row r="565" spans="1:10" x14ac:dyDescent="0.3">
      <c r="A565">
        <v>563</v>
      </c>
      <c r="B565" s="4">
        <f t="shared" si="33"/>
        <v>4880</v>
      </c>
      <c r="C565" s="3">
        <f t="shared" si="32"/>
        <v>0.25104847687199949</v>
      </c>
      <c r="D565" s="4">
        <f t="shared" si="34"/>
        <v>1225.1165671353572</v>
      </c>
      <c r="E565" s="4">
        <f t="shared" si="35"/>
        <v>3654.8834328646426</v>
      </c>
      <c r="H565" s="9">
        <v>561</v>
      </c>
      <c r="I565" s="4">
        <v>1230.1375366727971</v>
      </c>
      <c r="J565" s="4">
        <v>3669.8624633272029</v>
      </c>
    </row>
    <row r="566" spans="1:10" x14ac:dyDescent="0.3">
      <c r="A566">
        <v>564</v>
      </c>
      <c r="B566" s="4">
        <f t="shared" si="33"/>
        <v>4860</v>
      </c>
      <c r="C566" s="3">
        <f t="shared" si="32"/>
        <v>0.25104847687199949</v>
      </c>
      <c r="D566" s="4">
        <f t="shared" si="34"/>
        <v>1220.0955975979173</v>
      </c>
      <c r="E566" s="4">
        <f t="shared" si="35"/>
        <v>3639.9044024020827</v>
      </c>
      <c r="H566" s="9">
        <v>562</v>
      </c>
      <c r="I566" s="4">
        <v>1225.1165671353572</v>
      </c>
      <c r="J566" s="4">
        <v>3654.8834328646426</v>
      </c>
    </row>
    <row r="567" spans="1:10" x14ac:dyDescent="0.3">
      <c r="A567">
        <v>565</v>
      </c>
      <c r="B567" s="4">
        <f t="shared" si="33"/>
        <v>4860</v>
      </c>
      <c r="C567" s="3">
        <f t="shared" si="32"/>
        <v>0.25104847687199949</v>
      </c>
      <c r="D567" s="4">
        <f t="shared" si="34"/>
        <v>1220.0955975979173</v>
      </c>
      <c r="E567" s="4">
        <f t="shared" si="35"/>
        <v>3639.9044024020827</v>
      </c>
      <c r="H567" s="9">
        <v>563</v>
      </c>
      <c r="I567" s="4">
        <v>1225.1165671353572</v>
      </c>
      <c r="J567" s="4">
        <v>3654.8834328646426</v>
      </c>
    </row>
    <row r="568" spans="1:10" x14ac:dyDescent="0.3">
      <c r="A568">
        <v>566</v>
      </c>
      <c r="B568" s="4">
        <f t="shared" si="33"/>
        <v>4840</v>
      </c>
      <c r="C568" s="3">
        <f t="shared" si="32"/>
        <v>0.25104847687199938</v>
      </c>
      <c r="D568" s="4">
        <f t="shared" si="34"/>
        <v>1215.0746280604774</v>
      </c>
      <c r="E568" s="4">
        <f t="shared" si="35"/>
        <v>3624.9253719395228</v>
      </c>
      <c r="H568" s="9">
        <v>564</v>
      </c>
      <c r="I568" s="4">
        <v>1220.0955975979173</v>
      </c>
      <c r="J568" s="4">
        <v>3639.9044024020827</v>
      </c>
    </row>
    <row r="569" spans="1:10" x14ac:dyDescent="0.3">
      <c r="A569">
        <v>567</v>
      </c>
      <c r="B569" s="4">
        <f t="shared" si="33"/>
        <v>4840</v>
      </c>
      <c r="C569" s="3">
        <f t="shared" si="32"/>
        <v>0.25104847687199938</v>
      </c>
      <c r="D569" s="4">
        <f t="shared" si="34"/>
        <v>1215.0746280604774</v>
      </c>
      <c r="E569" s="4">
        <f t="shared" si="35"/>
        <v>3624.9253719395228</v>
      </c>
      <c r="H569" s="9">
        <v>565</v>
      </c>
      <c r="I569" s="4">
        <v>1220.0955975979173</v>
      </c>
      <c r="J569" s="4">
        <v>3639.9044024020827</v>
      </c>
    </row>
    <row r="570" spans="1:10" x14ac:dyDescent="0.3">
      <c r="A570">
        <v>568</v>
      </c>
      <c r="B570" s="4">
        <f t="shared" si="33"/>
        <v>4820</v>
      </c>
      <c r="C570" s="3">
        <f t="shared" si="32"/>
        <v>0.25104847687199949</v>
      </c>
      <c r="D570" s="4">
        <f t="shared" si="34"/>
        <v>1210.0536585230375</v>
      </c>
      <c r="E570" s="4">
        <f t="shared" si="35"/>
        <v>3609.9463414769625</v>
      </c>
      <c r="H570" s="9">
        <v>566</v>
      </c>
      <c r="I570" s="4">
        <v>1215.0746280604774</v>
      </c>
      <c r="J570" s="4">
        <v>3624.9253719395228</v>
      </c>
    </row>
    <row r="571" spans="1:10" x14ac:dyDescent="0.3">
      <c r="A571">
        <v>569</v>
      </c>
      <c r="B571" s="4">
        <f t="shared" si="33"/>
        <v>4820</v>
      </c>
      <c r="C571" s="3">
        <f t="shared" si="32"/>
        <v>0.25104847687199949</v>
      </c>
      <c r="D571" s="4">
        <f t="shared" si="34"/>
        <v>1210.0536585230375</v>
      </c>
      <c r="E571" s="4">
        <f t="shared" si="35"/>
        <v>3609.9463414769625</v>
      </c>
      <c r="H571" s="9">
        <v>567</v>
      </c>
      <c r="I571" s="4">
        <v>1215.0746280604774</v>
      </c>
      <c r="J571" s="4">
        <v>3624.9253719395228</v>
      </c>
    </row>
    <row r="572" spans="1:10" x14ac:dyDescent="0.3">
      <c r="A572">
        <v>570</v>
      </c>
      <c r="B572" s="4">
        <f t="shared" si="33"/>
        <v>4800</v>
      </c>
      <c r="C572" s="3">
        <f t="shared" si="32"/>
        <v>0.25104847687199949</v>
      </c>
      <c r="D572" s="4">
        <f t="shared" si="34"/>
        <v>1205.0326889855976</v>
      </c>
      <c r="E572" s="4">
        <f t="shared" si="35"/>
        <v>3594.9673110144022</v>
      </c>
      <c r="H572" s="9">
        <v>568</v>
      </c>
      <c r="I572" s="4">
        <v>1210.0536585230375</v>
      </c>
      <c r="J572" s="4">
        <v>3609.9463414769625</v>
      </c>
    </row>
    <row r="573" spans="1:10" x14ac:dyDescent="0.3">
      <c r="A573">
        <v>571</v>
      </c>
      <c r="B573" s="4">
        <f t="shared" si="33"/>
        <v>4800</v>
      </c>
      <c r="C573" s="3">
        <f t="shared" si="32"/>
        <v>0.25104847687199949</v>
      </c>
      <c r="D573" s="4">
        <f t="shared" si="34"/>
        <v>1205.0326889855976</v>
      </c>
      <c r="E573" s="4">
        <f t="shared" si="35"/>
        <v>3594.9673110144022</v>
      </c>
      <c r="H573" s="9">
        <v>569</v>
      </c>
      <c r="I573" s="4">
        <v>1210.0536585230375</v>
      </c>
      <c r="J573" s="4">
        <v>3609.9463414769625</v>
      </c>
    </row>
    <row r="574" spans="1:10" x14ac:dyDescent="0.3">
      <c r="A574">
        <v>572</v>
      </c>
      <c r="B574" s="4">
        <f t="shared" si="33"/>
        <v>4780</v>
      </c>
      <c r="C574" s="3">
        <f t="shared" si="32"/>
        <v>0.25104847687199949</v>
      </c>
      <c r="D574" s="4">
        <f t="shared" si="34"/>
        <v>1200.0117194481577</v>
      </c>
      <c r="E574" s="4">
        <f t="shared" si="35"/>
        <v>3579.9882805518423</v>
      </c>
      <c r="H574" s="9">
        <v>570</v>
      </c>
      <c r="I574" s="4">
        <v>1205.0326889855976</v>
      </c>
      <c r="J574" s="4">
        <v>3594.9673110144022</v>
      </c>
    </row>
    <row r="575" spans="1:10" x14ac:dyDescent="0.3">
      <c r="A575">
        <v>573</v>
      </c>
      <c r="B575" s="4">
        <f t="shared" si="33"/>
        <v>4780</v>
      </c>
      <c r="C575" s="3">
        <f t="shared" si="32"/>
        <v>0.25104847687199949</v>
      </c>
      <c r="D575" s="4">
        <f t="shared" si="34"/>
        <v>1200.0117194481577</v>
      </c>
      <c r="E575" s="4">
        <f t="shared" si="35"/>
        <v>3579.9882805518423</v>
      </c>
      <c r="H575" s="9">
        <v>571</v>
      </c>
      <c r="I575" s="4">
        <v>1205.0326889855976</v>
      </c>
      <c r="J575" s="4">
        <v>3594.9673110144022</v>
      </c>
    </row>
    <row r="576" spans="1:10" x14ac:dyDescent="0.3">
      <c r="A576">
        <v>574</v>
      </c>
      <c r="B576" s="4">
        <f t="shared" si="33"/>
        <v>4760</v>
      </c>
      <c r="C576" s="3">
        <f t="shared" si="32"/>
        <v>0.25104847687199949</v>
      </c>
      <c r="D576" s="4">
        <f t="shared" si="34"/>
        <v>1194.9907499107178</v>
      </c>
      <c r="E576" s="4">
        <f t="shared" si="35"/>
        <v>3565.0092500892824</v>
      </c>
      <c r="H576" s="9">
        <v>572</v>
      </c>
      <c r="I576" s="4">
        <v>1200.0117194481577</v>
      </c>
      <c r="J576" s="4">
        <v>3579.9882805518423</v>
      </c>
    </row>
    <row r="577" spans="1:10" x14ac:dyDescent="0.3">
      <c r="A577">
        <v>575</v>
      </c>
      <c r="B577" s="4">
        <f t="shared" si="33"/>
        <v>4760</v>
      </c>
      <c r="C577" s="3">
        <f t="shared" si="32"/>
        <v>0.25104847687199949</v>
      </c>
      <c r="D577" s="4">
        <f t="shared" si="34"/>
        <v>1194.9907499107178</v>
      </c>
      <c r="E577" s="4">
        <f t="shared" si="35"/>
        <v>3565.0092500892824</v>
      </c>
      <c r="H577" s="9">
        <v>573</v>
      </c>
      <c r="I577" s="4">
        <v>1200.0117194481577</v>
      </c>
      <c r="J577" s="4">
        <v>3579.9882805518423</v>
      </c>
    </row>
    <row r="578" spans="1:10" x14ac:dyDescent="0.3">
      <c r="A578">
        <v>576</v>
      </c>
      <c r="B578" s="4">
        <f t="shared" si="33"/>
        <v>4740</v>
      </c>
      <c r="C578" s="3">
        <f t="shared" si="32"/>
        <v>0.2510484768719996</v>
      </c>
      <c r="D578" s="4">
        <f t="shared" si="34"/>
        <v>1189.9697803732779</v>
      </c>
      <c r="E578" s="4">
        <f t="shared" si="35"/>
        <v>3550.0302196267221</v>
      </c>
      <c r="H578" s="9">
        <v>574</v>
      </c>
      <c r="I578" s="4">
        <v>1194.9907499107178</v>
      </c>
      <c r="J578" s="4">
        <v>3565.0092500892824</v>
      </c>
    </row>
    <row r="579" spans="1:10" x14ac:dyDescent="0.3">
      <c r="A579">
        <v>577</v>
      </c>
      <c r="B579" s="4">
        <f t="shared" si="33"/>
        <v>4740</v>
      </c>
      <c r="C579" s="3">
        <f t="shared" ref="C579:C642" si="36">1-E579/B579</f>
        <v>0.2510484768719996</v>
      </c>
      <c r="D579" s="4">
        <f t="shared" si="34"/>
        <v>1189.9697803732779</v>
      </c>
      <c r="E579" s="4">
        <f t="shared" si="35"/>
        <v>3550.0302196267221</v>
      </c>
      <c r="H579" s="9">
        <v>575</v>
      </c>
      <c r="I579" s="4">
        <v>1194.9907499107178</v>
      </c>
      <c r="J579" s="4">
        <v>3565.0092500892824</v>
      </c>
    </row>
    <row r="580" spans="1:10" x14ac:dyDescent="0.3">
      <c r="A580">
        <v>578</v>
      </c>
      <c r="B580" s="4">
        <f t="shared" ref="B580:B643" si="37">IF((MOD(A580,2)) = 0,IF(MOD(A579,50)=0,B579-20+5000-B579,B579-20),IF(MOD(A579,50)=0,B579+5000-B579,B579))</f>
        <v>4720</v>
      </c>
      <c r="C580" s="3">
        <f t="shared" si="36"/>
        <v>0.2510484768719996</v>
      </c>
      <c r="D580" s="4">
        <f t="shared" ref="D580:D643" si="38">IF((MOD(A580,2)) = 0,D579-20*C579,D579)</f>
        <v>1184.948810835838</v>
      </c>
      <c r="E580" s="4">
        <f t="shared" ref="E580:E643" si="39">IF(MOD(A579,50)=0,B580-D580+5000-B580,B580-D580)</f>
        <v>3535.0511891641618</v>
      </c>
      <c r="H580" s="9">
        <v>576</v>
      </c>
      <c r="I580" s="4">
        <v>1189.9697803732779</v>
      </c>
      <c r="J580" s="4">
        <v>3550.0302196267221</v>
      </c>
    </row>
    <row r="581" spans="1:10" x14ac:dyDescent="0.3">
      <c r="A581">
        <v>579</v>
      </c>
      <c r="B581" s="4">
        <f t="shared" si="37"/>
        <v>4720</v>
      </c>
      <c r="C581" s="3">
        <f t="shared" si="36"/>
        <v>0.2510484768719996</v>
      </c>
      <c r="D581" s="4">
        <f t="shared" si="38"/>
        <v>1184.948810835838</v>
      </c>
      <c r="E581" s="4">
        <f t="shared" si="39"/>
        <v>3535.0511891641618</v>
      </c>
      <c r="H581" s="9">
        <v>577</v>
      </c>
      <c r="I581" s="4">
        <v>1189.9697803732779</v>
      </c>
      <c r="J581" s="4">
        <v>3550.0302196267221</v>
      </c>
    </row>
    <row r="582" spans="1:10" x14ac:dyDescent="0.3">
      <c r="A582">
        <v>580</v>
      </c>
      <c r="B582" s="4">
        <f t="shared" si="37"/>
        <v>4700</v>
      </c>
      <c r="C582" s="3">
        <f t="shared" si="36"/>
        <v>0.2510484768719996</v>
      </c>
      <c r="D582" s="4">
        <f t="shared" si="38"/>
        <v>1179.9278412983981</v>
      </c>
      <c r="E582" s="4">
        <f t="shared" si="39"/>
        <v>3520.0721587016019</v>
      </c>
      <c r="H582" s="9">
        <v>578</v>
      </c>
      <c r="I582" s="4">
        <v>1184.948810835838</v>
      </c>
      <c r="J582" s="4">
        <v>3535.0511891641618</v>
      </c>
    </row>
    <row r="583" spans="1:10" x14ac:dyDescent="0.3">
      <c r="A583">
        <v>581</v>
      </c>
      <c r="B583" s="4">
        <f t="shared" si="37"/>
        <v>4700</v>
      </c>
      <c r="C583" s="3">
        <f t="shared" si="36"/>
        <v>0.2510484768719996</v>
      </c>
      <c r="D583" s="4">
        <f t="shared" si="38"/>
        <v>1179.9278412983981</v>
      </c>
      <c r="E583" s="4">
        <f t="shared" si="39"/>
        <v>3520.0721587016019</v>
      </c>
      <c r="H583" s="9">
        <v>579</v>
      </c>
      <c r="I583" s="4">
        <v>1184.948810835838</v>
      </c>
      <c r="J583" s="4">
        <v>3535.0511891641618</v>
      </c>
    </row>
    <row r="584" spans="1:10" x14ac:dyDescent="0.3">
      <c r="A584">
        <v>582</v>
      </c>
      <c r="B584" s="4">
        <f t="shared" si="37"/>
        <v>4680</v>
      </c>
      <c r="C584" s="3">
        <f t="shared" si="36"/>
        <v>0.2510484768719996</v>
      </c>
      <c r="D584" s="4">
        <f t="shared" si="38"/>
        <v>1174.9068717609582</v>
      </c>
      <c r="E584" s="4">
        <f t="shared" si="39"/>
        <v>3505.093128239042</v>
      </c>
      <c r="H584" s="9">
        <v>580</v>
      </c>
      <c r="I584" s="4">
        <v>1179.9278412983981</v>
      </c>
      <c r="J584" s="4">
        <v>3520.0721587016019</v>
      </c>
    </row>
    <row r="585" spans="1:10" x14ac:dyDescent="0.3">
      <c r="A585">
        <v>583</v>
      </c>
      <c r="B585" s="4">
        <f t="shared" si="37"/>
        <v>4680</v>
      </c>
      <c r="C585" s="3">
        <f t="shared" si="36"/>
        <v>0.2510484768719996</v>
      </c>
      <c r="D585" s="4">
        <f t="shared" si="38"/>
        <v>1174.9068717609582</v>
      </c>
      <c r="E585" s="4">
        <f t="shared" si="39"/>
        <v>3505.093128239042</v>
      </c>
      <c r="H585" s="9">
        <v>581</v>
      </c>
      <c r="I585" s="4">
        <v>1179.9278412983981</v>
      </c>
      <c r="J585" s="4">
        <v>3520.0721587016019</v>
      </c>
    </row>
    <row r="586" spans="1:10" x14ac:dyDescent="0.3">
      <c r="A586">
        <v>584</v>
      </c>
      <c r="B586" s="4">
        <f t="shared" si="37"/>
        <v>4660</v>
      </c>
      <c r="C586" s="3">
        <f t="shared" si="36"/>
        <v>0.2510484768719996</v>
      </c>
      <c r="D586" s="4">
        <f t="shared" si="38"/>
        <v>1169.8859022235183</v>
      </c>
      <c r="E586" s="4">
        <f t="shared" si="39"/>
        <v>3490.1140977764817</v>
      </c>
      <c r="H586" s="9">
        <v>582</v>
      </c>
      <c r="I586" s="4">
        <v>1174.9068717609582</v>
      </c>
      <c r="J586" s="4">
        <v>3505.093128239042</v>
      </c>
    </row>
    <row r="587" spans="1:10" x14ac:dyDescent="0.3">
      <c r="A587">
        <v>585</v>
      </c>
      <c r="B587" s="4">
        <f t="shared" si="37"/>
        <v>4660</v>
      </c>
      <c r="C587" s="3">
        <f t="shared" si="36"/>
        <v>0.2510484768719996</v>
      </c>
      <c r="D587" s="4">
        <f t="shared" si="38"/>
        <v>1169.8859022235183</v>
      </c>
      <c r="E587" s="4">
        <f t="shared" si="39"/>
        <v>3490.1140977764817</v>
      </c>
      <c r="H587" s="9">
        <v>583</v>
      </c>
      <c r="I587" s="4">
        <v>1174.9068717609582</v>
      </c>
      <c r="J587" s="4">
        <v>3505.093128239042</v>
      </c>
    </row>
    <row r="588" spans="1:10" x14ac:dyDescent="0.3">
      <c r="A588">
        <v>586</v>
      </c>
      <c r="B588" s="4">
        <f t="shared" si="37"/>
        <v>4640</v>
      </c>
      <c r="C588" s="3">
        <f t="shared" si="36"/>
        <v>0.25104847687199972</v>
      </c>
      <c r="D588" s="4">
        <f t="shared" si="38"/>
        <v>1164.8649326860784</v>
      </c>
      <c r="E588" s="4">
        <f t="shared" si="39"/>
        <v>3475.1350673139214</v>
      </c>
      <c r="H588" s="9">
        <v>584</v>
      </c>
      <c r="I588" s="4">
        <v>1169.8859022235183</v>
      </c>
      <c r="J588" s="4">
        <v>3490.1140977764817</v>
      </c>
    </row>
    <row r="589" spans="1:10" x14ac:dyDescent="0.3">
      <c r="A589">
        <v>587</v>
      </c>
      <c r="B589" s="4">
        <f t="shared" si="37"/>
        <v>4640</v>
      </c>
      <c r="C589" s="3">
        <f t="shared" si="36"/>
        <v>0.25104847687199972</v>
      </c>
      <c r="D589" s="4">
        <f t="shared" si="38"/>
        <v>1164.8649326860784</v>
      </c>
      <c r="E589" s="4">
        <f t="shared" si="39"/>
        <v>3475.1350673139214</v>
      </c>
      <c r="H589" s="9">
        <v>585</v>
      </c>
      <c r="I589" s="4">
        <v>1169.8859022235183</v>
      </c>
      <c r="J589" s="4">
        <v>3490.1140977764817</v>
      </c>
    </row>
    <row r="590" spans="1:10" x14ac:dyDescent="0.3">
      <c r="A590">
        <v>588</v>
      </c>
      <c r="B590" s="4">
        <f t="shared" si="37"/>
        <v>4620</v>
      </c>
      <c r="C590" s="3">
        <f t="shared" si="36"/>
        <v>0.25104847687199972</v>
      </c>
      <c r="D590" s="4">
        <f t="shared" si="38"/>
        <v>1159.8439631486385</v>
      </c>
      <c r="E590" s="4">
        <f t="shared" si="39"/>
        <v>3460.1560368513615</v>
      </c>
      <c r="H590" s="9">
        <v>586</v>
      </c>
      <c r="I590" s="4">
        <v>1164.8649326860784</v>
      </c>
      <c r="J590" s="4">
        <v>3475.1350673139214</v>
      </c>
    </row>
    <row r="591" spans="1:10" x14ac:dyDescent="0.3">
      <c r="A591">
        <v>589</v>
      </c>
      <c r="B591" s="4">
        <f t="shared" si="37"/>
        <v>4620</v>
      </c>
      <c r="C591" s="3">
        <f t="shared" si="36"/>
        <v>0.25104847687199972</v>
      </c>
      <c r="D591" s="4">
        <f t="shared" si="38"/>
        <v>1159.8439631486385</v>
      </c>
      <c r="E591" s="4">
        <f t="shared" si="39"/>
        <v>3460.1560368513615</v>
      </c>
      <c r="H591" s="9">
        <v>587</v>
      </c>
      <c r="I591" s="4">
        <v>1164.8649326860784</v>
      </c>
      <c r="J591" s="4">
        <v>3475.1350673139214</v>
      </c>
    </row>
    <row r="592" spans="1:10" x14ac:dyDescent="0.3">
      <c r="A592">
        <v>590</v>
      </c>
      <c r="B592" s="4">
        <f t="shared" si="37"/>
        <v>4600</v>
      </c>
      <c r="C592" s="3">
        <f t="shared" si="36"/>
        <v>0.2510484768719996</v>
      </c>
      <c r="D592" s="4">
        <f t="shared" si="38"/>
        <v>1154.8229936111986</v>
      </c>
      <c r="E592" s="4">
        <f t="shared" si="39"/>
        <v>3445.1770063888016</v>
      </c>
      <c r="H592" s="9">
        <v>588</v>
      </c>
      <c r="I592" s="4">
        <v>1159.8439631486385</v>
      </c>
      <c r="J592" s="4">
        <v>3460.1560368513615</v>
      </c>
    </row>
    <row r="593" spans="1:10" x14ac:dyDescent="0.3">
      <c r="A593">
        <v>591</v>
      </c>
      <c r="B593" s="4">
        <f t="shared" si="37"/>
        <v>4600</v>
      </c>
      <c r="C593" s="3">
        <f t="shared" si="36"/>
        <v>0.2510484768719996</v>
      </c>
      <c r="D593" s="4">
        <f t="shared" si="38"/>
        <v>1154.8229936111986</v>
      </c>
      <c r="E593" s="4">
        <f t="shared" si="39"/>
        <v>3445.1770063888016</v>
      </c>
      <c r="H593" s="9">
        <v>589</v>
      </c>
      <c r="I593" s="4">
        <v>1159.8439631486385</v>
      </c>
      <c r="J593" s="4">
        <v>3460.1560368513615</v>
      </c>
    </row>
    <row r="594" spans="1:10" x14ac:dyDescent="0.3">
      <c r="A594">
        <v>592</v>
      </c>
      <c r="B594" s="4">
        <f t="shared" si="37"/>
        <v>4580</v>
      </c>
      <c r="C594" s="3">
        <f t="shared" si="36"/>
        <v>0.25104847687199972</v>
      </c>
      <c r="D594" s="4">
        <f t="shared" si="38"/>
        <v>1149.8020240737587</v>
      </c>
      <c r="E594" s="4">
        <f t="shared" si="39"/>
        <v>3430.1979759262413</v>
      </c>
      <c r="H594" s="9">
        <v>590</v>
      </c>
      <c r="I594" s="4">
        <v>1154.8229936111986</v>
      </c>
      <c r="J594" s="4">
        <v>3445.1770063888016</v>
      </c>
    </row>
    <row r="595" spans="1:10" x14ac:dyDescent="0.3">
      <c r="A595">
        <v>593</v>
      </c>
      <c r="B595" s="4">
        <f t="shared" si="37"/>
        <v>4580</v>
      </c>
      <c r="C595" s="3">
        <f t="shared" si="36"/>
        <v>0.25104847687199972</v>
      </c>
      <c r="D595" s="4">
        <f t="shared" si="38"/>
        <v>1149.8020240737587</v>
      </c>
      <c r="E595" s="4">
        <f t="shared" si="39"/>
        <v>3430.1979759262413</v>
      </c>
      <c r="H595" s="9">
        <v>591</v>
      </c>
      <c r="I595" s="4">
        <v>1154.8229936111986</v>
      </c>
      <c r="J595" s="4">
        <v>3445.1770063888016</v>
      </c>
    </row>
    <row r="596" spans="1:10" x14ac:dyDescent="0.3">
      <c r="A596">
        <v>594</v>
      </c>
      <c r="B596" s="4">
        <f t="shared" si="37"/>
        <v>4560</v>
      </c>
      <c r="C596" s="3">
        <f t="shared" si="36"/>
        <v>0.25104847687199983</v>
      </c>
      <c r="D596" s="4">
        <f t="shared" si="38"/>
        <v>1144.7810545363188</v>
      </c>
      <c r="E596" s="4">
        <f t="shared" si="39"/>
        <v>3415.2189454636809</v>
      </c>
      <c r="H596" s="9">
        <v>592</v>
      </c>
      <c r="I596" s="4">
        <v>1149.8020240737587</v>
      </c>
      <c r="J596" s="4">
        <v>3430.1979759262413</v>
      </c>
    </row>
    <row r="597" spans="1:10" x14ac:dyDescent="0.3">
      <c r="A597">
        <v>595</v>
      </c>
      <c r="B597" s="4">
        <f t="shared" si="37"/>
        <v>4560</v>
      </c>
      <c r="C597" s="3">
        <f t="shared" si="36"/>
        <v>0.25104847687199983</v>
      </c>
      <c r="D597" s="4">
        <f t="shared" si="38"/>
        <v>1144.7810545363188</v>
      </c>
      <c r="E597" s="4">
        <f t="shared" si="39"/>
        <v>3415.2189454636809</v>
      </c>
      <c r="H597" s="9">
        <v>593</v>
      </c>
      <c r="I597" s="4">
        <v>1149.8020240737587</v>
      </c>
      <c r="J597" s="4">
        <v>3430.1979759262413</v>
      </c>
    </row>
    <row r="598" spans="1:10" x14ac:dyDescent="0.3">
      <c r="A598">
        <v>596</v>
      </c>
      <c r="B598" s="4">
        <f t="shared" si="37"/>
        <v>4540</v>
      </c>
      <c r="C598" s="3">
        <f t="shared" si="36"/>
        <v>0.25104847687199972</v>
      </c>
      <c r="D598" s="4">
        <f t="shared" si="38"/>
        <v>1139.7600849988789</v>
      </c>
      <c r="E598" s="4">
        <f t="shared" si="39"/>
        <v>3400.2399150011211</v>
      </c>
      <c r="H598" s="9">
        <v>594</v>
      </c>
      <c r="I598" s="4">
        <v>1144.7810545363188</v>
      </c>
      <c r="J598" s="4">
        <v>3415.2189454636809</v>
      </c>
    </row>
    <row r="599" spans="1:10" x14ac:dyDescent="0.3">
      <c r="A599">
        <v>597</v>
      </c>
      <c r="B599" s="4">
        <f t="shared" si="37"/>
        <v>4540</v>
      </c>
      <c r="C599" s="3">
        <f t="shared" si="36"/>
        <v>0.25104847687199972</v>
      </c>
      <c r="D599" s="4">
        <f t="shared" si="38"/>
        <v>1139.7600849988789</v>
      </c>
      <c r="E599" s="4">
        <f t="shared" si="39"/>
        <v>3400.2399150011211</v>
      </c>
      <c r="H599" s="9">
        <v>595</v>
      </c>
      <c r="I599" s="4">
        <v>1144.7810545363188</v>
      </c>
      <c r="J599" s="4">
        <v>3415.2189454636809</v>
      </c>
    </row>
    <row r="600" spans="1:10" x14ac:dyDescent="0.3">
      <c r="A600">
        <v>598</v>
      </c>
      <c r="B600" s="4">
        <f t="shared" si="37"/>
        <v>4520</v>
      </c>
      <c r="C600" s="3">
        <f t="shared" si="36"/>
        <v>0.25104847687199972</v>
      </c>
      <c r="D600" s="4">
        <f t="shared" si="38"/>
        <v>1134.739115461439</v>
      </c>
      <c r="E600" s="4">
        <f t="shared" si="39"/>
        <v>3385.2608845385612</v>
      </c>
      <c r="H600" s="9">
        <v>596</v>
      </c>
      <c r="I600" s="4">
        <v>1139.7600849988789</v>
      </c>
      <c r="J600" s="4">
        <v>3400.2399150011211</v>
      </c>
    </row>
    <row r="601" spans="1:10" x14ac:dyDescent="0.3">
      <c r="A601">
        <v>599</v>
      </c>
      <c r="B601" s="4">
        <f t="shared" si="37"/>
        <v>4520</v>
      </c>
      <c r="C601" s="3">
        <f t="shared" si="36"/>
        <v>0.25104847687199972</v>
      </c>
      <c r="D601" s="4">
        <f t="shared" si="38"/>
        <v>1134.739115461439</v>
      </c>
      <c r="E601" s="4">
        <f t="shared" si="39"/>
        <v>3385.2608845385612</v>
      </c>
      <c r="H601" s="9">
        <v>597</v>
      </c>
      <c r="I601" s="4">
        <v>1139.7600849988789</v>
      </c>
      <c r="J601" s="4">
        <v>3400.2399150011211</v>
      </c>
    </row>
    <row r="602" spans="1:10" x14ac:dyDescent="0.3">
      <c r="A602">
        <v>600</v>
      </c>
      <c r="B602" s="4">
        <f t="shared" si="37"/>
        <v>4500</v>
      </c>
      <c r="C602" s="3">
        <f t="shared" si="36"/>
        <v>0.25104847687199983</v>
      </c>
      <c r="D602" s="4">
        <f t="shared" si="38"/>
        <v>1129.7181459239991</v>
      </c>
      <c r="E602" s="4">
        <f t="shared" si="39"/>
        <v>3370.2818540760009</v>
      </c>
      <c r="H602" s="9">
        <v>598</v>
      </c>
      <c r="I602" s="4">
        <v>1134.739115461439</v>
      </c>
      <c r="J602" s="4">
        <v>3385.2608845385612</v>
      </c>
    </row>
    <row r="603" spans="1:10" x14ac:dyDescent="0.3">
      <c r="A603">
        <v>601</v>
      </c>
      <c r="B603" s="4">
        <f t="shared" si="37"/>
        <v>5000</v>
      </c>
      <c r="C603" s="3">
        <f t="shared" si="36"/>
        <v>0.2259436291847996</v>
      </c>
      <c r="D603" s="4">
        <f t="shared" si="38"/>
        <v>1129.7181459239991</v>
      </c>
      <c r="E603" s="4">
        <f t="shared" si="39"/>
        <v>3870.2818540760018</v>
      </c>
      <c r="H603" s="9">
        <v>599</v>
      </c>
      <c r="I603" s="4">
        <v>1134.739115461439</v>
      </c>
      <c r="J603" s="4">
        <v>3385.2608845385612</v>
      </c>
    </row>
    <row r="604" spans="1:10" x14ac:dyDescent="0.3">
      <c r="A604">
        <v>602</v>
      </c>
      <c r="B604" s="4">
        <f t="shared" si="37"/>
        <v>4980</v>
      </c>
      <c r="C604" s="3">
        <f t="shared" si="36"/>
        <v>0.22594362918479982</v>
      </c>
      <c r="D604" s="4">
        <f t="shared" si="38"/>
        <v>1125.1992733403031</v>
      </c>
      <c r="E604" s="4">
        <f t="shared" si="39"/>
        <v>3854.8007266596969</v>
      </c>
      <c r="H604" s="9">
        <v>600</v>
      </c>
      <c r="I604" s="4">
        <v>1129.7181459239991</v>
      </c>
      <c r="J604" s="4">
        <v>3370.2818540760009</v>
      </c>
    </row>
    <row r="605" spans="1:10" x14ac:dyDescent="0.3">
      <c r="A605">
        <v>603</v>
      </c>
      <c r="B605" s="4">
        <f t="shared" si="37"/>
        <v>4980</v>
      </c>
      <c r="C605" s="3">
        <f t="shared" si="36"/>
        <v>0.22594362918479982</v>
      </c>
      <c r="D605" s="4">
        <f t="shared" si="38"/>
        <v>1125.1992733403031</v>
      </c>
      <c r="E605" s="4">
        <f t="shared" si="39"/>
        <v>3854.8007266596969</v>
      </c>
      <c r="H605" s="9">
        <v>601</v>
      </c>
      <c r="I605" s="4">
        <v>1129.7181459239991</v>
      </c>
      <c r="J605" s="4">
        <v>3870.2818540760018</v>
      </c>
    </row>
    <row r="606" spans="1:10" x14ac:dyDescent="0.3">
      <c r="A606">
        <v>604</v>
      </c>
      <c r="B606" s="4">
        <f t="shared" si="37"/>
        <v>4960</v>
      </c>
      <c r="C606" s="3">
        <f t="shared" si="36"/>
        <v>0.22594362918479982</v>
      </c>
      <c r="D606" s="4">
        <f t="shared" si="38"/>
        <v>1120.680400756607</v>
      </c>
      <c r="E606" s="4">
        <f t="shared" si="39"/>
        <v>3839.319599243393</v>
      </c>
      <c r="H606" s="9">
        <v>602</v>
      </c>
      <c r="I606" s="4">
        <v>1125.1992733403031</v>
      </c>
      <c r="J606" s="4">
        <v>3854.8007266596969</v>
      </c>
    </row>
    <row r="607" spans="1:10" x14ac:dyDescent="0.3">
      <c r="A607">
        <v>605</v>
      </c>
      <c r="B607" s="4">
        <f t="shared" si="37"/>
        <v>4960</v>
      </c>
      <c r="C607" s="3">
        <f t="shared" si="36"/>
        <v>0.22594362918479982</v>
      </c>
      <c r="D607" s="4">
        <f t="shared" si="38"/>
        <v>1120.680400756607</v>
      </c>
      <c r="E607" s="4">
        <f t="shared" si="39"/>
        <v>3839.319599243393</v>
      </c>
      <c r="H607" s="9">
        <v>603</v>
      </c>
      <c r="I607" s="4">
        <v>1125.1992733403031</v>
      </c>
      <c r="J607" s="4">
        <v>3854.8007266596969</v>
      </c>
    </row>
    <row r="608" spans="1:10" x14ac:dyDescent="0.3">
      <c r="A608">
        <v>606</v>
      </c>
      <c r="B608" s="4">
        <f t="shared" si="37"/>
        <v>4940</v>
      </c>
      <c r="C608" s="3">
        <f t="shared" si="36"/>
        <v>0.22594362918479982</v>
      </c>
      <c r="D608" s="4">
        <f t="shared" si="38"/>
        <v>1116.1615281729109</v>
      </c>
      <c r="E608" s="4">
        <f t="shared" si="39"/>
        <v>3823.8384718270891</v>
      </c>
      <c r="H608" s="9">
        <v>604</v>
      </c>
      <c r="I608" s="4">
        <v>1120.680400756607</v>
      </c>
      <c r="J608" s="4">
        <v>3839.319599243393</v>
      </c>
    </row>
    <row r="609" spans="1:10" x14ac:dyDescent="0.3">
      <c r="A609">
        <v>607</v>
      </c>
      <c r="B609" s="4">
        <f t="shared" si="37"/>
        <v>4940</v>
      </c>
      <c r="C609" s="3">
        <f t="shared" si="36"/>
        <v>0.22594362918479982</v>
      </c>
      <c r="D609" s="4">
        <f t="shared" si="38"/>
        <v>1116.1615281729109</v>
      </c>
      <c r="E609" s="4">
        <f t="shared" si="39"/>
        <v>3823.8384718270891</v>
      </c>
      <c r="H609" s="9">
        <v>605</v>
      </c>
      <c r="I609" s="4">
        <v>1120.680400756607</v>
      </c>
      <c r="J609" s="4">
        <v>3839.319599243393</v>
      </c>
    </row>
    <row r="610" spans="1:10" x14ac:dyDescent="0.3">
      <c r="A610">
        <v>608</v>
      </c>
      <c r="B610" s="4">
        <f t="shared" si="37"/>
        <v>4920</v>
      </c>
      <c r="C610" s="3">
        <f t="shared" si="36"/>
        <v>0.22594362918479982</v>
      </c>
      <c r="D610" s="4">
        <f t="shared" si="38"/>
        <v>1111.6426555892149</v>
      </c>
      <c r="E610" s="4">
        <f t="shared" si="39"/>
        <v>3808.3573444107851</v>
      </c>
      <c r="H610" s="9">
        <v>606</v>
      </c>
      <c r="I610" s="4">
        <v>1116.1615281729109</v>
      </c>
      <c r="J610" s="4">
        <v>3823.8384718270891</v>
      </c>
    </row>
    <row r="611" spans="1:10" x14ac:dyDescent="0.3">
      <c r="A611">
        <v>609</v>
      </c>
      <c r="B611" s="4">
        <f t="shared" si="37"/>
        <v>4920</v>
      </c>
      <c r="C611" s="3">
        <f t="shared" si="36"/>
        <v>0.22594362918479982</v>
      </c>
      <c r="D611" s="4">
        <f t="shared" si="38"/>
        <v>1111.6426555892149</v>
      </c>
      <c r="E611" s="4">
        <f t="shared" si="39"/>
        <v>3808.3573444107851</v>
      </c>
      <c r="H611" s="9">
        <v>607</v>
      </c>
      <c r="I611" s="4">
        <v>1116.1615281729109</v>
      </c>
      <c r="J611" s="4">
        <v>3823.8384718270891</v>
      </c>
    </row>
    <row r="612" spans="1:10" x14ac:dyDescent="0.3">
      <c r="A612">
        <v>610</v>
      </c>
      <c r="B612" s="4">
        <f t="shared" si="37"/>
        <v>4900</v>
      </c>
      <c r="C612" s="3">
        <f t="shared" si="36"/>
        <v>0.22594362918479971</v>
      </c>
      <c r="D612" s="4">
        <f t="shared" si="38"/>
        <v>1107.1237830055188</v>
      </c>
      <c r="E612" s="4">
        <f t="shared" si="39"/>
        <v>3792.8762169944812</v>
      </c>
      <c r="H612" s="9">
        <v>608</v>
      </c>
      <c r="I612" s="4">
        <v>1111.6426555892149</v>
      </c>
      <c r="J612" s="4">
        <v>3808.3573444107851</v>
      </c>
    </row>
    <row r="613" spans="1:10" x14ac:dyDescent="0.3">
      <c r="A613">
        <v>611</v>
      </c>
      <c r="B613" s="4">
        <f t="shared" si="37"/>
        <v>4900</v>
      </c>
      <c r="C613" s="3">
        <f t="shared" si="36"/>
        <v>0.22594362918479971</v>
      </c>
      <c r="D613" s="4">
        <f t="shared" si="38"/>
        <v>1107.1237830055188</v>
      </c>
      <c r="E613" s="4">
        <f t="shared" si="39"/>
        <v>3792.8762169944812</v>
      </c>
      <c r="H613" s="9">
        <v>609</v>
      </c>
      <c r="I613" s="4">
        <v>1111.6426555892149</v>
      </c>
      <c r="J613" s="4">
        <v>3808.3573444107851</v>
      </c>
    </row>
    <row r="614" spans="1:10" x14ac:dyDescent="0.3">
      <c r="A614">
        <v>612</v>
      </c>
      <c r="B614" s="4">
        <f t="shared" si="37"/>
        <v>4880</v>
      </c>
      <c r="C614" s="3">
        <f t="shared" si="36"/>
        <v>0.22594362918479971</v>
      </c>
      <c r="D614" s="4">
        <f t="shared" si="38"/>
        <v>1102.6049104218228</v>
      </c>
      <c r="E614" s="4">
        <f t="shared" si="39"/>
        <v>3777.3950895781772</v>
      </c>
      <c r="H614" s="9">
        <v>610</v>
      </c>
      <c r="I614" s="4">
        <v>1107.1237830055188</v>
      </c>
      <c r="J614" s="4">
        <v>3792.8762169944812</v>
      </c>
    </row>
    <row r="615" spans="1:10" x14ac:dyDescent="0.3">
      <c r="A615">
        <v>613</v>
      </c>
      <c r="B615" s="4">
        <f t="shared" si="37"/>
        <v>4880</v>
      </c>
      <c r="C615" s="3">
        <f t="shared" si="36"/>
        <v>0.22594362918479971</v>
      </c>
      <c r="D615" s="4">
        <f t="shared" si="38"/>
        <v>1102.6049104218228</v>
      </c>
      <c r="E615" s="4">
        <f t="shared" si="39"/>
        <v>3777.3950895781772</v>
      </c>
      <c r="H615" s="9">
        <v>611</v>
      </c>
      <c r="I615" s="4">
        <v>1107.1237830055188</v>
      </c>
      <c r="J615" s="4">
        <v>3792.8762169944812</v>
      </c>
    </row>
    <row r="616" spans="1:10" x14ac:dyDescent="0.3">
      <c r="A616">
        <v>614</v>
      </c>
      <c r="B616" s="4">
        <f t="shared" si="37"/>
        <v>4860</v>
      </c>
      <c r="C616" s="3">
        <f t="shared" si="36"/>
        <v>0.22594362918479971</v>
      </c>
      <c r="D616" s="4">
        <f t="shared" si="38"/>
        <v>1098.0860378381267</v>
      </c>
      <c r="E616" s="4">
        <f t="shared" si="39"/>
        <v>3761.9139621618733</v>
      </c>
      <c r="H616" s="9">
        <v>612</v>
      </c>
      <c r="I616" s="4">
        <v>1102.6049104218228</v>
      </c>
      <c r="J616" s="4">
        <v>3777.3950895781772</v>
      </c>
    </row>
    <row r="617" spans="1:10" x14ac:dyDescent="0.3">
      <c r="A617">
        <v>615</v>
      </c>
      <c r="B617" s="4">
        <f t="shared" si="37"/>
        <v>4860</v>
      </c>
      <c r="C617" s="3">
        <f t="shared" si="36"/>
        <v>0.22594362918479971</v>
      </c>
      <c r="D617" s="4">
        <f t="shared" si="38"/>
        <v>1098.0860378381267</v>
      </c>
      <c r="E617" s="4">
        <f t="shared" si="39"/>
        <v>3761.9139621618733</v>
      </c>
      <c r="H617" s="9">
        <v>613</v>
      </c>
      <c r="I617" s="4">
        <v>1102.6049104218228</v>
      </c>
      <c r="J617" s="4">
        <v>3777.3950895781772</v>
      </c>
    </row>
    <row r="618" spans="1:10" x14ac:dyDescent="0.3">
      <c r="A618">
        <v>616</v>
      </c>
      <c r="B618" s="4">
        <f t="shared" si="37"/>
        <v>4840</v>
      </c>
      <c r="C618" s="3">
        <f t="shared" si="36"/>
        <v>0.22594362918479971</v>
      </c>
      <c r="D618" s="4">
        <f t="shared" si="38"/>
        <v>1093.5671652544306</v>
      </c>
      <c r="E618" s="4">
        <f t="shared" si="39"/>
        <v>3746.4328347455694</v>
      </c>
      <c r="H618" s="9">
        <v>614</v>
      </c>
      <c r="I618" s="4">
        <v>1098.0860378381267</v>
      </c>
      <c r="J618" s="4">
        <v>3761.9139621618733</v>
      </c>
    </row>
    <row r="619" spans="1:10" x14ac:dyDescent="0.3">
      <c r="A619">
        <v>617</v>
      </c>
      <c r="B619" s="4">
        <f t="shared" si="37"/>
        <v>4840</v>
      </c>
      <c r="C619" s="3">
        <f t="shared" si="36"/>
        <v>0.22594362918479971</v>
      </c>
      <c r="D619" s="4">
        <f t="shared" si="38"/>
        <v>1093.5671652544306</v>
      </c>
      <c r="E619" s="4">
        <f t="shared" si="39"/>
        <v>3746.4328347455694</v>
      </c>
      <c r="H619" s="9">
        <v>615</v>
      </c>
      <c r="I619" s="4">
        <v>1098.0860378381267</v>
      </c>
      <c r="J619" s="4">
        <v>3761.9139621618733</v>
      </c>
    </row>
    <row r="620" spans="1:10" x14ac:dyDescent="0.3">
      <c r="A620">
        <v>618</v>
      </c>
      <c r="B620" s="4">
        <f t="shared" si="37"/>
        <v>4820</v>
      </c>
      <c r="C620" s="3">
        <f t="shared" si="36"/>
        <v>0.22594362918479971</v>
      </c>
      <c r="D620" s="4">
        <f t="shared" si="38"/>
        <v>1089.0482926707346</v>
      </c>
      <c r="E620" s="4">
        <f t="shared" si="39"/>
        <v>3730.9517073292654</v>
      </c>
      <c r="H620" s="9">
        <v>616</v>
      </c>
      <c r="I620" s="4">
        <v>1093.5671652544306</v>
      </c>
      <c r="J620" s="4">
        <v>3746.4328347455694</v>
      </c>
    </row>
    <row r="621" spans="1:10" x14ac:dyDescent="0.3">
      <c r="A621">
        <v>619</v>
      </c>
      <c r="B621" s="4">
        <f t="shared" si="37"/>
        <v>4820</v>
      </c>
      <c r="C621" s="3">
        <f t="shared" si="36"/>
        <v>0.22594362918479971</v>
      </c>
      <c r="D621" s="4">
        <f t="shared" si="38"/>
        <v>1089.0482926707346</v>
      </c>
      <c r="E621" s="4">
        <f t="shared" si="39"/>
        <v>3730.9517073292654</v>
      </c>
      <c r="H621" s="9">
        <v>617</v>
      </c>
      <c r="I621" s="4">
        <v>1093.5671652544306</v>
      </c>
      <c r="J621" s="4">
        <v>3746.4328347455694</v>
      </c>
    </row>
    <row r="622" spans="1:10" x14ac:dyDescent="0.3">
      <c r="A622">
        <v>620</v>
      </c>
      <c r="B622" s="4">
        <f t="shared" si="37"/>
        <v>4800</v>
      </c>
      <c r="C622" s="3">
        <f t="shared" si="36"/>
        <v>0.22594362918479971</v>
      </c>
      <c r="D622" s="4">
        <f t="shared" si="38"/>
        <v>1084.5294200870385</v>
      </c>
      <c r="E622" s="4">
        <f t="shared" si="39"/>
        <v>3715.4705799129615</v>
      </c>
      <c r="H622" s="9">
        <v>618</v>
      </c>
      <c r="I622" s="4">
        <v>1089.0482926707346</v>
      </c>
      <c r="J622" s="4">
        <v>3730.9517073292654</v>
      </c>
    </row>
    <row r="623" spans="1:10" x14ac:dyDescent="0.3">
      <c r="A623">
        <v>621</v>
      </c>
      <c r="B623" s="4">
        <f t="shared" si="37"/>
        <v>4800</v>
      </c>
      <c r="C623" s="3">
        <f t="shared" si="36"/>
        <v>0.22594362918479971</v>
      </c>
      <c r="D623" s="4">
        <f t="shared" si="38"/>
        <v>1084.5294200870385</v>
      </c>
      <c r="E623" s="4">
        <f t="shared" si="39"/>
        <v>3715.4705799129615</v>
      </c>
      <c r="H623" s="9">
        <v>619</v>
      </c>
      <c r="I623" s="4">
        <v>1089.0482926707346</v>
      </c>
      <c r="J623" s="4">
        <v>3730.9517073292654</v>
      </c>
    </row>
    <row r="624" spans="1:10" x14ac:dyDescent="0.3">
      <c r="A624">
        <v>622</v>
      </c>
      <c r="B624" s="4">
        <f t="shared" si="37"/>
        <v>4780</v>
      </c>
      <c r="C624" s="3">
        <f t="shared" si="36"/>
        <v>0.22594362918479971</v>
      </c>
      <c r="D624" s="4">
        <f t="shared" si="38"/>
        <v>1080.0105475033424</v>
      </c>
      <c r="E624" s="4">
        <f t="shared" si="39"/>
        <v>3699.9894524966576</v>
      </c>
      <c r="H624" s="9">
        <v>620</v>
      </c>
      <c r="I624" s="4">
        <v>1084.5294200870385</v>
      </c>
      <c r="J624" s="4">
        <v>3715.4705799129615</v>
      </c>
    </row>
    <row r="625" spans="1:10" x14ac:dyDescent="0.3">
      <c r="A625">
        <v>623</v>
      </c>
      <c r="B625" s="4">
        <f t="shared" si="37"/>
        <v>4780</v>
      </c>
      <c r="C625" s="3">
        <f t="shared" si="36"/>
        <v>0.22594362918479971</v>
      </c>
      <c r="D625" s="4">
        <f t="shared" si="38"/>
        <v>1080.0105475033424</v>
      </c>
      <c r="E625" s="4">
        <f t="shared" si="39"/>
        <v>3699.9894524966576</v>
      </c>
      <c r="H625" s="9">
        <v>621</v>
      </c>
      <c r="I625" s="4">
        <v>1084.5294200870385</v>
      </c>
      <c r="J625" s="4">
        <v>3715.4705799129615</v>
      </c>
    </row>
    <row r="626" spans="1:10" x14ac:dyDescent="0.3">
      <c r="A626">
        <v>624</v>
      </c>
      <c r="B626" s="4">
        <f t="shared" si="37"/>
        <v>4760</v>
      </c>
      <c r="C626" s="3">
        <f t="shared" si="36"/>
        <v>0.22594362918479971</v>
      </c>
      <c r="D626" s="4">
        <f t="shared" si="38"/>
        <v>1075.4916749196464</v>
      </c>
      <c r="E626" s="4">
        <f t="shared" si="39"/>
        <v>3684.5083250803536</v>
      </c>
      <c r="H626" s="9">
        <v>622</v>
      </c>
      <c r="I626" s="4">
        <v>1080.0105475033424</v>
      </c>
      <c r="J626" s="4">
        <v>3699.9894524966576</v>
      </c>
    </row>
    <row r="627" spans="1:10" x14ac:dyDescent="0.3">
      <c r="A627">
        <v>625</v>
      </c>
      <c r="B627" s="4">
        <f t="shared" si="37"/>
        <v>4760</v>
      </c>
      <c r="C627" s="3">
        <f t="shared" si="36"/>
        <v>0.22594362918479971</v>
      </c>
      <c r="D627" s="4">
        <f t="shared" si="38"/>
        <v>1075.4916749196464</v>
      </c>
      <c r="E627" s="4">
        <f t="shared" si="39"/>
        <v>3684.5083250803536</v>
      </c>
      <c r="H627" s="9">
        <v>623</v>
      </c>
      <c r="I627" s="4">
        <v>1080.0105475033424</v>
      </c>
      <c r="J627" s="4">
        <v>3699.9894524966576</v>
      </c>
    </row>
    <row r="628" spans="1:10" x14ac:dyDescent="0.3">
      <c r="A628">
        <v>626</v>
      </c>
      <c r="B628" s="4">
        <f t="shared" si="37"/>
        <v>4740</v>
      </c>
      <c r="C628" s="3">
        <f t="shared" si="36"/>
        <v>0.2259436291847996</v>
      </c>
      <c r="D628" s="4">
        <f t="shared" si="38"/>
        <v>1070.9728023359503</v>
      </c>
      <c r="E628" s="4">
        <f t="shared" si="39"/>
        <v>3669.0271976640497</v>
      </c>
      <c r="H628" s="9">
        <v>624</v>
      </c>
      <c r="I628" s="4">
        <v>1075.4916749196464</v>
      </c>
      <c r="J628" s="4">
        <v>3684.5083250803536</v>
      </c>
    </row>
    <row r="629" spans="1:10" x14ac:dyDescent="0.3">
      <c r="A629">
        <v>627</v>
      </c>
      <c r="B629" s="4">
        <f t="shared" si="37"/>
        <v>4740</v>
      </c>
      <c r="C629" s="3">
        <f t="shared" si="36"/>
        <v>0.2259436291847996</v>
      </c>
      <c r="D629" s="4">
        <f t="shared" si="38"/>
        <v>1070.9728023359503</v>
      </c>
      <c r="E629" s="4">
        <f t="shared" si="39"/>
        <v>3669.0271976640497</v>
      </c>
      <c r="H629" s="9">
        <v>625</v>
      </c>
      <c r="I629" s="4">
        <v>1075.4916749196464</v>
      </c>
      <c r="J629" s="4">
        <v>3684.5083250803536</v>
      </c>
    </row>
    <row r="630" spans="1:10" x14ac:dyDescent="0.3">
      <c r="A630">
        <v>628</v>
      </c>
      <c r="B630" s="4">
        <f t="shared" si="37"/>
        <v>4720</v>
      </c>
      <c r="C630" s="3">
        <f t="shared" si="36"/>
        <v>0.2259436291847996</v>
      </c>
      <c r="D630" s="4">
        <f t="shared" si="38"/>
        <v>1066.4539297522542</v>
      </c>
      <c r="E630" s="4">
        <f t="shared" si="39"/>
        <v>3653.5460702477458</v>
      </c>
      <c r="H630" s="9">
        <v>626</v>
      </c>
      <c r="I630" s="4">
        <v>1070.9728023359503</v>
      </c>
      <c r="J630" s="4">
        <v>3669.0271976640497</v>
      </c>
    </row>
    <row r="631" spans="1:10" x14ac:dyDescent="0.3">
      <c r="A631">
        <v>629</v>
      </c>
      <c r="B631" s="4">
        <f t="shared" si="37"/>
        <v>4720</v>
      </c>
      <c r="C631" s="3">
        <f t="shared" si="36"/>
        <v>0.2259436291847996</v>
      </c>
      <c r="D631" s="4">
        <f t="shared" si="38"/>
        <v>1066.4539297522542</v>
      </c>
      <c r="E631" s="4">
        <f t="shared" si="39"/>
        <v>3653.5460702477458</v>
      </c>
      <c r="H631" s="9">
        <v>627</v>
      </c>
      <c r="I631" s="4">
        <v>1070.9728023359503</v>
      </c>
      <c r="J631" s="4">
        <v>3669.0271976640497</v>
      </c>
    </row>
    <row r="632" spans="1:10" x14ac:dyDescent="0.3">
      <c r="A632">
        <v>630</v>
      </c>
      <c r="B632" s="4">
        <f t="shared" si="37"/>
        <v>4700</v>
      </c>
      <c r="C632" s="3">
        <f t="shared" si="36"/>
        <v>0.2259436291847996</v>
      </c>
      <c r="D632" s="4">
        <f t="shared" si="38"/>
        <v>1061.9350571685582</v>
      </c>
      <c r="E632" s="4">
        <f t="shared" si="39"/>
        <v>3638.0649428314418</v>
      </c>
      <c r="H632" s="9">
        <v>628</v>
      </c>
      <c r="I632" s="4">
        <v>1066.4539297522542</v>
      </c>
      <c r="J632" s="4">
        <v>3653.5460702477458</v>
      </c>
    </row>
    <row r="633" spans="1:10" x14ac:dyDescent="0.3">
      <c r="A633">
        <v>631</v>
      </c>
      <c r="B633" s="4">
        <f t="shared" si="37"/>
        <v>4700</v>
      </c>
      <c r="C633" s="3">
        <f t="shared" si="36"/>
        <v>0.2259436291847996</v>
      </c>
      <c r="D633" s="4">
        <f t="shared" si="38"/>
        <v>1061.9350571685582</v>
      </c>
      <c r="E633" s="4">
        <f t="shared" si="39"/>
        <v>3638.0649428314418</v>
      </c>
      <c r="H633" s="9">
        <v>629</v>
      </c>
      <c r="I633" s="4">
        <v>1066.4539297522542</v>
      </c>
      <c r="J633" s="4">
        <v>3653.5460702477458</v>
      </c>
    </row>
    <row r="634" spans="1:10" x14ac:dyDescent="0.3">
      <c r="A634">
        <v>632</v>
      </c>
      <c r="B634" s="4">
        <f t="shared" si="37"/>
        <v>4680</v>
      </c>
      <c r="C634" s="3">
        <f t="shared" si="36"/>
        <v>0.2259436291847996</v>
      </c>
      <c r="D634" s="4">
        <f t="shared" si="38"/>
        <v>1057.4161845848621</v>
      </c>
      <c r="E634" s="4">
        <f t="shared" si="39"/>
        <v>3622.5838154151379</v>
      </c>
      <c r="H634" s="9">
        <v>630</v>
      </c>
      <c r="I634" s="4">
        <v>1061.9350571685582</v>
      </c>
      <c r="J634" s="4">
        <v>3638.0649428314418</v>
      </c>
    </row>
    <row r="635" spans="1:10" x14ac:dyDescent="0.3">
      <c r="A635">
        <v>633</v>
      </c>
      <c r="B635" s="4">
        <f t="shared" si="37"/>
        <v>4680</v>
      </c>
      <c r="C635" s="3">
        <f t="shared" si="36"/>
        <v>0.2259436291847996</v>
      </c>
      <c r="D635" s="4">
        <f t="shared" si="38"/>
        <v>1057.4161845848621</v>
      </c>
      <c r="E635" s="4">
        <f t="shared" si="39"/>
        <v>3622.5838154151379</v>
      </c>
      <c r="H635" s="9">
        <v>631</v>
      </c>
      <c r="I635" s="4">
        <v>1061.9350571685582</v>
      </c>
      <c r="J635" s="4">
        <v>3638.0649428314418</v>
      </c>
    </row>
    <row r="636" spans="1:10" x14ac:dyDescent="0.3">
      <c r="A636">
        <v>634</v>
      </c>
      <c r="B636" s="4">
        <f t="shared" si="37"/>
        <v>4660</v>
      </c>
      <c r="C636" s="3">
        <f t="shared" si="36"/>
        <v>0.2259436291847996</v>
      </c>
      <c r="D636" s="4">
        <f t="shared" si="38"/>
        <v>1052.897312001166</v>
      </c>
      <c r="E636" s="4">
        <f t="shared" si="39"/>
        <v>3607.102687998834</v>
      </c>
      <c r="H636" s="9">
        <v>632</v>
      </c>
      <c r="I636" s="4">
        <v>1057.4161845848621</v>
      </c>
      <c r="J636" s="4">
        <v>3622.5838154151379</v>
      </c>
    </row>
    <row r="637" spans="1:10" x14ac:dyDescent="0.3">
      <c r="A637">
        <v>635</v>
      </c>
      <c r="B637" s="4">
        <f t="shared" si="37"/>
        <v>4660</v>
      </c>
      <c r="C637" s="3">
        <f t="shared" si="36"/>
        <v>0.2259436291847996</v>
      </c>
      <c r="D637" s="4">
        <f t="shared" si="38"/>
        <v>1052.897312001166</v>
      </c>
      <c r="E637" s="4">
        <f t="shared" si="39"/>
        <v>3607.102687998834</v>
      </c>
      <c r="H637" s="9">
        <v>633</v>
      </c>
      <c r="I637" s="4">
        <v>1057.4161845848621</v>
      </c>
      <c r="J637" s="4">
        <v>3622.5838154151379</v>
      </c>
    </row>
    <row r="638" spans="1:10" x14ac:dyDescent="0.3">
      <c r="A638">
        <v>636</v>
      </c>
      <c r="B638" s="4">
        <f t="shared" si="37"/>
        <v>4640</v>
      </c>
      <c r="C638" s="3">
        <f t="shared" si="36"/>
        <v>0.2259436291847996</v>
      </c>
      <c r="D638" s="4">
        <f t="shared" si="38"/>
        <v>1048.37843941747</v>
      </c>
      <c r="E638" s="4">
        <f t="shared" si="39"/>
        <v>3591.62156058253</v>
      </c>
      <c r="H638" s="9">
        <v>634</v>
      </c>
      <c r="I638" s="4">
        <v>1052.897312001166</v>
      </c>
      <c r="J638" s="4">
        <v>3607.102687998834</v>
      </c>
    </row>
    <row r="639" spans="1:10" x14ac:dyDescent="0.3">
      <c r="A639">
        <v>637</v>
      </c>
      <c r="B639" s="4">
        <f t="shared" si="37"/>
        <v>4640</v>
      </c>
      <c r="C639" s="3">
        <f t="shared" si="36"/>
        <v>0.2259436291847996</v>
      </c>
      <c r="D639" s="4">
        <f t="shared" si="38"/>
        <v>1048.37843941747</v>
      </c>
      <c r="E639" s="4">
        <f t="shared" si="39"/>
        <v>3591.62156058253</v>
      </c>
      <c r="H639" s="9">
        <v>635</v>
      </c>
      <c r="I639" s="4">
        <v>1052.897312001166</v>
      </c>
      <c r="J639" s="4">
        <v>3607.102687998834</v>
      </c>
    </row>
    <row r="640" spans="1:10" x14ac:dyDescent="0.3">
      <c r="A640">
        <v>638</v>
      </c>
      <c r="B640" s="4">
        <f t="shared" si="37"/>
        <v>4620</v>
      </c>
      <c r="C640" s="3">
        <f t="shared" si="36"/>
        <v>0.2259436291847996</v>
      </c>
      <c r="D640" s="4">
        <f t="shared" si="38"/>
        <v>1043.8595668337739</v>
      </c>
      <c r="E640" s="4">
        <f t="shared" si="39"/>
        <v>3576.1404331662261</v>
      </c>
      <c r="H640" s="9">
        <v>636</v>
      </c>
      <c r="I640" s="4">
        <v>1048.37843941747</v>
      </c>
      <c r="J640" s="4">
        <v>3591.62156058253</v>
      </c>
    </row>
    <row r="641" spans="1:10" x14ac:dyDescent="0.3">
      <c r="A641">
        <v>639</v>
      </c>
      <c r="B641" s="4">
        <f t="shared" si="37"/>
        <v>4620</v>
      </c>
      <c r="C641" s="3">
        <f t="shared" si="36"/>
        <v>0.2259436291847996</v>
      </c>
      <c r="D641" s="4">
        <f t="shared" si="38"/>
        <v>1043.8595668337739</v>
      </c>
      <c r="E641" s="4">
        <f t="shared" si="39"/>
        <v>3576.1404331662261</v>
      </c>
      <c r="H641" s="9">
        <v>637</v>
      </c>
      <c r="I641" s="4">
        <v>1048.37843941747</v>
      </c>
      <c r="J641" s="4">
        <v>3591.62156058253</v>
      </c>
    </row>
    <row r="642" spans="1:10" x14ac:dyDescent="0.3">
      <c r="A642">
        <v>640</v>
      </c>
      <c r="B642" s="4">
        <f t="shared" si="37"/>
        <v>4600</v>
      </c>
      <c r="C642" s="3">
        <f t="shared" si="36"/>
        <v>0.22594362918479949</v>
      </c>
      <c r="D642" s="4">
        <f t="shared" si="38"/>
        <v>1039.3406942500778</v>
      </c>
      <c r="E642" s="4">
        <f t="shared" si="39"/>
        <v>3560.6593057499222</v>
      </c>
      <c r="H642" s="9">
        <v>638</v>
      </c>
      <c r="I642" s="4">
        <v>1043.8595668337739</v>
      </c>
      <c r="J642" s="4">
        <v>3576.1404331662261</v>
      </c>
    </row>
    <row r="643" spans="1:10" x14ac:dyDescent="0.3">
      <c r="A643">
        <v>641</v>
      </c>
      <c r="B643" s="4">
        <f t="shared" si="37"/>
        <v>4600</v>
      </c>
      <c r="C643" s="3">
        <f t="shared" ref="C643:C706" si="40">1-E643/B643</f>
        <v>0.22594362918479949</v>
      </c>
      <c r="D643" s="4">
        <f t="shared" si="38"/>
        <v>1039.3406942500778</v>
      </c>
      <c r="E643" s="4">
        <f t="shared" si="39"/>
        <v>3560.6593057499222</v>
      </c>
      <c r="H643" s="9">
        <v>639</v>
      </c>
      <c r="I643" s="4">
        <v>1043.8595668337739</v>
      </c>
      <c r="J643" s="4">
        <v>3576.1404331662261</v>
      </c>
    </row>
    <row r="644" spans="1:10" x14ac:dyDescent="0.3">
      <c r="A644">
        <v>642</v>
      </c>
      <c r="B644" s="4">
        <f t="shared" ref="B644:B707" si="41">IF((MOD(A644,2)) = 0,IF(MOD(A643,50)=0,B643-20+5000-B643,B643-20),IF(MOD(A643,50)=0,B643+5000-B643,B643))</f>
        <v>4580</v>
      </c>
      <c r="C644" s="3">
        <f t="shared" si="40"/>
        <v>0.22594362918479949</v>
      </c>
      <c r="D644" s="4">
        <f t="shared" ref="D644:D707" si="42">IF((MOD(A644,2)) = 0,D643-20*C643,D643)</f>
        <v>1034.8218216663818</v>
      </c>
      <c r="E644" s="4">
        <f t="shared" ref="E644:E707" si="43">IF(MOD(A643,50)=0,B644-D644+5000-B644,B644-D644)</f>
        <v>3545.1781783336182</v>
      </c>
      <c r="H644" s="9">
        <v>640</v>
      </c>
      <c r="I644" s="4">
        <v>1039.3406942500778</v>
      </c>
      <c r="J644" s="4">
        <v>3560.6593057499222</v>
      </c>
    </row>
    <row r="645" spans="1:10" x14ac:dyDescent="0.3">
      <c r="A645">
        <v>643</v>
      </c>
      <c r="B645" s="4">
        <f t="shared" si="41"/>
        <v>4580</v>
      </c>
      <c r="C645" s="3">
        <f t="shared" si="40"/>
        <v>0.22594362918479949</v>
      </c>
      <c r="D645" s="4">
        <f t="shared" si="42"/>
        <v>1034.8218216663818</v>
      </c>
      <c r="E645" s="4">
        <f t="shared" si="43"/>
        <v>3545.1781783336182</v>
      </c>
      <c r="H645" s="9">
        <v>641</v>
      </c>
      <c r="I645" s="4">
        <v>1039.3406942500778</v>
      </c>
      <c r="J645" s="4">
        <v>3560.6593057499222</v>
      </c>
    </row>
    <row r="646" spans="1:10" x14ac:dyDescent="0.3">
      <c r="A646">
        <v>644</v>
      </c>
      <c r="B646" s="4">
        <f t="shared" si="41"/>
        <v>4560</v>
      </c>
      <c r="C646" s="3">
        <f t="shared" si="40"/>
        <v>0.22594362918479949</v>
      </c>
      <c r="D646" s="4">
        <f t="shared" si="42"/>
        <v>1030.3029490826857</v>
      </c>
      <c r="E646" s="4">
        <f t="shared" si="43"/>
        <v>3529.6970509173143</v>
      </c>
      <c r="H646" s="9">
        <v>642</v>
      </c>
      <c r="I646" s="4">
        <v>1034.8218216663818</v>
      </c>
      <c r="J646" s="4">
        <v>3545.1781783336182</v>
      </c>
    </row>
    <row r="647" spans="1:10" x14ac:dyDescent="0.3">
      <c r="A647">
        <v>645</v>
      </c>
      <c r="B647" s="4">
        <f t="shared" si="41"/>
        <v>4560</v>
      </c>
      <c r="C647" s="3">
        <f t="shared" si="40"/>
        <v>0.22594362918479949</v>
      </c>
      <c r="D647" s="4">
        <f t="shared" si="42"/>
        <v>1030.3029490826857</v>
      </c>
      <c r="E647" s="4">
        <f t="shared" si="43"/>
        <v>3529.6970509173143</v>
      </c>
      <c r="H647" s="9">
        <v>643</v>
      </c>
      <c r="I647" s="4">
        <v>1034.8218216663818</v>
      </c>
      <c r="J647" s="4">
        <v>3545.1781783336182</v>
      </c>
    </row>
    <row r="648" spans="1:10" x14ac:dyDescent="0.3">
      <c r="A648">
        <v>646</v>
      </c>
      <c r="B648" s="4">
        <f t="shared" si="41"/>
        <v>4540</v>
      </c>
      <c r="C648" s="3">
        <f t="shared" si="40"/>
        <v>0.22594362918479949</v>
      </c>
      <c r="D648" s="4">
        <f t="shared" si="42"/>
        <v>1025.7840764989896</v>
      </c>
      <c r="E648" s="4">
        <f t="shared" si="43"/>
        <v>3514.2159235010104</v>
      </c>
      <c r="H648" s="9">
        <v>644</v>
      </c>
      <c r="I648" s="4">
        <v>1030.3029490826857</v>
      </c>
      <c r="J648" s="4">
        <v>3529.6970509173143</v>
      </c>
    </row>
    <row r="649" spans="1:10" x14ac:dyDescent="0.3">
      <c r="A649">
        <v>647</v>
      </c>
      <c r="B649" s="4">
        <f t="shared" si="41"/>
        <v>4540</v>
      </c>
      <c r="C649" s="3">
        <f t="shared" si="40"/>
        <v>0.22594362918479949</v>
      </c>
      <c r="D649" s="4">
        <f t="shared" si="42"/>
        <v>1025.7840764989896</v>
      </c>
      <c r="E649" s="4">
        <f t="shared" si="43"/>
        <v>3514.2159235010104</v>
      </c>
      <c r="H649" s="9">
        <v>645</v>
      </c>
      <c r="I649" s="4">
        <v>1030.3029490826857</v>
      </c>
      <c r="J649" s="4">
        <v>3529.6970509173143</v>
      </c>
    </row>
    <row r="650" spans="1:10" x14ac:dyDescent="0.3">
      <c r="A650">
        <v>648</v>
      </c>
      <c r="B650" s="4">
        <f t="shared" si="41"/>
        <v>4520</v>
      </c>
      <c r="C650" s="3">
        <f t="shared" si="40"/>
        <v>0.22594362918479949</v>
      </c>
      <c r="D650" s="4">
        <f t="shared" si="42"/>
        <v>1021.2652039152937</v>
      </c>
      <c r="E650" s="4">
        <f t="shared" si="43"/>
        <v>3498.7347960847064</v>
      </c>
      <c r="H650" s="9">
        <v>646</v>
      </c>
      <c r="I650" s="4">
        <v>1025.7840764989896</v>
      </c>
      <c r="J650" s="4">
        <v>3514.2159235010104</v>
      </c>
    </row>
    <row r="651" spans="1:10" x14ac:dyDescent="0.3">
      <c r="A651">
        <v>649</v>
      </c>
      <c r="B651" s="4">
        <f t="shared" si="41"/>
        <v>4520</v>
      </c>
      <c r="C651" s="3">
        <f t="shared" si="40"/>
        <v>0.22594362918479949</v>
      </c>
      <c r="D651" s="4">
        <f t="shared" si="42"/>
        <v>1021.2652039152937</v>
      </c>
      <c r="E651" s="4">
        <f t="shared" si="43"/>
        <v>3498.7347960847064</v>
      </c>
      <c r="H651" s="9">
        <v>647</v>
      </c>
      <c r="I651" s="4">
        <v>1025.7840764989896</v>
      </c>
      <c r="J651" s="4">
        <v>3514.2159235010104</v>
      </c>
    </row>
    <row r="652" spans="1:10" x14ac:dyDescent="0.3">
      <c r="A652">
        <v>650</v>
      </c>
      <c r="B652" s="4">
        <f t="shared" si="41"/>
        <v>4500</v>
      </c>
      <c r="C652" s="3">
        <f t="shared" si="40"/>
        <v>0.22594362918479949</v>
      </c>
      <c r="D652" s="4">
        <f t="shared" si="42"/>
        <v>1016.7463313315977</v>
      </c>
      <c r="E652" s="4">
        <f t="shared" si="43"/>
        <v>3483.2536686684025</v>
      </c>
      <c r="H652" s="9">
        <v>648</v>
      </c>
      <c r="I652" s="4">
        <v>1021.2652039152937</v>
      </c>
      <c r="J652" s="4">
        <v>3498.7347960847064</v>
      </c>
    </row>
    <row r="653" spans="1:10" x14ac:dyDescent="0.3">
      <c r="A653">
        <v>651</v>
      </c>
      <c r="B653" s="4">
        <f t="shared" si="41"/>
        <v>5000</v>
      </c>
      <c r="C653" s="3">
        <f t="shared" si="40"/>
        <v>0.20334926626631933</v>
      </c>
      <c r="D653" s="4">
        <f t="shared" si="42"/>
        <v>1016.7463313315977</v>
      </c>
      <c r="E653" s="4">
        <f t="shared" si="43"/>
        <v>3983.2536686684034</v>
      </c>
      <c r="H653" s="9">
        <v>649</v>
      </c>
      <c r="I653" s="4">
        <v>1021.2652039152937</v>
      </c>
      <c r="J653" s="4">
        <v>3498.7347960847064</v>
      </c>
    </row>
    <row r="654" spans="1:10" x14ac:dyDescent="0.3">
      <c r="A654">
        <v>652</v>
      </c>
      <c r="B654" s="4">
        <f t="shared" si="41"/>
        <v>4980</v>
      </c>
      <c r="C654" s="3">
        <f t="shared" si="40"/>
        <v>0.20334926626631955</v>
      </c>
      <c r="D654" s="4">
        <f t="shared" si="42"/>
        <v>1012.6793460062713</v>
      </c>
      <c r="E654" s="4">
        <f t="shared" si="43"/>
        <v>3967.3206539937287</v>
      </c>
      <c r="H654" s="9">
        <v>650</v>
      </c>
      <c r="I654" s="4">
        <v>1016.7463313315977</v>
      </c>
      <c r="J654" s="4">
        <v>3483.2536686684025</v>
      </c>
    </row>
    <row r="655" spans="1:10" x14ac:dyDescent="0.3">
      <c r="A655">
        <v>653</v>
      </c>
      <c r="B655" s="4">
        <f t="shared" si="41"/>
        <v>4980</v>
      </c>
      <c r="C655" s="3">
        <f t="shared" si="40"/>
        <v>0.20334926626631955</v>
      </c>
      <c r="D655" s="4">
        <f t="shared" si="42"/>
        <v>1012.6793460062713</v>
      </c>
      <c r="E655" s="4">
        <f t="shared" si="43"/>
        <v>3967.3206539937287</v>
      </c>
      <c r="H655" s="9">
        <v>651</v>
      </c>
      <c r="I655" s="4">
        <v>1016.7463313315977</v>
      </c>
      <c r="J655" s="4">
        <v>3983.2536686684034</v>
      </c>
    </row>
    <row r="656" spans="1:10" x14ac:dyDescent="0.3">
      <c r="A656">
        <v>654</v>
      </c>
      <c r="B656" s="4">
        <f t="shared" si="41"/>
        <v>4960</v>
      </c>
      <c r="C656" s="3">
        <f t="shared" si="40"/>
        <v>0.20334926626631955</v>
      </c>
      <c r="D656" s="4">
        <f t="shared" si="42"/>
        <v>1008.6123606809449</v>
      </c>
      <c r="E656" s="4">
        <f t="shared" si="43"/>
        <v>3951.3876393190549</v>
      </c>
      <c r="H656" s="9">
        <v>652</v>
      </c>
      <c r="I656" s="4">
        <v>1012.6793460062713</v>
      </c>
      <c r="J656" s="4">
        <v>3967.3206539937287</v>
      </c>
    </row>
    <row r="657" spans="1:10" x14ac:dyDescent="0.3">
      <c r="A657">
        <v>655</v>
      </c>
      <c r="B657" s="4">
        <f t="shared" si="41"/>
        <v>4960</v>
      </c>
      <c r="C657" s="3">
        <f t="shared" si="40"/>
        <v>0.20334926626631955</v>
      </c>
      <c r="D657" s="4">
        <f t="shared" si="42"/>
        <v>1008.6123606809449</v>
      </c>
      <c r="E657" s="4">
        <f t="shared" si="43"/>
        <v>3951.3876393190549</v>
      </c>
      <c r="H657" s="9">
        <v>653</v>
      </c>
      <c r="I657" s="4">
        <v>1012.6793460062713</v>
      </c>
      <c r="J657" s="4">
        <v>3967.3206539937287</v>
      </c>
    </row>
    <row r="658" spans="1:10" x14ac:dyDescent="0.3">
      <c r="A658">
        <v>656</v>
      </c>
      <c r="B658" s="4">
        <f t="shared" si="41"/>
        <v>4940</v>
      </c>
      <c r="C658" s="3">
        <f t="shared" si="40"/>
        <v>0.20334926626631955</v>
      </c>
      <c r="D658" s="4">
        <f t="shared" si="42"/>
        <v>1004.5453753556185</v>
      </c>
      <c r="E658" s="4">
        <f t="shared" si="43"/>
        <v>3935.4546246443815</v>
      </c>
      <c r="H658" s="9">
        <v>654</v>
      </c>
      <c r="I658" s="4">
        <v>1008.6123606809449</v>
      </c>
      <c r="J658" s="4">
        <v>3951.3876393190549</v>
      </c>
    </row>
    <row r="659" spans="1:10" x14ac:dyDescent="0.3">
      <c r="A659">
        <v>657</v>
      </c>
      <c r="B659" s="4">
        <f t="shared" si="41"/>
        <v>4940</v>
      </c>
      <c r="C659" s="3">
        <f t="shared" si="40"/>
        <v>0.20334926626631955</v>
      </c>
      <c r="D659" s="4">
        <f t="shared" si="42"/>
        <v>1004.5453753556185</v>
      </c>
      <c r="E659" s="4">
        <f t="shared" si="43"/>
        <v>3935.4546246443815</v>
      </c>
      <c r="H659" s="9">
        <v>655</v>
      </c>
      <c r="I659" s="4">
        <v>1008.6123606809449</v>
      </c>
      <c r="J659" s="4">
        <v>3951.3876393190549</v>
      </c>
    </row>
    <row r="660" spans="1:10" x14ac:dyDescent="0.3">
      <c r="A660">
        <v>658</v>
      </c>
      <c r="B660" s="4">
        <f t="shared" si="41"/>
        <v>4920</v>
      </c>
      <c r="C660" s="3">
        <f t="shared" si="40"/>
        <v>0.20334926626631944</v>
      </c>
      <c r="D660" s="4">
        <f t="shared" si="42"/>
        <v>1000.4783900302921</v>
      </c>
      <c r="E660" s="4">
        <f t="shared" si="43"/>
        <v>3919.5216099697082</v>
      </c>
      <c r="H660" s="9">
        <v>656</v>
      </c>
      <c r="I660" s="4">
        <v>1004.5453753556185</v>
      </c>
      <c r="J660" s="4">
        <v>3935.4546246443815</v>
      </c>
    </row>
    <row r="661" spans="1:10" x14ac:dyDescent="0.3">
      <c r="A661">
        <v>659</v>
      </c>
      <c r="B661" s="4">
        <f t="shared" si="41"/>
        <v>4920</v>
      </c>
      <c r="C661" s="3">
        <f t="shared" si="40"/>
        <v>0.20334926626631944</v>
      </c>
      <c r="D661" s="4">
        <f t="shared" si="42"/>
        <v>1000.4783900302921</v>
      </c>
      <c r="E661" s="4">
        <f t="shared" si="43"/>
        <v>3919.5216099697082</v>
      </c>
      <c r="H661" s="9">
        <v>657</v>
      </c>
      <c r="I661" s="4">
        <v>1004.5453753556185</v>
      </c>
      <c r="J661" s="4">
        <v>3935.4546246443815</v>
      </c>
    </row>
    <row r="662" spans="1:10" x14ac:dyDescent="0.3">
      <c r="A662">
        <v>660</v>
      </c>
      <c r="B662" s="4">
        <f t="shared" si="41"/>
        <v>4900</v>
      </c>
      <c r="C662" s="3">
        <f t="shared" si="40"/>
        <v>0.20334926626631955</v>
      </c>
      <c r="D662" s="4">
        <f t="shared" si="42"/>
        <v>996.41140470496566</v>
      </c>
      <c r="E662" s="4">
        <f t="shared" si="43"/>
        <v>3903.5885952950343</v>
      </c>
      <c r="H662" s="9">
        <v>658</v>
      </c>
      <c r="I662" s="4">
        <v>1000.4783900302921</v>
      </c>
      <c r="J662" s="4">
        <v>3919.5216099697082</v>
      </c>
    </row>
    <row r="663" spans="1:10" x14ac:dyDescent="0.3">
      <c r="A663">
        <v>661</v>
      </c>
      <c r="B663" s="4">
        <f t="shared" si="41"/>
        <v>4900</v>
      </c>
      <c r="C663" s="3">
        <f t="shared" si="40"/>
        <v>0.20334926626631955</v>
      </c>
      <c r="D663" s="4">
        <f t="shared" si="42"/>
        <v>996.41140470496566</v>
      </c>
      <c r="E663" s="4">
        <f t="shared" si="43"/>
        <v>3903.5885952950343</v>
      </c>
      <c r="H663" s="9">
        <v>659</v>
      </c>
      <c r="I663" s="4">
        <v>1000.4783900302921</v>
      </c>
      <c r="J663" s="4">
        <v>3919.5216099697082</v>
      </c>
    </row>
    <row r="664" spans="1:10" x14ac:dyDescent="0.3">
      <c r="A664">
        <v>662</v>
      </c>
      <c r="B664" s="4">
        <f t="shared" si="41"/>
        <v>4880</v>
      </c>
      <c r="C664" s="3">
        <f t="shared" si="40"/>
        <v>0.20334926626631955</v>
      </c>
      <c r="D664" s="4">
        <f t="shared" si="42"/>
        <v>992.34441937963925</v>
      </c>
      <c r="E664" s="4">
        <f t="shared" si="43"/>
        <v>3887.6555806203605</v>
      </c>
      <c r="H664" s="9">
        <v>660</v>
      </c>
      <c r="I664" s="4">
        <v>996.41140470496566</v>
      </c>
      <c r="J664" s="4">
        <v>3903.5885952950343</v>
      </c>
    </row>
    <row r="665" spans="1:10" x14ac:dyDescent="0.3">
      <c r="A665">
        <v>663</v>
      </c>
      <c r="B665" s="4">
        <f t="shared" si="41"/>
        <v>4880</v>
      </c>
      <c r="C665" s="3">
        <f t="shared" si="40"/>
        <v>0.20334926626631955</v>
      </c>
      <c r="D665" s="4">
        <f t="shared" si="42"/>
        <v>992.34441937963925</v>
      </c>
      <c r="E665" s="4">
        <f t="shared" si="43"/>
        <v>3887.6555806203605</v>
      </c>
      <c r="H665" s="9">
        <v>661</v>
      </c>
      <c r="I665" s="4">
        <v>996.41140470496566</v>
      </c>
      <c r="J665" s="4">
        <v>3903.5885952950343</v>
      </c>
    </row>
    <row r="666" spans="1:10" x14ac:dyDescent="0.3">
      <c r="A666">
        <v>664</v>
      </c>
      <c r="B666" s="4">
        <f t="shared" si="41"/>
        <v>4860</v>
      </c>
      <c r="C666" s="3">
        <f t="shared" si="40"/>
        <v>0.20334926626631955</v>
      </c>
      <c r="D666" s="4">
        <f t="shared" si="42"/>
        <v>988.27743405431283</v>
      </c>
      <c r="E666" s="4">
        <f t="shared" si="43"/>
        <v>3871.7225659456872</v>
      </c>
      <c r="H666" s="9">
        <v>662</v>
      </c>
      <c r="I666" s="4">
        <v>992.34441937963925</v>
      </c>
      <c r="J666" s="4">
        <v>3887.6555806203605</v>
      </c>
    </row>
    <row r="667" spans="1:10" x14ac:dyDescent="0.3">
      <c r="A667">
        <v>665</v>
      </c>
      <c r="B667" s="4">
        <f t="shared" si="41"/>
        <v>4860</v>
      </c>
      <c r="C667" s="3">
        <f t="shared" si="40"/>
        <v>0.20334926626631955</v>
      </c>
      <c r="D667" s="4">
        <f t="shared" si="42"/>
        <v>988.27743405431283</v>
      </c>
      <c r="E667" s="4">
        <f t="shared" si="43"/>
        <v>3871.7225659456872</v>
      </c>
      <c r="H667" s="9">
        <v>663</v>
      </c>
      <c r="I667" s="4">
        <v>992.34441937963925</v>
      </c>
      <c r="J667" s="4">
        <v>3887.6555806203605</v>
      </c>
    </row>
    <row r="668" spans="1:10" x14ac:dyDescent="0.3">
      <c r="A668">
        <v>666</v>
      </c>
      <c r="B668" s="4">
        <f t="shared" si="41"/>
        <v>4840</v>
      </c>
      <c r="C668" s="3">
        <f t="shared" si="40"/>
        <v>0.20334926626631944</v>
      </c>
      <c r="D668" s="4">
        <f t="shared" si="42"/>
        <v>984.21044872898642</v>
      </c>
      <c r="E668" s="4">
        <f t="shared" si="43"/>
        <v>3855.7895512710138</v>
      </c>
      <c r="H668" s="9">
        <v>664</v>
      </c>
      <c r="I668" s="4">
        <v>988.27743405431283</v>
      </c>
      <c r="J668" s="4">
        <v>3871.7225659456872</v>
      </c>
    </row>
    <row r="669" spans="1:10" x14ac:dyDescent="0.3">
      <c r="A669">
        <v>667</v>
      </c>
      <c r="B669" s="4">
        <f t="shared" si="41"/>
        <v>4840</v>
      </c>
      <c r="C669" s="3">
        <f t="shared" si="40"/>
        <v>0.20334926626631944</v>
      </c>
      <c r="D669" s="4">
        <f t="shared" si="42"/>
        <v>984.21044872898642</v>
      </c>
      <c r="E669" s="4">
        <f t="shared" si="43"/>
        <v>3855.7895512710138</v>
      </c>
      <c r="H669" s="9">
        <v>665</v>
      </c>
      <c r="I669" s="4">
        <v>988.27743405431283</v>
      </c>
      <c r="J669" s="4">
        <v>3871.7225659456872</v>
      </c>
    </row>
    <row r="670" spans="1:10" x14ac:dyDescent="0.3">
      <c r="A670">
        <v>668</v>
      </c>
      <c r="B670" s="4">
        <f t="shared" si="41"/>
        <v>4820</v>
      </c>
      <c r="C670" s="3">
        <f t="shared" si="40"/>
        <v>0.20334926626631955</v>
      </c>
      <c r="D670" s="4">
        <f t="shared" si="42"/>
        <v>980.14346340366001</v>
      </c>
      <c r="E670" s="4">
        <f t="shared" si="43"/>
        <v>3839.85653659634</v>
      </c>
      <c r="H670" s="9">
        <v>666</v>
      </c>
      <c r="I670" s="4">
        <v>984.21044872898642</v>
      </c>
      <c r="J670" s="4">
        <v>3855.7895512710138</v>
      </c>
    </row>
    <row r="671" spans="1:10" x14ac:dyDescent="0.3">
      <c r="A671">
        <v>669</v>
      </c>
      <c r="B671" s="4">
        <f t="shared" si="41"/>
        <v>4820</v>
      </c>
      <c r="C671" s="3">
        <f t="shared" si="40"/>
        <v>0.20334926626631955</v>
      </c>
      <c r="D671" s="4">
        <f t="shared" si="42"/>
        <v>980.14346340366001</v>
      </c>
      <c r="E671" s="4">
        <f t="shared" si="43"/>
        <v>3839.85653659634</v>
      </c>
      <c r="H671" s="9">
        <v>667</v>
      </c>
      <c r="I671" s="4">
        <v>984.21044872898642</v>
      </c>
      <c r="J671" s="4">
        <v>3855.7895512710138</v>
      </c>
    </row>
    <row r="672" spans="1:10" x14ac:dyDescent="0.3">
      <c r="A672">
        <v>670</v>
      </c>
      <c r="B672" s="4">
        <f t="shared" si="41"/>
        <v>4800</v>
      </c>
      <c r="C672" s="3">
        <f t="shared" si="40"/>
        <v>0.20334926626631955</v>
      </c>
      <c r="D672" s="4">
        <f t="shared" si="42"/>
        <v>976.07647807833359</v>
      </c>
      <c r="E672" s="4">
        <f t="shared" si="43"/>
        <v>3823.9235219216662</v>
      </c>
      <c r="H672" s="9">
        <v>668</v>
      </c>
      <c r="I672" s="4">
        <v>980.14346340366001</v>
      </c>
      <c r="J672" s="4">
        <v>3839.85653659634</v>
      </c>
    </row>
    <row r="673" spans="1:10" x14ac:dyDescent="0.3">
      <c r="A673">
        <v>671</v>
      </c>
      <c r="B673" s="4">
        <f t="shared" si="41"/>
        <v>4800</v>
      </c>
      <c r="C673" s="3">
        <f t="shared" si="40"/>
        <v>0.20334926626631955</v>
      </c>
      <c r="D673" s="4">
        <f t="shared" si="42"/>
        <v>976.07647807833359</v>
      </c>
      <c r="E673" s="4">
        <f t="shared" si="43"/>
        <v>3823.9235219216662</v>
      </c>
      <c r="H673" s="9">
        <v>669</v>
      </c>
      <c r="I673" s="4">
        <v>980.14346340366001</v>
      </c>
      <c r="J673" s="4">
        <v>3839.85653659634</v>
      </c>
    </row>
    <row r="674" spans="1:10" x14ac:dyDescent="0.3">
      <c r="A674">
        <v>672</v>
      </c>
      <c r="B674" s="4">
        <f t="shared" si="41"/>
        <v>4780</v>
      </c>
      <c r="C674" s="3">
        <f t="shared" si="40"/>
        <v>0.20334926626631944</v>
      </c>
      <c r="D674" s="4">
        <f t="shared" si="42"/>
        <v>972.00949275300718</v>
      </c>
      <c r="E674" s="4">
        <f t="shared" si="43"/>
        <v>3807.9905072469928</v>
      </c>
      <c r="H674" s="9">
        <v>670</v>
      </c>
      <c r="I674" s="4">
        <v>976.07647807833359</v>
      </c>
      <c r="J674" s="4">
        <v>3823.9235219216662</v>
      </c>
    </row>
    <row r="675" spans="1:10" x14ac:dyDescent="0.3">
      <c r="A675">
        <v>673</v>
      </c>
      <c r="B675" s="4">
        <f t="shared" si="41"/>
        <v>4780</v>
      </c>
      <c r="C675" s="3">
        <f t="shared" si="40"/>
        <v>0.20334926626631944</v>
      </c>
      <c r="D675" s="4">
        <f t="shared" si="42"/>
        <v>972.00949275300718</v>
      </c>
      <c r="E675" s="4">
        <f t="shared" si="43"/>
        <v>3807.9905072469928</v>
      </c>
      <c r="H675" s="9">
        <v>671</v>
      </c>
      <c r="I675" s="4">
        <v>976.07647807833359</v>
      </c>
      <c r="J675" s="4">
        <v>3823.9235219216662</v>
      </c>
    </row>
    <row r="676" spans="1:10" x14ac:dyDescent="0.3">
      <c r="A676">
        <v>674</v>
      </c>
      <c r="B676" s="4">
        <f t="shared" si="41"/>
        <v>4760</v>
      </c>
      <c r="C676" s="3">
        <f t="shared" si="40"/>
        <v>0.20334926626631944</v>
      </c>
      <c r="D676" s="4">
        <f t="shared" si="42"/>
        <v>967.94250742768077</v>
      </c>
      <c r="E676" s="4">
        <f t="shared" si="43"/>
        <v>3792.0574925723195</v>
      </c>
      <c r="H676" s="9">
        <v>672</v>
      </c>
      <c r="I676" s="4">
        <v>972.00949275300718</v>
      </c>
      <c r="J676" s="4">
        <v>3807.9905072469928</v>
      </c>
    </row>
    <row r="677" spans="1:10" x14ac:dyDescent="0.3">
      <c r="A677">
        <v>675</v>
      </c>
      <c r="B677" s="4">
        <f t="shared" si="41"/>
        <v>4760</v>
      </c>
      <c r="C677" s="3">
        <f t="shared" si="40"/>
        <v>0.20334926626631944</v>
      </c>
      <c r="D677" s="4">
        <f t="shared" si="42"/>
        <v>967.94250742768077</v>
      </c>
      <c r="E677" s="4">
        <f t="shared" si="43"/>
        <v>3792.0574925723195</v>
      </c>
      <c r="H677" s="9">
        <v>673</v>
      </c>
      <c r="I677" s="4">
        <v>972.00949275300718</v>
      </c>
      <c r="J677" s="4">
        <v>3807.9905072469928</v>
      </c>
    </row>
    <row r="678" spans="1:10" x14ac:dyDescent="0.3">
      <c r="A678">
        <v>676</v>
      </c>
      <c r="B678" s="4">
        <f t="shared" si="41"/>
        <v>4740</v>
      </c>
      <c r="C678" s="3">
        <f t="shared" si="40"/>
        <v>0.20334926626631944</v>
      </c>
      <c r="D678" s="4">
        <f t="shared" si="42"/>
        <v>963.87552210235435</v>
      </c>
      <c r="E678" s="4">
        <f t="shared" si="43"/>
        <v>3776.1244778976456</v>
      </c>
      <c r="H678" s="9">
        <v>674</v>
      </c>
      <c r="I678" s="4">
        <v>967.94250742768077</v>
      </c>
      <c r="J678" s="4">
        <v>3792.0574925723195</v>
      </c>
    </row>
    <row r="679" spans="1:10" x14ac:dyDescent="0.3">
      <c r="A679">
        <v>677</v>
      </c>
      <c r="B679" s="4">
        <f t="shared" si="41"/>
        <v>4740</v>
      </c>
      <c r="C679" s="3">
        <f t="shared" si="40"/>
        <v>0.20334926626631944</v>
      </c>
      <c r="D679" s="4">
        <f t="shared" si="42"/>
        <v>963.87552210235435</v>
      </c>
      <c r="E679" s="4">
        <f t="shared" si="43"/>
        <v>3776.1244778976456</v>
      </c>
      <c r="H679" s="9">
        <v>675</v>
      </c>
      <c r="I679" s="4">
        <v>967.94250742768077</v>
      </c>
      <c r="J679" s="4">
        <v>3792.0574925723195</v>
      </c>
    </row>
    <row r="680" spans="1:10" x14ac:dyDescent="0.3">
      <c r="A680">
        <v>678</v>
      </c>
      <c r="B680" s="4">
        <f t="shared" si="41"/>
        <v>4720</v>
      </c>
      <c r="C680" s="3">
        <f t="shared" si="40"/>
        <v>0.20334926626631955</v>
      </c>
      <c r="D680" s="4">
        <f t="shared" si="42"/>
        <v>959.80853677702794</v>
      </c>
      <c r="E680" s="4">
        <f t="shared" si="43"/>
        <v>3760.1914632229718</v>
      </c>
      <c r="H680" s="9">
        <v>676</v>
      </c>
      <c r="I680" s="4">
        <v>963.87552210235435</v>
      </c>
      <c r="J680" s="4">
        <v>3776.1244778976456</v>
      </c>
    </row>
    <row r="681" spans="1:10" x14ac:dyDescent="0.3">
      <c r="A681">
        <v>679</v>
      </c>
      <c r="B681" s="4">
        <f t="shared" si="41"/>
        <v>4720</v>
      </c>
      <c r="C681" s="3">
        <f t="shared" si="40"/>
        <v>0.20334926626631955</v>
      </c>
      <c r="D681" s="4">
        <f t="shared" si="42"/>
        <v>959.80853677702794</v>
      </c>
      <c r="E681" s="4">
        <f t="shared" si="43"/>
        <v>3760.1914632229718</v>
      </c>
      <c r="H681" s="9">
        <v>677</v>
      </c>
      <c r="I681" s="4">
        <v>963.87552210235435</v>
      </c>
      <c r="J681" s="4">
        <v>3776.1244778976456</v>
      </c>
    </row>
    <row r="682" spans="1:10" x14ac:dyDescent="0.3">
      <c r="A682">
        <v>680</v>
      </c>
      <c r="B682" s="4">
        <f t="shared" si="41"/>
        <v>4700</v>
      </c>
      <c r="C682" s="3">
        <f t="shared" si="40"/>
        <v>0.20334926626631944</v>
      </c>
      <c r="D682" s="4">
        <f t="shared" si="42"/>
        <v>955.74155145170153</v>
      </c>
      <c r="E682" s="4">
        <f t="shared" si="43"/>
        <v>3744.2584485482985</v>
      </c>
      <c r="H682" s="9">
        <v>678</v>
      </c>
      <c r="I682" s="4">
        <v>959.80853677702794</v>
      </c>
      <c r="J682" s="4">
        <v>3760.1914632229718</v>
      </c>
    </row>
    <row r="683" spans="1:10" x14ac:dyDescent="0.3">
      <c r="A683">
        <v>681</v>
      </c>
      <c r="B683" s="4">
        <f t="shared" si="41"/>
        <v>4700</v>
      </c>
      <c r="C683" s="3">
        <f t="shared" si="40"/>
        <v>0.20334926626631944</v>
      </c>
      <c r="D683" s="4">
        <f t="shared" si="42"/>
        <v>955.74155145170153</v>
      </c>
      <c r="E683" s="4">
        <f t="shared" si="43"/>
        <v>3744.2584485482985</v>
      </c>
      <c r="H683" s="9">
        <v>679</v>
      </c>
      <c r="I683" s="4">
        <v>959.80853677702794</v>
      </c>
      <c r="J683" s="4">
        <v>3760.1914632229718</v>
      </c>
    </row>
    <row r="684" spans="1:10" x14ac:dyDescent="0.3">
      <c r="A684">
        <v>682</v>
      </c>
      <c r="B684" s="4">
        <f t="shared" si="41"/>
        <v>4680</v>
      </c>
      <c r="C684" s="3">
        <f t="shared" si="40"/>
        <v>0.20334926626631944</v>
      </c>
      <c r="D684" s="4">
        <f t="shared" si="42"/>
        <v>951.67456612637511</v>
      </c>
      <c r="E684" s="4">
        <f t="shared" si="43"/>
        <v>3728.3254338736251</v>
      </c>
      <c r="H684" s="9">
        <v>680</v>
      </c>
      <c r="I684" s="4">
        <v>955.74155145170153</v>
      </c>
      <c r="J684" s="4">
        <v>3744.2584485482985</v>
      </c>
    </row>
    <row r="685" spans="1:10" x14ac:dyDescent="0.3">
      <c r="A685">
        <v>683</v>
      </c>
      <c r="B685" s="4">
        <f t="shared" si="41"/>
        <v>4680</v>
      </c>
      <c r="C685" s="3">
        <f t="shared" si="40"/>
        <v>0.20334926626631944</v>
      </c>
      <c r="D685" s="4">
        <f t="shared" si="42"/>
        <v>951.67456612637511</v>
      </c>
      <c r="E685" s="4">
        <f t="shared" si="43"/>
        <v>3728.3254338736251</v>
      </c>
      <c r="H685" s="9">
        <v>681</v>
      </c>
      <c r="I685" s="4">
        <v>955.74155145170153</v>
      </c>
      <c r="J685" s="4">
        <v>3744.2584485482985</v>
      </c>
    </row>
    <row r="686" spans="1:10" x14ac:dyDescent="0.3">
      <c r="A686">
        <v>684</v>
      </c>
      <c r="B686" s="4">
        <f t="shared" si="41"/>
        <v>4660</v>
      </c>
      <c r="C686" s="3">
        <f t="shared" si="40"/>
        <v>0.20334926626631944</v>
      </c>
      <c r="D686" s="4">
        <f t="shared" si="42"/>
        <v>947.6075808010487</v>
      </c>
      <c r="E686" s="4">
        <f t="shared" si="43"/>
        <v>3712.3924191989513</v>
      </c>
      <c r="H686" s="9">
        <v>682</v>
      </c>
      <c r="I686" s="4">
        <v>951.67456612637511</v>
      </c>
      <c r="J686" s="4">
        <v>3728.3254338736251</v>
      </c>
    </row>
    <row r="687" spans="1:10" x14ac:dyDescent="0.3">
      <c r="A687">
        <v>685</v>
      </c>
      <c r="B687" s="4">
        <f t="shared" si="41"/>
        <v>4660</v>
      </c>
      <c r="C687" s="3">
        <f t="shared" si="40"/>
        <v>0.20334926626631944</v>
      </c>
      <c r="D687" s="4">
        <f t="shared" si="42"/>
        <v>947.6075808010487</v>
      </c>
      <c r="E687" s="4">
        <f t="shared" si="43"/>
        <v>3712.3924191989513</v>
      </c>
      <c r="H687" s="9">
        <v>683</v>
      </c>
      <c r="I687" s="4">
        <v>951.67456612637511</v>
      </c>
      <c r="J687" s="4">
        <v>3728.3254338736251</v>
      </c>
    </row>
    <row r="688" spans="1:10" x14ac:dyDescent="0.3">
      <c r="A688">
        <v>686</v>
      </c>
      <c r="B688" s="4">
        <f t="shared" si="41"/>
        <v>4640</v>
      </c>
      <c r="C688" s="3">
        <f t="shared" si="40"/>
        <v>0.20334926626631955</v>
      </c>
      <c r="D688" s="4">
        <f t="shared" si="42"/>
        <v>943.54059547572228</v>
      </c>
      <c r="E688" s="4">
        <f t="shared" si="43"/>
        <v>3696.4594045242775</v>
      </c>
      <c r="H688" s="9">
        <v>684</v>
      </c>
      <c r="I688" s="4">
        <v>947.6075808010487</v>
      </c>
      <c r="J688" s="4">
        <v>3712.3924191989513</v>
      </c>
    </row>
    <row r="689" spans="1:10" x14ac:dyDescent="0.3">
      <c r="A689">
        <v>687</v>
      </c>
      <c r="B689" s="4">
        <f t="shared" si="41"/>
        <v>4640</v>
      </c>
      <c r="C689" s="3">
        <f t="shared" si="40"/>
        <v>0.20334926626631955</v>
      </c>
      <c r="D689" s="4">
        <f t="shared" si="42"/>
        <v>943.54059547572228</v>
      </c>
      <c r="E689" s="4">
        <f t="shared" si="43"/>
        <v>3696.4594045242775</v>
      </c>
      <c r="H689" s="9">
        <v>685</v>
      </c>
      <c r="I689" s="4">
        <v>947.6075808010487</v>
      </c>
      <c r="J689" s="4">
        <v>3712.3924191989513</v>
      </c>
    </row>
    <row r="690" spans="1:10" x14ac:dyDescent="0.3">
      <c r="A690">
        <v>688</v>
      </c>
      <c r="B690" s="4">
        <f t="shared" si="41"/>
        <v>4620</v>
      </c>
      <c r="C690" s="3">
        <f t="shared" si="40"/>
        <v>0.20334926626631944</v>
      </c>
      <c r="D690" s="4">
        <f t="shared" si="42"/>
        <v>939.47361015039587</v>
      </c>
      <c r="E690" s="4">
        <f t="shared" si="43"/>
        <v>3680.5263898496041</v>
      </c>
      <c r="H690" s="9">
        <v>686</v>
      </c>
      <c r="I690" s="4">
        <v>943.54059547572228</v>
      </c>
      <c r="J690" s="4">
        <v>3696.4594045242775</v>
      </c>
    </row>
    <row r="691" spans="1:10" x14ac:dyDescent="0.3">
      <c r="A691">
        <v>689</v>
      </c>
      <c r="B691" s="4">
        <f t="shared" si="41"/>
        <v>4620</v>
      </c>
      <c r="C691" s="3">
        <f t="shared" si="40"/>
        <v>0.20334926626631944</v>
      </c>
      <c r="D691" s="4">
        <f t="shared" si="42"/>
        <v>939.47361015039587</v>
      </c>
      <c r="E691" s="4">
        <f t="shared" si="43"/>
        <v>3680.5263898496041</v>
      </c>
      <c r="H691" s="9">
        <v>687</v>
      </c>
      <c r="I691" s="4">
        <v>943.54059547572228</v>
      </c>
      <c r="J691" s="4">
        <v>3696.4594045242775</v>
      </c>
    </row>
    <row r="692" spans="1:10" x14ac:dyDescent="0.3">
      <c r="A692">
        <v>690</v>
      </c>
      <c r="B692" s="4">
        <f t="shared" si="41"/>
        <v>4600</v>
      </c>
      <c r="C692" s="3">
        <f t="shared" si="40"/>
        <v>0.20334926626631944</v>
      </c>
      <c r="D692" s="4">
        <f t="shared" si="42"/>
        <v>935.40662482506946</v>
      </c>
      <c r="E692" s="4">
        <f t="shared" si="43"/>
        <v>3664.5933751749308</v>
      </c>
      <c r="H692" s="9">
        <v>688</v>
      </c>
      <c r="I692" s="4">
        <v>939.47361015039587</v>
      </c>
      <c r="J692" s="4">
        <v>3680.5263898496041</v>
      </c>
    </row>
    <row r="693" spans="1:10" x14ac:dyDescent="0.3">
      <c r="A693">
        <v>691</v>
      </c>
      <c r="B693" s="4">
        <f t="shared" si="41"/>
        <v>4600</v>
      </c>
      <c r="C693" s="3">
        <f t="shared" si="40"/>
        <v>0.20334926626631944</v>
      </c>
      <c r="D693" s="4">
        <f t="shared" si="42"/>
        <v>935.40662482506946</v>
      </c>
      <c r="E693" s="4">
        <f t="shared" si="43"/>
        <v>3664.5933751749308</v>
      </c>
      <c r="H693" s="9">
        <v>689</v>
      </c>
      <c r="I693" s="4">
        <v>939.47361015039587</v>
      </c>
      <c r="J693" s="4">
        <v>3680.5263898496041</v>
      </c>
    </row>
    <row r="694" spans="1:10" x14ac:dyDescent="0.3">
      <c r="A694">
        <v>692</v>
      </c>
      <c r="B694" s="4">
        <f t="shared" si="41"/>
        <v>4580</v>
      </c>
      <c r="C694" s="3">
        <f t="shared" si="40"/>
        <v>0.20334926626631944</v>
      </c>
      <c r="D694" s="4">
        <f t="shared" si="42"/>
        <v>931.33963949974304</v>
      </c>
      <c r="E694" s="4">
        <f t="shared" si="43"/>
        <v>3648.660360500257</v>
      </c>
      <c r="H694" s="9">
        <v>690</v>
      </c>
      <c r="I694" s="4">
        <v>935.40662482506946</v>
      </c>
      <c r="J694" s="4">
        <v>3664.5933751749308</v>
      </c>
    </row>
    <row r="695" spans="1:10" x14ac:dyDescent="0.3">
      <c r="A695">
        <v>693</v>
      </c>
      <c r="B695" s="4">
        <f t="shared" si="41"/>
        <v>4580</v>
      </c>
      <c r="C695" s="3">
        <f t="shared" si="40"/>
        <v>0.20334926626631944</v>
      </c>
      <c r="D695" s="4">
        <f t="shared" si="42"/>
        <v>931.33963949974304</v>
      </c>
      <c r="E695" s="4">
        <f t="shared" si="43"/>
        <v>3648.660360500257</v>
      </c>
      <c r="H695" s="9">
        <v>691</v>
      </c>
      <c r="I695" s="4">
        <v>935.40662482506946</v>
      </c>
      <c r="J695" s="4">
        <v>3664.5933751749308</v>
      </c>
    </row>
    <row r="696" spans="1:10" x14ac:dyDescent="0.3">
      <c r="A696">
        <v>694</v>
      </c>
      <c r="B696" s="4">
        <f t="shared" si="41"/>
        <v>4560</v>
      </c>
      <c r="C696" s="3">
        <f t="shared" si="40"/>
        <v>0.20334926626631944</v>
      </c>
      <c r="D696" s="4">
        <f t="shared" si="42"/>
        <v>927.27265417441663</v>
      </c>
      <c r="E696" s="4">
        <f t="shared" si="43"/>
        <v>3632.7273458255831</v>
      </c>
      <c r="H696" s="9">
        <v>692</v>
      </c>
      <c r="I696" s="4">
        <v>931.33963949974304</v>
      </c>
      <c r="J696" s="4">
        <v>3648.660360500257</v>
      </c>
    </row>
    <row r="697" spans="1:10" x14ac:dyDescent="0.3">
      <c r="A697">
        <v>695</v>
      </c>
      <c r="B697" s="4">
        <f t="shared" si="41"/>
        <v>4560</v>
      </c>
      <c r="C697" s="3">
        <f t="shared" si="40"/>
        <v>0.20334926626631944</v>
      </c>
      <c r="D697" s="4">
        <f t="shared" si="42"/>
        <v>927.27265417441663</v>
      </c>
      <c r="E697" s="4">
        <f t="shared" si="43"/>
        <v>3632.7273458255831</v>
      </c>
      <c r="H697" s="9">
        <v>693</v>
      </c>
      <c r="I697" s="4">
        <v>931.33963949974304</v>
      </c>
      <c r="J697" s="4">
        <v>3648.660360500257</v>
      </c>
    </row>
    <row r="698" spans="1:10" x14ac:dyDescent="0.3">
      <c r="A698">
        <v>696</v>
      </c>
      <c r="B698" s="4">
        <f t="shared" si="41"/>
        <v>4540</v>
      </c>
      <c r="C698" s="3">
        <f t="shared" si="40"/>
        <v>0.20334926626631944</v>
      </c>
      <c r="D698" s="4">
        <f t="shared" si="42"/>
        <v>923.20566884909022</v>
      </c>
      <c r="E698" s="4">
        <f t="shared" si="43"/>
        <v>3616.7943311509098</v>
      </c>
      <c r="H698" s="9">
        <v>694</v>
      </c>
      <c r="I698" s="4">
        <v>927.27265417441663</v>
      </c>
      <c r="J698" s="4">
        <v>3632.7273458255831</v>
      </c>
    </row>
    <row r="699" spans="1:10" x14ac:dyDescent="0.3">
      <c r="A699">
        <v>697</v>
      </c>
      <c r="B699" s="4">
        <f t="shared" si="41"/>
        <v>4540</v>
      </c>
      <c r="C699" s="3">
        <f t="shared" si="40"/>
        <v>0.20334926626631944</v>
      </c>
      <c r="D699" s="4">
        <f t="shared" si="42"/>
        <v>923.20566884909022</v>
      </c>
      <c r="E699" s="4">
        <f t="shared" si="43"/>
        <v>3616.7943311509098</v>
      </c>
      <c r="H699" s="9">
        <v>695</v>
      </c>
      <c r="I699" s="4">
        <v>927.27265417441663</v>
      </c>
      <c r="J699" s="4">
        <v>3632.7273458255831</v>
      </c>
    </row>
    <row r="700" spans="1:10" x14ac:dyDescent="0.3">
      <c r="A700">
        <v>698</v>
      </c>
      <c r="B700" s="4">
        <f t="shared" si="41"/>
        <v>4520</v>
      </c>
      <c r="C700" s="3">
        <f t="shared" si="40"/>
        <v>0.20334926626631933</v>
      </c>
      <c r="D700" s="4">
        <f t="shared" si="42"/>
        <v>919.1386835237638</v>
      </c>
      <c r="E700" s="4">
        <f t="shared" si="43"/>
        <v>3600.8613164762364</v>
      </c>
      <c r="H700" s="9">
        <v>696</v>
      </c>
      <c r="I700" s="4">
        <v>923.20566884909022</v>
      </c>
      <c r="J700" s="4">
        <v>3616.7943311509098</v>
      </c>
    </row>
    <row r="701" spans="1:10" x14ac:dyDescent="0.3">
      <c r="A701">
        <v>699</v>
      </c>
      <c r="B701" s="4">
        <f t="shared" si="41"/>
        <v>4520</v>
      </c>
      <c r="C701" s="3">
        <f t="shared" si="40"/>
        <v>0.20334926626631933</v>
      </c>
      <c r="D701" s="4">
        <f t="shared" si="42"/>
        <v>919.1386835237638</v>
      </c>
      <c r="E701" s="4">
        <f t="shared" si="43"/>
        <v>3600.8613164762364</v>
      </c>
      <c r="H701" s="9">
        <v>697</v>
      </c>
      <c r="I701" s="4">
        <v>923.20566884909022</v>
      </c>
      <c r="J701" s="4">
        <v>3616.7943311509098</v>
      </c>
    </row>
    <row r="702" spans="1:10" x14ac:dyDescent="0.3">
      <c r="A702">
        <v>700</v>
      </c>
      <c r="B702" s="4">
        <f t="shared" si="41"/>
        <v>4500</v>
      </c>
      <c r="C702" s="3">
        <f t="shared" si="40"/>
        <v>0.20334926626631944</v>
      </c>
      <c r="D702" s="4">
        <f t="shared" si="42"/>
        <v>915.07169819843739</v>
      </c>
      <c r="E702" s="4">
        <f t="shared" si="43"/>
        <v>3584.9283018015626</v>
      </c>
      <c r="H702" s="9">
        <v>698</v>
      </c>
      <c r="I702" s="4">
        <v>919.1386835237638</v>
      </c>
      <c r="J702" s="4">
        <v>3600.8613164762364</v>
      </c>
    </row>
    <row r="703" spans="1:10" x14ac:dyDescent="0.3">
      <c r="A703">
        <v>701</v>
      </c>
      <c r="B703" s="4">
        <f t="shared" si="41"/>
        <v>5000</v>
      </c>
      <c r="C703" s="3">
        <f t="shared" si="40"/>
        <v>0.18301433963968738</v>
      </c>
      <c r="D703" s="4">
        <f t="shared" si="42"/>
        <v>915.07169819843739</v>
      </c>
      <c r="E703" s="4">
        <f t="shared" si="43"/>
        <v>4084.9283018015631</v>
      </c>
      <c r="H703" s="9">
        <v>699</v>
      </c>
      <c r="I703" s="4">
        <v>919.1386835237638</v>
      </c>
      <c r="J703" s="4">
        <v>3600.8613164762364</v>
      </c>
    </row>
    <row r="704" spans="1:10" x14ac:dyDescent="0.3">
      <c r="A704">
        <v>702</v>
      </c>
      <c r="B704" s="4">
        <f t="shared" si="41"/>
        <v>4980</v>
      </c>
      <c r="C704" s="3">
        <f t="shared" si="40"/>
        <v>0.1830143396396875</v>
      </c>
      <c r="D704" s="4">
        <f t="shared" si="42"/>
        <v>911.41141140564366</v>
      </c>
      <c r="E704" s="4">
        <f t="shared" si="43"/>
        <v>4068.5885885943562</v>
      </c>
      <c r="H704" s="9">
        <v>700</v>
      </c>
      <c r="I704" s="4">
        <v>915.07169819843739</v>
      </c>
      <c r="J704" s="4">
        <v>3584.9283018015626</v>
      </c>
    </row>
    <row r="705" spans="1:10" x14ac:dyDescent="0.3">
      <c r="A705">
        <v>703</v>
      </c>
      <c r="B705" s="4">
        <f t="shared" si="41"/>
        <v>4980</v>
      </c>
      <c r="C705" s="3">
        <f t="shared" si="40"/>
        <v>0.1830143396396875</v>
      </c>
      <c r="D705" s="4">
        <f t="shared" si="42"/>
        <v>911.41141140564366</v>
      </c>
      <c r="E705" s="4">
        <f t="shared" si="43"/>
        <v>4068.5885885943562</v>
      </c>
      <c r="H705" s="9">
        <v>701</v>
      </c>
      <c r="I705" s="4">
        <v>915.07169819843739</v>
      </c>
      <c r="J705" s="4">
        <v>4084.9283018015631</v>
      </c>
    </row>
    <row r="706" spans="1:10" x14ac:dyDescent="0.3">
      <c r="A706">
        <v>704</v>
      </c>
      <c r="B706" s="4">
        <f t="shared" si="41"/>
        <v>4960</v>
      </c>
      <c r="C706" s="3">
        <f t="shared" si="40"/>
        <v>0.1830143396396875</v>
      </c>
      <c r="D706" s="4">
        <f t="shared" si="42"/>
        <v>907.75112461284994</v>
      </c>
      <c r="E706" s="4">
        <f t="shared" si="43"/>
        <v>4052.2488753871503</v>
      </c>
      <c r="H706" s="9">
        <v>702</v>
      </c>
      <c r="I706" s="4">
        <v>911.41141140564366</v>
      </c>
      <c r="J706" s="4">
        <v>4068.5885885943562</v>
      </c>
    </row>
    <row r="707" spans="1:10" x14ac:dyDescent="0.3">
      <c r="A707">
        <v>705</v>
      </c>
      <c r="B707" s="4">
        <f t="shared" si="41"/>
        <v>4960</v>
      </c>
      <c r="C707" s="3">
        <f t="shared" ref="C707:C770" si="44">1-E707/B707</f>
        <v>0.1830143396396875</v>
      </c>
      <c r="D707" s="4">
        <f t="shared" si="42"/>
        <v>907.75112461284994</v>
      </c>
      <c r="E707" s="4">
        <f t="shared" si="43"/>
        <v>4052.2488753871503</v>
      </c>
      <c r="H707" s="9">
        <v>703</v>
      </c>
      <c r="I707" s="4">
        <v>911.41141140564366</v>
      </c>
      <c r="J707" s="4">
        <v>4068.5885885943562</v>
      </c>
    </row>
    <row r="708" spans="1:10" x14ac:dyDescent="0.3">
      <c r="A708">
        <v>706</v>
      </c>
      <c r="B708" s="4">
        <f t="shared" ref="B708:B771" si="45">IF((MOD(A708,2)) = 0,IF(MOD(A707,50)=0,B707-20+5000-B707,B707-20),IF(MOD(A707,50)=0,B707+5000-B707,B707))</f>
        <v>4940</v>
      </c>
      <c r="C708" s="3">
        <f t="shared" si="44"/>
        <v>0.1830143396396875</v>
      </c>
      <c r="D708" s="4">
        <f t="shared" ref="D708:D771" si="46">IF((MOD(A708,2)) = 0,D707-20*C707,D707)</f>
        <v>904.09083782005621</v>
      </c>
      <c r="E708" s="4">
        <f t="shared" ref="E708:E771" si="47">IF(MOD(A707,50)=0,B708-D708+5000-B708,B708-D708)</f>
        <v>4035.9091621799439</v>
      </c>
      <c r="H708" s="9">
        <v>704</v>
      </c>
      <c r="I708" s="4">
        <v>907.75112461284994</v>
      </c>
      <c r="J708" s="4">
        <v>4052.2488753871503</v>
      </c>
    </row>
    <row r="709" spans="1:10" x14ac:dyDescent="0.3">
      <c r="A709">
        <v>707</v>
      </c>
      <c r="B709" s="4">
        <f t="shared" si="45"/>
        <v>4940</v>
      </c>
      <c r="C709" s="3">
        <f t="shared" si="44"/>
        <v>0.1830143396396875</v>
      </c>
      <c r="D709" s="4">
        <f t="shared" si="46"/>
        <v>904.09083782005621</v>
      </c>
      <c r="E709" s="4">
        <f t="shared" si="47"/>
        <v>4035.9091621799439</v>
      </c>
      <c r="H709" s="9">
        <v>705</v>
      </c>
      <c r="I709" s="4">
        <v>907.75112461284994</v>
      </c>
      <c r="J709" s="4">
        <v>4052.2488753871503</v>
      </c>
    </row>
    <row r="710" spans="1:10" x14ac:dyDescent="0.3">
      <c r="A710">
        <v>708</v>
      </c>
      <c r="B710" s="4">
        <f t="shared" si="45"/>
        <v>4920</v>
      </c>
      <c r="C710" s="3">
        <f t="shared" si="44"/>
        <v>0.1830143396396875</v>
      </c>
      <c r="D710" s="4">
        <f t="shared" si="46"/>
        <v>900.43055102726248</v>
      </c>
      <c r="E710" s="4">
        <f t="shared" si="47"/>
        <v>4019.5694489727375</v>
      </c>
      <c r="H710" s="9">
        <v>706</v>
      </c>
      <c r="I710" s="4">
        <v>904.09083782005621</v>
      </c>
      <c r="J710" s="4">
        <v>4035.9091621799439</v>
      </c>
    </row>
    <row r="711" spans="1:10" x14ac:dyDescent="0.3">
      <c r="A711">
        <v>709</v>
      </c>
      <c r="B711" s="4">
        <f t="shared" si="45"/>
        <v>4920</v>
      </c>
      <c r="C711" s="3">
        <f t="shared" si="44"/>
        <v>0.1830143396396875</v>
      </c>
      <c r="D711" s="4">
        <f t="shared" si="46"/>
        <v>900.43055102726248</v>
      </c>
      <c r="E711" s="4">
        <f t="shared" si="47"/>
        <v>4019.5694489727375</v>
      </c>
      <c r="H711" s="9">
        <v>707</v>
      </c>
      <c r="I711" s="4">
        <v>904.09083782005621</v>
      </c>
      <c r="J711" s="4">
        <v>4035.9091621799439</v>
      </c>
    </row>
    <row r="712" spans="1:10" x14ac:dyDescent="0.3">
      <c r="A712">
        <v>710</v>
      </c>
      <c r="B712" s="4">
        <f t="shared" si="45"/>
        <v>4900</v>
      </c>
      <c r="C712" s="3">
        <f t="shared" si="44"/>
        <v>0.1830143396396875</v>
      </c>
      <c r="D712" s="4">
        <f t="shared" si="46"/>
        <v>896.77026423446875</v>
      </c>
      <c r="E712" s="4">
        <f t="shared" si="47"/>
        <v>4003.2297357655311</v>
      </c>
      <c r="H712" s="9">
        <v>708</v>
      </c>
      <c r="I712" s="4">
        <v>900.43055102726248</v>
      </c>
      <c r="J712" s="4">
        <v>4019.5694489727375</v>
      </c>
    </row>
    <row r="713" spans="1:10" x14ac:dyDescent="0.3">
      <c r="A713">
        <v>711</v>
      </c>
      <c r="B713" s="4">
        <f t="shared" si="45"/>
        <v>4900</v>
      </c>
      <c r="C713" s="3">
        <f t="shared" si="44"/>
        <v>0.1830143396396875</v>
      </c>
      <c r="D713" s="4">
        <f t="shared" si="46"/>
        <v>896.77026423446875</v>
      </c>
      <c r="E713" s="4">
        <f t="shared" si="47"/>
        <v>4003.2297357655311</v>
      </c>
      <c r="H713" s="9">
        <v>709</v>
      </c>
      <c r="I713" s="4">
        <v>900.43055102726248</v>
      </c>
      <c r="J713" s="4">
        <v>4019.5694489727375</v>
      </c>
    </row>
    <row r="714" spans="1:10" x14ac:dyDescent="0.3">
      <c r="A714">
        <v>712</v>
      </c>
      <c r="B714" s="4">
        <f t="shared" si="45"/>
        <v>4880</v>
      </c>
      <c r="C714" s="3">
        <f t="shared" si="44"/>
        <v>0.18301433963968761</v>
      </c>
      <c r="D714" s="4">
        <f t="shared" si="46"/>
        <v>893.10997744167503</v>
      </c>
      <c r="E714" s="4">
        <f t="shared" si="47"/>
        <v>3986.8900225583247</v>
      </c>
      <c r="H714" s="9">
        <v>710</v>
      </c>
      <c r="I714" s="4">
        <v>896.77026423446875</v>
      </c>
      <c r="J714" s="4">
        <v>4003.2297357655311</v>
      </c>
    </row>
    <row r="715" spans="1:10" x14ac:dyDescent="0.3">
      <c r="A715">
        <v>713</v>
      </c>
      <c r="B715" s="4">
        <f t="shared" si="45"/>
        <v>4880</v>
      </c>
      <c r="C715" s="3">
        <f t="shared" si="44"/>
        <v>0.18301433963968761</v>
      </c>
      <c r="D715" s="4">
        <f t="shared" si="46"/>
        <v>893.10997744167503</v>
      </c>
      <c r="E715" s="4">
        <f t="shared" si="47"/>
        <v>3986.8900225583247</v>
      </c>
      <c r="H715" s="9">
        <v>711</v>
      </c>
      <c r="I715" s="4">
        <v>896.77026423446875</v>
      </c>
      <c r="J715" s="4">
        <v>4003.2297357655311</v>
      </c>
    </row>
    <row r="716" spans="1:10" x14ac:dyDescent="0.3">
      <c r="A716">
        <v>714</v>
      </c>
      <c r="B716" s="4">
        <f t="shared" si="45"/>
        <v>4860</v>
      </c>
      <c r="C716" s="3">
        <f t="shared" si="44"/>
        <v>0.1830143396396875</v>
      </c>
      <c r="D716" s="4">
        <f t="shared" si="46"/>
        <v>889.4496906488813</v>
      </c>
      <c r="E716" s="4">
        <f t="shared" si="47"/>
        <v>3970.5503093511188</v>
      </c>
      <c r="H716" s="9">
        <v>712</v>
      </c>
      <c r="I716" s="4">
        <v>893.10997744167503</v>
      </c>
      <c r="J716" s="4">
        <v>3986.8900225583247</v>
      </c>
    </row>
    <row r="717" spans="1:10" x14ac:dyDescent="0.3">
      <c r="A717">
        <v>715</v>
      </c>
      <c r="B717" s="4">
        <f t="shared" si="45"/>
        <v>4860</v>
      </c>
      <c r="C717" s="3">
        <f t="shared" si="44"/>
        <v>0.1830143396396875</v>
      </c>
      <c r="D717" s="4">
        <f t="shared" si="46"/>
        <v>889.4496906488813</v>
      </c>
      <c r="E717" s="4">
        <f t="shared" si="47"/>
        <v>3970.5503093511188</v>
      </c>
      <c r="H717" s="9">
        <v>713</v>
      </c>
      <c r="I717" s="4">
        <v>893.10997744167503</v>
      </c>
      <c r="J717" s="4">
        <v>3986.8900225583247</v>
      </c>
    </row>
    <row r="718" spans="1:10" x14ac:dyDescent="0.3">
      <c r="A718">
        <v>716</v>
      </c>
      <c r="B718" s="4">
        <f t="shared" si="45"/>
        <v>4840</v>
      </c>
      <c r="C718" s="3">
        <f t="shared" si="44"/>
        <v>0.1830143396396875</v>
      </c>
      <c r="D718" s="4">
        <f t="shared" si="46"/>
        <v>885.78940385608757</v>
      </c>
      <c r="E718" s="4">
        <f t="shared" si="47"/>
        <v>3954.2105961439124</v>
      </c>
      <c r="H718" s="9">
        <v>714</v>
      </c>
      <c r="I718" s="4">
        <v>889.4496906488813</v>
      </c>
      <c r="J718" s="4">
        <v>3970.5503093511188</v>
      </c>
    </row>
    <row r="719" spans="1:10" x14ac:dyDescent="0.3">
      <c r="A719">
        <v>717</v>
      </c>
      <c r="B719" s="4">
        <f t="shared" si="45"/>
        <v>4840</v>
      </c>
      <c r="C719" s="3">
        <f t="shared" si="44"/>
        <v>0.1830143396396875</v>
      </c>
      <c r="D719" s="4">
        <f t="shared" si="46"/>
        <v>885.78940385608757</v>
      </c>
      <c r="E719" s="4">
        <f t="shared" si="47"/>
        <v>3954.2105961439124</v>
      </c>
      <c r="H719" s="9">
        <v>715</v>
      </c>
      <c r="I719" s="4">
        <v>889.4496906488813</v>
      </c>
      <c r="J719" s="4">
        <v>3970.5503093511188</v>
      </c>
    </row>
    <row r="720" spans="1:10" x14ac:dyDescent="0.3">
      <c r="A720">
        <v>718</v>
      </c>
      <c r="B720" s="4">
        <f t="shared" si="45"/>
        <v>4820</v>
      </c>
      <c r="C720" s="3">
        <f t="shared" si="44"/>
        <v>0.1830143396396875</v>
      </c>
      <c r="D720" s="4">
        <f t="shared" si="46"/>
        <v>882.12911706329385</v>
      </c>
      <c r="E720" s="4">
        <f t="shared" si="47"/>
        <v>3937.870882936706</v>
      </c>
      <c r="H720" s="9">
        <v>716</v>
      </c>
      <c r="I720" s="4">
        <v>885.78940385608757</v>
      </c>
      <c r="J720" s="4">
        <v>3954.2105961439124</v>
      </c>
    </row>
    <row r="721" spans="1:10" x14ac:dyDescent="0.3">
      <c r="A721">
        <v>719</v>
      </c>
      <c r="B721" s="4">
        <f t="shared" si="45"/>
        <v>4820</v>
      </c>
      <c r="C721" s="3">
        <f t="shared" si="44"/>
        <v>0.1830143396396875</v>
      </c>
      <c r="D721" s="4">
        <f t="shared" si="46"/>
        <v>882.12911706329385</v>
      </c>
      <c r="E721" s="4">
        <f t="shared" si="47"/>
        <v>3937.870882936706</v>
      </c>
      <c r="H721" s="9">
        <v>717</v>
      </c>
      <c r="I721" s="4">
        <v>885.78940385608757</v>
      </c>
      <c r="J721" s="4">
        <v>3954.2105961439124</v>
      </c>
    </row>
    <row r="722" spans="1:10" x14ac:dyDescent="0.3">
      <c r="A722">
        <v>720</v>
      </c>
      <c r="B722" s="4">
        <f t="shared" si="45"/>
        <v>4800</v>
      </c>
      <c r="C722" s="3">
        <f t="shared" si="44"/>
        <v>0.1830143396396875</v>
      </c>
      <c r="D722" s="4">
        <f t="shared" si="46"/>
        <v>878.46883027050012</v>
      </c>
      <c r="E722" s="4">
        <f t="shared" si="47"/>
        <v>3921.5311697295001</v>
      </c>
      <c r="H722" s="9">
        <v>718</v>
      </c>
      <c r="I722" s="4">
        <v>882.12911706329385</v>
      </c>
      <c r="J722" s="4">
        <v>3937.870882936706</v>
      </c>
    </row>
    <row r="723" spans="1:10" x14ac:dyDescent="0.3">
      <c r="A723">
        <v>721</v>
      </c>
      <c r="B723" s="4">
        <f t="shared" si="45"/>
        <v>4800</v>
      </c>
      <c r="C723" s="3">
        <f t="shared" si="44"/>
        <v>0.1830143396396875</v>
      </c>
      <c r="D723" s="4">
        <f t="shared" si="46"/>
        <v>878.46883027050012</v>
      </c>
      <c r="E723" s="4">
        <f t="shared" si="47"/>
        <v>3921.5311697295001</v>
      </c>
      <c r="H723" s="9">
        <v>719</v>
      </c>
      <c r="I723" s="4">
        <v>882.12911706329385</v>
      </c>
      <c r="J723" s="4">
        <v>3937.870882936706</v>
      </c>
    </row>
    <row r="724" spans="1:10" x14ac:dyDescent="0.3">
      <c r="A724">
        <v>722</v>
      </c>
      <c r="B724" s="4">
        <f t="shared" si="45"/>
        <v>4780</v>
      </c>
      <c r="C724" s="3">
        <f t="shared" si="44"/>
        <v>0.1830143396396875</v>
      </c>
      <c r="D724" s="4">
        <f t="shared" si="46"/>
        <v>874.80854347770639</v>
      </c>
      <c r="E724" s="4">
        <f t="shared" si="47"/>
        <v>3905.1914565222937</v>
      </c>
      <c r="H724" s="9">
        <v>720</v>
      </c>
      <c r="I724" s="4">
        <v>878.46883027050012</v>
      </c>
      <c r="J724" s="4">
        <v>3921.5311697295001</v>
      </c>
    </row>
    <row r="725" spans="1:10" x14ac:dyDescent="0.3">
      <c r="A725">
        <v>723</v>
      </c>
      <c r="B725" s="4">
        <f t="shared" si="45"/>
        <v>4780</v>
      </c>
      <c r="C725" s="3">
        <f t="shared" si="44"/>
        <v>0.1830143396396875</v>
      </c>
      <c r="D725" s="4">
        <f t="shared" si="46"/>
        <v>874.80854347770639</v>
      </c>
      <c r="E725" s="4">
        <f t="shared" si="47"/>
        <v>3905.1914565222937</v>
      </c>
      <c r="H725" s="9">
        <v>721</v>
      </c>
      <c r="I725" s="4">
        <v>878.46883027050012</v>
      </c>
      <c r="J725" s="4">
        <v>3921.5311697295001</v>
      </c>
    </row>
    <row r="726" spans="1:10" x14ac:dyDescent="0.3">
      <c r="A726">
        <v>724</v>
      </c>
      <c r="B726" s="4">
        <f t="shared" si="45"/>
        <v>4760</v>
      </c>
      <c r="C726" s="3">
        <f t="shared" si="44"/>
        <v>0.1830143396396875</v>
      </c>
      <c r="D726" s="4">
        <f t="shared" si="46"/>
        <v>871.14825668491267</v>
      </c>
      <c r="E726" s="4">
        <f t="shared" si="47"/>
        <v>3888.8517433150873</v>
      </c>
      <c r="H726" s="9">
        <v>722</v>
      </c>
      <c r="I726" s="4">
        <v>874.80854347770639</v>
      </c>
      <c r="J726" s="4">
        <v>3905.1914565222937</v>
      </c>
    </row>
    <row r="727" spans="1:10" x14ac:dyDescent="0.3">
      <c r="A727">
        <v>725</v>
      </c>
      <c r="B727" s="4">
        <f t="shared" si="45"/>
        <v>4760</v>
      </c>
      <c r="C727" s="3">
        <f t="shared" si="44"/>
        <v>0.1830143396396875</v>
      </c>
      <c r="D727" s="4">
        <f t="shared" si="46"/>
        <v>871.14825668491267</v>
      </c>
      <c r="E727" s="4">
        <f t="shared" si="47"/>
        <v>3888.8517433150873</v>
      </c>
      <c r="H727" s="9">
        <v>723</v>
      </c>
      <c r="I727" s="4">
        <v>874.80854347770639</v>
      </c>
      <c r="J727" s="4">
        <v>3905.1914565222937</v>
      </c>
    </row>
    <row r="728" spans="1:10" x14ac:dyDescent="0.3">
      <c r="A728">
        <v>726</v>
      </c>
      <c r="B728" s="4">
        <f t="shared" si="45"/>
        <v>4740</v>
      </c>
      <c r="C728" s="3">
        <f t="shared" si="44"/>
        <v>0.18301433963968761</v>
      </c>
      <c r="D728" s="4">
        <f t="shared" si="46"/>
        <v>867.48796989211894</v>
      </c>
      <c r="E728" s="4">
        <f t="shared" si="47"/>
        <v>3872.5120301078809</v>
      </c>
      <c r="H728" s="9">
        <v>724</v>
      </c>
      <c r="I728" s="4">
        <v>871.14825668491267</v>
      </c>
      <c r="J728" s="4">
        <v>3888.8517433150873</v>
      </c>
    </row>
    <row r="729" spans="1:10" x14ac:dyDescent="0.3">
      <c r="A729">
        <v>727</v>
      </c>
      <c r="B729" s="4">
        <f t="shared" si="45"/>
        <v>4740</v>
      </c>
      <c r="C729" s="3">
        <f t="shared" si="44"/>
        <v>0.18301433963968761</v>
      </c>
      <c r="D729" s="4">
        <f t="shared" si="46"/>
        <v>867.48796989211894</v>
      </c>
      <c r="E729" s="4">
        <f t="shared" si="47"/>
        <v>3872.5120301078809</v>
      </c>
      <c r="H729" s="9">
        <v>725</v>
      </c>
      <c r="I729" s="4">
        <v>871.14825668491267</v>
      </c>
      <c r="J729" s="4">
        <v>3888.8517433150873</v>
      </c>
    </row>
    <row r="730" spans="1:10" x14ac:dyDescent="0.3">
      <c r="A730">
        <v>728</v>
      </c>
      <c r="B730" s="4">
        <f t="shared" si="45"/>
        <v>4720</v>
      </c>
      <c r="C730" s="3">
        <f t="shared" si="44"/>
        <v>0.18301433963968761</v>
      </c>
      <c r="D730" s="4">
        <f t="shared" si="46"/>
        <v>863.82768309932521</v>
      </c>
      <c r="E730" s="4">
        <f t="shared" si="47"/>
        <v>3856.1723169006746</v>
      </c>
      <c r="H730" s="9">
        <v>726</v>
      </c>
      <c r="I730" s="4">
        <v>867.48796989211894</v>
      </c>
      <c r="J730" s="4">
        <v>3872.5120301078809</v>
      </c>
    </row>
    <row r="731" spans="1:10" x14ac:dyDescent="0.3">
      <c r="A731">
        <v>729</v>
      </c>
      <c r="B731" s="4">
        <f t="shared" si="45"/>
        <v>4720</v>
      </c>
      <c r="C731" s="3">
        <f t="shared" si="44"/>
        <v>0.18301433963968761</v>
      </c>
      <c r="D731" s="4">
        <f t="shared" si="46"/>
        <v>863.82768309932521</v>
      </c>
      <c r="E731" s="4">
        <f t="shared" si="47"/>
        <v>3856.1723169006746</v>
      </c>
      <c r="H731" s="9">
        <v>727</v>
      </c>
      <c r="I731" s="4">
        <v>867.48796989211894</v>
      </c>
      <c r="J731" s="4">
        <v>3872.5120301078809</v>
      </c>
    </row>
    <row r="732" spans="1:10" x14ac:dyDescent="0.3">
      <c r="A732">
        <v>730</v>
      </c>
      <c r="B732" s="4">
        <f t="shared" si="45"/>
        <v>4700</v>
      </c>
      <c r="C732" s="3">
        <f t="shared" si="44"/>
        <v>0.1830143396396875</v>
      </c>
      <c r="D732" s="4">
        <f t="shared" si="46"/>
        <v>860.16739630653149</v>
      </c>
      <c r="E732" s="4">
        <f t="shared" si="47"/>
        <v>3839.8326036934686</v>
      </c>
      <c r="H732" s="9">
        <v>728</v>
      </c>
      <c r="I732" s="4">
        <v>863.82768309932521</v>
      </c>
      <c r="J732" s="4">
        <v>3856.1723169006746</v>
      </c>
    </row>
    <row r="733" spans="1:10" x14ac:dyDescent="0.3">
      <c r="A733">
        <v>731</v>
      </c>
      <c r="B733" s="4">
        <f t="shared" si="45"/>
        <v>4700</v>
      </c>
      <c r="C733" s="3">
        <f t="shared" si="44"/>
        <v>0.1830143396396875</v>
      </c>
      <c r="D733" s="4">
        <f t="shared" si="46"/>
        <v>860.16739630653149</v>
      </c>
      <c r="E733" s="4">
        <f t="shared" si="47"/>
        <v>3839.8326036934686</v>
      </c>
      <c r="H733" s="9">
        <v>729</v>
      </c>
      <c r="I733" s="4">
        <v>863.82768309932521</v>
      </c>
      <c r="J733" s="4">
        <v>3856.1723169006746</v>
      </c>
    </row>
    <row r="734" spans="1:10" x14ac:dyDescent="0.3">
      <c r="A734">
        <v>732</v>
      </c>
      <c r="B734" s="4">
        <f t="shared" si="45"/>
        <v>4680</v>
      </c>
      <c r="C734" s="3">
        <f t="shared" si="44"/>
        <v>0.18301433963968761</v>
      </c>
      <c r="D734" s="4">
        <f t="shared" si="46"/>
        <v>856.50710951373776</v>
      </c>
      <c r="E734" s="4">
        <f t="shared" si="47"/>
        <v>3823.4928904862622</v>
      </c>
      <c r="H734" s="9">
        <v>730</v>
      </c>
      <c r="I734" s="4">
        <v>860.16739630653149</v>
      </c>
      <c r="J734" s="4">
        <v>3839.8326036934686</v>
      </c>
    </row>
    <row r="735" spans="1:10" x14ac:dyDescent="0.3">
      <c r="A735">
        <v>733</v>
      </c>
      <c r="B735" s="4">
        <f t="shared" si="45"/>
        <v>4680</v>
      </c>
      <c r="C735" s="3">
        <f t="shared" si="44"/>
        <v>0.18301433963968761</v>
      </c>
      <c r="D735" s="4">
        <f t="shared" si="46"/>
        <v>856.50710951373776</v>
      </c>
      <c r="E735" s="4">
        <f t="shared" si="47"/>
        <v>3823.4928904862622</v>
      </c>
      <c r="H735" s="9">
        <v>731</v>
      </c>
      <c r="I735" s="4">
        <v>860.16739630653149</v>
      </c>
      <c r="J735" s="4">
        <v>3839.8326036934686</v>
      </c>
    </row>
    <row r="736" spans="1:10" x14ac:dyDescent="0.3">
      <c r="A736">
        <v>734</v>
      </c>
      <c r="B736" s="4">
        <f t="shared" si="45"/>
        <v>4660</v>
      </c>
      <c r="C736" s="3">
        <f t="shared" si="44"/>
        <v>0.18301433963968761</v>
      </c>
      <c r="D736" s="4">
        <f t="shared" si="46"/>
        <v>852.84682272094403</v>
      </c>
      <c r="E736" s="4">
        <f t="shared" si="47"/>
        <v>3807.1531772790559</v>
      </c>
      <c r="H736" s="9">
        <v>732</v>
      </c>
      <c r="I736" s="4">
        <v>856.50710951373776</v>
      </c>
      <c r="J736" s="4">
        <v>3823.4928904862622</v>
      </c>
    </row>
    <row r="737" spans="1:10" x14ac:dyDescent="0.3">
      <c r="A737">
        <v>735</v>
      </c>
      <c r="B737" s="4">
        <f t="shared" si="45"/>
        <v>4660</v>
      </c>
      <c r="C737" s="3">
        <f t="shared" si="44"/>
        <v>0.18301433963968761</v>
      </c>
      <c r="D737" s="4">
        <f t="shared" si="46"/>
        <v>852.84682272094403</v>
      </c>
      <c r="E737" s="4">
        <f t="shared" si="47"/>
        <v>3807.1531772790559</v>
      </c>
      <c r="H737" s="9">
        <v>733</v>
      </c>
      <c r="I737" s="4">
        <v>856.50710951373776</v>
      </c>
      <c r="J737" s="4">
        <v>3823.4928904862622</v>
      </c>
    </row>
    <row r="738" spans="1:10" x14ac:dyDescent="0.3">
      <c r="A738">
        <v>736</v>
      </c>
      <c r="B738" s="4">
        <f t="shared" si="45"/>
        <v>4640</v>
      </c>
      <c r="C738" s="3">
        <f t="shared" si="44"/>
        <v>0.1830143396396875</v>
      </c>
      <c r="D738" s="4">
        <f t="shared" si="46"/>
        <v>849.18653592815031</v>
      </c>
      <c r="E738" s="4">
        <f t="shared" si="47"/>
        <v>3790.8134640718499</v>
      </c>
      <c r="H738" s="9">
        <v>734</v>
      </c>
      <c r="I738" s="4">
        <v>852.84682272094403</v>
      </c>
      <c r="J738" s="4">
        <v>3807.1531772790559</v>
      </c>
    </row>
    <row r="739" spans="1:10" x14ac:dyDescent="0.3">
      <c r="A739">
        <v>737</v>
      </c>
      <c r="B739" s="4">
        <f t="shared" si="45"/>
        <v>4640</v>
      </c>
      <c r="C739" s="3">
        <f t="shared" si="44"/>
        <v>0.1830143396396875</v>
      </c>
      <c r="D739" s="4">
        <f t="shared" si="46"/>
        <v>849.18653592815031</v>
      </c>
      <c r="E739" s="4">
        <f t="shared" si="47"/>
        <v>3790.8134640718499</v>
      </c>
      <c r="H739" s="9">
        <v>735</v>
      </c>
      <c r="I739" s="4">
        <v>852.84682272094403</v>
      </c>
      <c r="J739" s="4">
        <v>3807.1531772790559</v>
      </c>
    </row>
    <row r="740" spans="1:10" x14ac:dyDescent="0.3">
      <c r="A740">
        <v>738</v>
      </c>
      <c r="B740" s="4">
        <f t="shared" si="45"/>
        <v>4620</v>
      </c>
      <c r="C740" s="3">
        <f t="shared" si="44"/>
        <v>0.1830143396396875</v>
      </c>
      <c r="D740" s="4">
        <f t="shared" si="46"/>
        <v>845.52624913535658</v>
      </c>
      <c r="E740" s="4">
        <f t="shared" si="47"/>
        <v>3774.4737508646435</v>
      </c>
      <c r="H740" s="9">
        <v>736</v>
      </c>
      <c r="I740" s="4">
        <v>849.18653592815031</v>
      </c>
      <c r="J740" s="4">
        <v>3790.8134640718499</v>
      </c>
    </row>
    <row r="741" spans="1:10" x14ac:dyDescent="0.3">
      <c r="A741">
        <v>739</v>
      </c>
      <c r="B741" s="4">
        <f t="shared" si="45"/>
        <v>4620</v>
      </c>
      <c r="C741" s="3">
        <f t="shared" si="44"/>
        <v>0.1830143396396875</v>
      </c>
      <c r="D741" s="4">
        <f t="shared" si="46"/>
        <v>845.52624913535658</v>
      </c>
      <c r="E741" s="4">
        <f t="shared" si="47"/>
        <v>3774.4737508646435</v>
      </c>
      <c r="H741" s="9">
        <v>737</v>
      </c>
      <c r="I741" s="4">
        <v>849.18653592815031</v>
      </c>
      <c r="J741" s="4">
        <v>3790.8134640718499</v>
      </c>
    </row>
    <row r="742" spans="1:10" x14ac:dyDescent="0.3">
      <c r="A742">
        <v>740</v>
      </c>
      <c r="B742" s="4">
        <f t="shared" si="45"/>
        <v>4600</v>
      </c>
      <c r="C742" s="3">
        <f t="shared" si="44"/>
        <v>0.18301433963968761</v>
      </c>
      <c r="D742" s="4">
        <f t="shared" si="46"/>
        <v>841.86596234256285</v>
      </c>
      <c r="E742" s="4">
        <f t="shared" si="47"/>
        <v>3758.1340376574371</v>
      </c>
      <c r="H742" s="9">
        <v>738</v>
      </c>
      <c r="I742" s="4">
        <v>845.52624913535658</v>
      </c>
      <c r="J742" s="4">
        <v>3774.4737508646435</v>
      </c>
    </row>
    <row r="743" spans="1:10" x14ac:dyDescent="0.3">
      <c r="A743">
        <v>741</v>
      </c>
      <c r="B743" s="4">
        <f t="shared" si="45"/>
        <v>4600</v>
      </c>
      <c r="C743" s="3">
        <f t="shared" si="44"/>
        <v>0.18301433963968761</v>
      </c>
      <c r="D743" s="4">
        <f t="shared" si="46"/>
        <v>841.86596234256285</v>
      </c>
      <c r="E743" s="4">
        <f t="shared" si="47"/>
        <v>3758.1340376574371</v>
      </c>
      <c r="H743" s="9">
        <v>739</v>
      </c>
      <c r="I743" s="4">
        <v>845.52624913535658</v>
      </c>
      <c r="J743" s="4">
        <v>3774.4737508646435</v>
      </c>
    </row>
    <row r="744" spans="1:10" x14ac:dyDescent="0.3">
      <c r="A744">
        <v>742</v>
      </c>
      <c r="B744" s="4">
        <f t="shared" si="45"/>
        <v>4580</v>
      </c>
      <c r="C744" s="3">
        <f t="shared" si="44"/>
        <v>0.18301433963968761</v>
      </c>
      <c r="D744" s="4">
        <f t="shared" si="46"/>
        <v>838.20567554976913</v>
      </c>
      <c r="E744" s="4">
        <f t="shared" si="47"/>
        <v>3741.7943244502308</v>
      </c>
      <c r="H744" s="9">
        <v>740</v>
      </c>
      <c r="I744" s="4">
        <v>841.86596234256285</v>
      </c>
      <c r="J744" s="4">
        <v>3758.1340376574371</v>
      </c>
    </row>
    <row r="745" spans="1:10" x14ac:dyDescent="0.3">
      <c r="A745">
        <v>743</v>
      </c>
      <c r="B745" s="4">
        <f t="shared" si="45"/>
        <v>4580</v>
      </c>
      <c r="C745" s="3">
        <f t="shared" si="44"/>
        <v>0.18301433963968761</v>
      </c>
      <c r="D745" s="4">
        <f t="shared" si="46"/>
        <v>838.20567554976913</v>
      </c>
      <c r="E745" s="4">
        <f t="shared" si="47"/>
        <v>3741.7943244502308</v>
      </c>
      <c r="H745" s="9">
        <v>741</v>
      </c>
      <c r="I745" s="4">
        <v>841.86596234256285</v>
      </c>
      <c r="J745" s="4">
        <v>3758.1340376574371</v>
      </c>
    </row>
    <row r="746" spans="1:10" x14ac:dyDescent="0.3">
      <c r="A746">
        <v>744</v>
      </c>
      <c r="B746" s="4">
        <f t="shared" si="45"/>
        <v>4560</v>
      </c>
      <c r="C746" s="3">
        <f t="shared" si="44"/>
        <v>0.18301433963968761</v>
      </c>
      <c r="D746" s="4">
        <f t="shared" si="46"/>
        <v>834.5453887569754</v>
      </c>
      <c r="E746" s="4">
        <f t="shared" si="47"/>
        <v>3725.4546112430244</v>
      </c>
      <c r="H746" s="9">
        <v>742</v>
      </c>
      <c r="I746" s="4">
        <v>838.20567554976913</v>
      </c>
      <c r="J746" s="4">
        <v>3741.7943244502308</v>
      </c>
    </row>
    <row r="747" spans="1:10" x14ac:dyDescent="0.3">
      <c r="A747">
        <v>745</v>
      </c>
      <c r="B747" s="4">
        <f t="shared" si="45"/>
        <v>4560</v>
      </c>
      <c r="C747" s="3">
        <f t="shared" si="44"/>
        <v>0.18301433963968761</v>
      </c>
      <c r="D747" s="4">
        <f t="shared" si="46"/>
        <v>834.5453887569754</v>
      </c>
      <c r="E747" s="4">
        <f t="shared" si="47"/>
        <v>3725.4546112430244</v>
      </c>
      <c r="H747" s="9">
        <v>743</v>
      </c>
      <c r="I747" s="4">
        <v>838.20567554976913</v>
      </c>
      <c r="J747" s="4">
        <v>3741.7943244502308</v>
      </c>
    </row>
    <row r="748" spans="1:10" x14ac:dyDescent="0.3">
      <c r="A748">
        <v>746</v>
      </c>
      <c r="B748" s="4">
        <f t="shared" si="45"/>
        <v>4540</v>
      </c>
      <c r="C748" s="3">
        <f t="shared" si="44"/>
        <v>0.18301433963968761</v>
      </c>
      <c r="D748" s="4">
        <f t="shared" si="46"/>
        <v>830.88510196418167</v>
      </c>
      <c r="E748" s="4">
        <f t="shared" si="47"/>
        <v>3709.1148980358184</v>
      </c>
      <c r="H748" s="9">
        <v>744</v>
      </c>
      <c r="I748" s="4">
        <v>834.5453887569754</v>
      </c>
      <c r="J748" s="4">
        <v>3725.4546112430244</v>
      </c>
    </row>
    <row r="749" spans="1:10" x14ac:dyDescent="0.3">
      <c r="A749">
        <v>747</v>
      </c>
      <c r="B749" s="4">
        <f t="shared" si="45"/>
        <v>4540</v>
      </c>
      <c r="C749" s="3">
        <f t="shared" si="44"/>
        <v>0.18301433963968761</v>
      </c>
      <c r="D749" s="4">
        <f t="shared" si="46"/>
        <v>830.88510196418167</v>
      </c>
      <c r="E749" s="4">
        <f t="shared" si="47"/>
        <v>3709.1148980358184</v>
      </c>
      <c r="H749" s="9">
        <v>745</v>
      </c>
      <c r="I749" s="4">
        <v>834.5453887569754</v>
      </c>
      <c r="J749" s="4">
        <v>3725.4546112430244</v>
      </c>
    </row>
    <row r="750" spans="1:10" x14ac:dyDescent="0.3">
      <c r="A750">
        <v>748</v>
      </c>
      <c r="B750" s="4">
        <f t="shared" si="45"/>
        <v>4520</v>
      </c>
      <c r="C750" s="3">
        <f t="shared" si="44"/>
        <v>0.18301433963968761</v>
      </c>
      <c r="D750" s="4">
        <f t="shared" si="46"/>
        <v>827.22481517138795</v>
      </c>
      <c r="E750" s="4">
        <f t="shared" si="47"/>
        <v>3692.7751848286121</v>
      </c>
      <c r="H750" s="9">
        <v>746</v>
      </c>
      <c r="I750" s="4">
        <v>830.88510196418167</v>
      </c>
      <c r="J750" s="4">
        <v>3709.1148980358184</v>
      </c>
    </row>
    <row r="751" spans="1:10" x14ac:dyDescent="0.3">
      <c r="A751">
        <v>749</v>
      </c>
      <c r="B751" s="4">
        <f t="shared" si="45"/>
        <v>4520</v>
      </c>
      <c r="C751" s="3">
        <f t="shared" si="44"/>
        <v>0.18301433963968761</v>
      </c>
      <c r="D751" s="4">
        <f t="shared" si="46"/>
        <v>827.22481517138795</v>
      </c>
      <c r="E751" s="4">
        <f t="shared" si="47"/>
        <v>3692.7751848286121</v>
      </c>
      <c r="H751" s="9">
        <v>747</v>
      </c>
      <c r="I751" s="4">
        <v>830.88510196418167</v>
      </c>
      <c r="J751" s="4">
        <v>3709.1148980358184</v>
      </c>
    </row>
    <row r="752" spans="1:10" x14ac:dyDescent="0.3">
      <c r="A752">
        <v>750</v>
      </c>
      <c r="B752" s="4">
        <f t="shared" si="45"/>
        <v>4500</v>
      </c>
      <c r="C752" s="3">
        <f t="shared" si="44"/>
        <v>0.18301433963968761</v>
      </c>
      <c r="D752" s="4">
        <f t="shared" si="46"/>
        <v>823.56452837859422</v>
      </c>
      <c r="E752" s="4">
        <f t="shared" si="47"/>
        <v>3676.4354716214057</v>
      </c>
      <c r="H752" s="9">
        <v>748</v>
      </c>
      <c r="I752" s="4">
        <v>827.22481517138795</v>
      </c>
      <c r="J752" s="4">
        <v>3692.7751848286121</v>
      </c>
    </row>
    <row r="753" spans="1:10" x14ac:dyDescent="0.3">
      <c r="A753">
        <v>751</v>
      </c>
      <c r="B753" s="4">
        <f t="shared" si="45"/>
        <v>5000</v>
      </c>
      <c r="C753" s="3">
        <f t="shared" si="44"/>
        <v>0.16471290567571883</v>
      </c>
      <c r="D753" s="4">
        <f t="shared" si="46"/>
        <v>823.56452837859422</v>
      </c>
      <c r="E753" s="4">
        <f t="shared" si="47"/>
        <v>4176.4354716214057</v>
      </c>
      <c r="H753" s="9">
        <v>749</v>
      </c>
      <c r="I753" s="4">
        <v>827.22481517138795</v>
      </c>
      <c r="J753" s="4">
        <v>3692.7751848286121</v>
      </c>
    </row>
    <row r="754" spans="1:10" x14ac:dyDescent="0.3">
      <c r="A754">
        <v>752</v>
      </c>
      <c r="B754" s="4">
        <f t="shared" si="45"/>
        <v>4980</v>
      </c>
      <c r="C754" s="3">
        <f t="shared" si="44"/>
        <v>0.16471290567571872</v>
      </c>
      <c r="D754" s="4">
        <f t="shared" si="46"/>
        <v>820.27027026507983</v>
      </c>
      <c r="E754" s="4">
        <f t="shared" si="47"/>
        <v>4159.7297297349205</v>
      </c>
      <c r="H754" s="9">
        <v>750</v>
      </c>
      <c r="I754" s="4">
        <v>823.56452837859422</v>
      </c>
      <c r="J754" s="4">
        <v>3676.4354716214057</v>
      </c>
    </row>
    <row r="755" spans="1:10" x14ac:dyDescent="0.3">
      <c r="A755">
        <v>753</v>
      </c>
      <c r="B755" s="4">
        <f t="shared" si="45"/>
        <v>4980</v>
      </c>
      <c r="C755" s="3">
        <f t="shared" si="44"/>
        <v>0.16471290567571872</v>
      </c>
      <c r="D755" s="4">
        <f t="shared" si="46"/>
        <v>820.27027026507983</v>
      </c>
      <c r="E755" s="4">
        <f t="shared" si="47"/>
        <v>4159.7297297349205</v>
      </c>
      <c r="H755" s="9">
        <v>751</v>
      </c>
      <c r="I755" s="4">
        <v>823.56452837859422</v>
      </c>
      <c r="J755" s="4">
        <v>4176.4354716214057</v>
      </c>
    </row>
    <row r="756" spans="1:10" x14ac:dyDescent="0.3">
      <c r="A756">
        <v>754</v>
      </c>
      <c r="B756" s="4">
        <f t="shared" si="45"/>
        <v>4960</v>
      </c>
      <c r="C756" s="3">
        <f t="shared" si="44"/>
        <v>0.16471290567571883</v>
      </c>
      <c r="D756" s="4">
        <f t="shared" si="46"/>
        <v>816.97601215156544</v>
      </c>
      <c r="E756" s="4">
        <f t="shared" si="47"/>
        <v>4143.0239878484344</v>
      </c>
      <c r="H756" s="9">
        <v>752</v>
      </c>
      <c r="I756" s="4">
        <v>820.27027026507983</v>
      </c>
      <c r="J756" s="4">
        <v>4159.7297297349205</v>
      </c>
    </row>
    <row r="757" spans="1:10" x14ac:dyDescent="0.3">
      <c r="A757">
        <v>755</v>
      </c>
      <c r="B757" s="4">
        <f t="shared" si="45"/>
        <v>4960</v>
      </c>
      <c r="C757" s="3">
        <f t="shared" si="44"/>
        <v>0.16471290567571883</v>
      </c>
      <c r="D757" s="4">
        <f t="shared" si="46"/>
        <v>816.97601215156544</v>
      </c>
      <c r="E757" s="4">
        <f t="shared" si="47"/>
        <v>4143.0239878484344</v>
      </c>
      <c r="H757" s="9">
        <v>753</v>
      </c>
      <c r="I757" s="4">
        <v>820.27027026507983</v>
      </c>
      <c r="J757" s="4">
        <v>4159.7297297349205</v>
      </c>
    </row>
    <row r="758" spans="1:10" x14ac:dyDescent="0.3">
      <c r="A758">
        <v>756</v>
      </c>
      <c r="B758" s="4">
        <f t="shared" si="45"/>
        <v>4940</v>
      </c>
      <c r="C758" s="3">
        <f t="shared" si="44"/>
        <v>0.16471290567571872</v>
      </c>
      <c r="D758" s="4">
        <f t="shared" si="46"/>
        <v>813.68175403805105</v>
      </c>
      <c r="E758" s="4">
        <f t="shared" si="47"/>
        <v>4126.3182459619493</v>
      </c>
      <c r="H758" s="9">
        <v>754</v>
      </c>
      <c r="I758" s="4">
        <v>816.97601215156544</v>
      </c>
      <c r="J758" s="4">
        <v>4143.0239878484344</v>
      </c>
    </row>
    <row r="759" spans="1:10" x14ac:dyDescent="0.3">
      <c r="A759">
        <v>757</v>
      </c>
      <c r="B759" s="4">
        <f t="shared" si="45"/>
        <v>4940</v>
      </c>
      <c r="C759" s="3">
        <f t="shared" si="44"/>
        <v>0.16471290567571872</v>
      </c>
      <c r="D759" s="4">
        <f t="shared" si="46"/>
        <v>813.68175403805105</v>
      </c>
      <c r="E759" s="4">
        <f t="shared" si="47"/>
        <v>4126.3182459619493</v>
      </c>
      <c r="H759" s="9">
        <v>755</v>
      </c>
      <c r="I759" s="4">
        <v>816.97601215156544</v>
      </c>
      <c r="J759" s="4">
        <v>4143.0239878484344</v>
      </c>
    </row>
    <row r="760" spans="1:10" x14ac:dyDescent="0.3">
      <c r="A760">
        <v>758</v>
      </c>
      <c r="B760" s="4">
        <f t="shared" si="45"/>
        <v>4920</v>
      </c>
      <c r="C760" s="3">
        <f t="shared" si="44"/>
        <v>0.16471290567571883</v>
      </c>
      <c r="D760" s="4">
        <f t="shared" si="46"/>
        <v>810.38749592453667</v>
      </c>
      <c r="E760" s="4">
        <f t="shared" si="47"/>
        <v>4109.6125040754632</v>
      </c>
      <c r="H760" s="9">
        <v>756</v>
      </c>
      <c r="I760" s="4">
        <v>813.68175403805105</v>
      </c>
      <c r="J760" s="4">
        <v>4126.3182459619493</v>
      </c>
    </row>
    <row r="761" spans="1:10" x14ac:dyDescent="0.3">
      <c r="A761">
        <v>759</v>
      </c>
      <c r="B761" s="4">
        <f t="shared" si="45"/>
        <v>4920</v>
      </c>
      <c r="C761" s="3">
        <f t="shared" si="44"/>
        <v>0.16471290567571883</v>
      </c>
      <c r="D761" s="4">
        <f t="shared" si="46"/>
        <v>810.38749592453667</v>
      </c>
      <c r="E761" s="4">
        <f t="shared" si="47"/>
        <v>4109.6125040754632</v>
      </c>
      <c r="H761" s="9">
        <v>757</v>
      </c>
      <c r="I761" s="4">
        <v>813.68175403805105</v>
      </c>
      <c r="J761" s="4">
        <v>4126.3182459619493</v>
      </c>
    </row>
    <row r="762" spans="1:10" x14ac:dyDescent="0.3">
      <c r="A762">
        <v>760</v>
      </c>
      <c r="B762" s="4">
        <f t="shared" si="45"/>
        <v>4900</v>
      </c>
      <c r="C762" s="3">
        <f t="shared" si="44"/>
        <v>0.16471290567571883</v>
      </c>
      <c r="D762" s="4">
        <f t="shared" si="46"/>
        <v>807.09323781102228</v>
      </c>
      <c r="E762" s="4">
        <f t="shared" si="47"/>
        <v>4092.9067621889776</v>
      </c>
      <c r="H762" s="9">
        <v>758</v>
      </c>
      <c r="I762" s="4">
        <v>810.38749592453667</v>
      </c>
      <c r="J762" s="4">
        <v>4109.6125040754632</v>
      </c>
    </row>
    <row r="763" spans="1:10" x14ac:dyDescent="0.3">
      <c r="A763">
        <v>761</v>
      </c>
      <c r="B763" s="4">
        <f t="shared" si="45"/>
        <v>4900</v>
      </c>
      <c r="C763" s="3">
        <f t="shared" si="44"/>
        <v>0.16471290567571883</v>
      </c>
      <c r="D763" s="4">
        <f t="shared" si="46"/>
        <v>807.09323781102228</v>
      </c>
      <c r="E763" s="4">
        <f t="shared" si="47"/>
        <v>4092.9067621889776</v>
      </c>
      <c r="H763" s="9">
        <v>759</v>
      </c>
      <c r="I763" s="4">
        <v>810.38749592453667</v>
      </c>
      <c r="J763" s="4">
        <v>4109.6125040754632</v>
      </c>
    </row>
    <row r="764" spans="1:10" x14ac:dyDescent="0.3">
      <c r="A764">
        <v>762</v>
      </c>
      <c r="B764" s="4">
        <f t="shared" si="45"/>
        <v>4880</v>
      </c>
      <c r="C764" s="3">
        <f t="shared" si="44"/>
        <v>0.16471290567571883</v>
      </c>
      <c r="D764" s="4">
        <f t="shared" si="46"/>
        <v>803.79897969750789</v>
      </c>
      <c r="E764" s="4">
        <f t="shared" si="47"/>
        <v>4076.201020302492</v>
      </c>
      <c r="H764" s="9">
        <v>760</v>
      </c>
      <c r="I764" s="4">
        <v>807.09323781102228</v>
      </c>
      <c r="J764" s="4">
        <v>4092.9067621889776</v>
      </c>
    </row>
    <row r="765" spans="1:10" x14ac:dyDescent="0.3">
      <c r="A765">
        <v>763</v>
      </c>
      <c r="B765" s="4">
        <f t="shared" si="45"/>
        <v>4880</v>
      </c>
      <c r="C765" s="3">
        <f t="shared" si="44"/>
        <v>0.16471290567571883</v>
      </c>
      <c r="D765" s="4">
        <f t="shared" si="46"/>
        <v>803.79897969750789</v>
      </c>
      <c r="E765" s="4">
        <f t="shared" si="47"/>
        <v>4076.201020302492</v>
      </c>
      <c r="H765" s="9">
        <v>761</v>
      </c>
      <c r="I765" s="4">
        <v>807.09323781102228</v>
      </c>
      <c r="J765" s="4">
        <v>4092.9067621889776</v>
      </c>
    </row>
    <row r="766" spans="1:10" x14ac:dyDescent="0.3">
      <c r="A766">
        <v>764</v>
      </c>
      <c r="B766" s="4">
        <f t="shared" si="45"/>
        <v>4860</v>
      </c>
      <c r="C766" s="3">
        <f t="shared" si="44"/>
        <v>0.16471290567571883</v>
      </c>
      <c r="D766" s="4">
        <f t="shared" si="46"/>
        <v>800.5047215839935</v>
      </c>
      <c r="E766" s="4">
        <f t="shared" si="47"/>
        <v>4059.4952784160064</v>
      </c>
      <c r="H766" s="9">
        <v>762</v>
      </c>
      <c r="I766" s="4">
        <v>803.79897969750789</v>
      </c>
      <c r="J766" s="4">
        <v>4076.201020302492</v>
      </c>
    </row>
    <row r="767" spans="1:10" x14ac:dyDescent="0.3">
      <c r="A767">
        <v>765</v>
      </c>
      <c r="B767" s="4">
        <f t="shared" si="45"/>
        <v>4860</v>
      </c>
      <c r="C767" s="3">
        <f t="shared" si="44"/>
        <v>0.16471290567571883</v>
      </c>
      <c r="D767" s="4">
        <f t="shared" si="46"/>
        <v>800.5047215839935</v>
      </c>
      <c r="E767" s="4">
        <f t="shared" si="47"/>
        <v>4059.4952784160064</v>
      </c>
      <c r="H767" s="9">
        <v>763</v>
      </c>
      <c r="I767" s="4">
        <v>803.79897969750789</v>
      </c>
      <c r="J767" s="4">
        <v>4076.201020302492</v>
      </c>
    </row>
    <row r="768" spans="1:10" x14ac:dyDescent="0.3">
      <c r="A768">
        <v>766</v>
      </c>
      <c r="B768" s="4">
        <f t="shared" si="45"/>
        <v>4840</v>
      </c>
      <c r="C768" s="3">
        <f t="shared" si="44"/>
        <v>0.16471290567571883</v>
      </c>
      <c r="D768" s="4">
        <f t="shared" si="46"/>
        <v>797.21046347047911</v>
      </c>
      <c r="E768" s="4">
        <f t="shared" si="47"/>
        <v>4042.7895365295208</v>
      </c>
      <c r="H768" s="9">
        <v>764</v>
      </c>
      <c r="I768" s="4">
        <v>800.5047215839935</v>
      </c>
      <c r="J768" s="4">
        <v>4059.4952784160064</v>
      </c>
    </row>
    <row r="769" spans="1:10" x14ac:dyDescent="0.3">
      <c r="A769">
        <v>767</v>
      </c>
      <c r="B769" s="4">
        <f t="shared" si="45"/>
        <v>4840</v>
      </c>
      <c r="C769" s="3">
        <f t="shared" si="44"/>
        <v>0.16471290567571883</v>
      </c>
      <c r="D769" s="4">
        <f t="shared" si="46"/>
        <v>797.21046347047911</v>
      </c>
      <c r="E769" s="4">
        <f t="shared" si="47"/>
        <v>4042.7895365295208</v>
      </c>
      <c r="H769" s="9">
        <v>765</v>
      </c>
      <c r="I769" s="4">
        <v>800.5047215839935</v>
      </c>
      <c r="J769" s="4">
        <v>4059.4952784160064</v>
      </c>
    </row>
    <row r="770" spans="1:10" x14ac:dyDescent="0.3">
      <c r="A770">
        <v>768</v>
      </c>
      <c r="B770" s="4">
        <f t="shared" si="45"/>
        <v>4820</v>
      </c>
      <c r="C770" s="3">
        <f t="shared" si="44"/>
        <v>0.16471290567571883</v>
      </c>
      <c r="D770" s="4">
        <f t="shared" si="46"/>
        <v>793.91620535696472</v>
      </c>
      <c r="E770" s="4">
        <f t="shared" si="47"/>
        <v>4026.0837946430352</v>
      </c>
      <c r="H770" s="9">
        <v>766</v>
      </c>
      <c r="I770" s="4">
        <v>797.21046347047911</v>
      </c>
      <c r="J770" s="4">
        <v>4042.7895365295208</v>
      </c>
    </row>
    <row r="771" spans="1:10" x14ac:dyDescent="0.3">
      <c r="A771">
        <v>769</v>
      </c>
      <c r="B771" s="4">
        <f t="shared" si="45"/>
        <v>4820</v>
      </c>
      <c r="C771" s="3">
        <f t="shared" ref="C771:C834" si="48">1-E771/B771</f>
        <v>0.16471290567571883</v>
      </c>
      <c r="D771" s="4">
        <f t="shared" si="46"/>
        <v>793.91620535696472</v>
      </c>
      <c r="E771" s="4">
        <f t="shared" si="47"/>
        <v>4026.0837946430352</v>
      </c>
      <c r="H771" s="9">
        <v>767</v>
      </c>
      <c r="I771" s="4">
        <v>797.21046347047911</v>
      </c>
      <c r="J771" s="4">
        <v>4042.7895365295208</v>
      </c>
    </row>
    <row r="772" spans="1:10" x14ac:dyDescent="0.3">
      <c r="A772">
        <v>770</v>
      </c>
      <c r="B772" s="4">
        <f t="shared" ref="B772:B835" si="49">IF((MOD(A772,2)) = 0,IF(MOD(A771,50)=0,B771-20+5000-B771,B771-20),IF(MOD(A771,50)=0,B771+5000-B771,B771))</f>
        <v>4800</v>
      </c>
      <c r="C772" s="3">
        <f t="shared" si="48"/>
        <v>0.16471290567571883</v>
      </c>
      <c r="D772" s="4">
        <f t="shared" ref="D772:D835" si="50">IF((MOD(A772,2)) = 0,D771-20*C771,D771)</f>
        <v>790.62194724345034</v>
      </c>
      <c r="E772" s="4">
        <f t="shared" ref="E772:E835" si="51">IF(MOD(A771,50)=0,B772-D772+5000-B772,B772-D772)</f>
        <v>4009.3780527565496</v>
      </c>
      <c r="H772" s="9">
        <v>768</v>
      </c>
      <c r="I772" s="4">
        <v>793.91620535696472</v>
      </c>
      <c r="J772" s="4">
        <v>4026.0837946430352</v>
      </c>
    </row>
    <row r="773" spans="1:10" x14ac:dyDescent="0.3">
      <c r="A773">
        <v>771</v>
      </c>
      <c r="B773" s="4">
        <f t="shared" si="49"/>
        <v>4800</v>
      </c>
      <c r="C773" s="3">
        <f t="shared" si="48"/>
        <v>0.16471290567571883</v>
      </c>
      <c r="D773" s="4">
        <f t="shared" si="50"/>
        <v>790.62194724345034</v>
      </c>
      <c r="E773" s="4">
        <f t="shared" si="51"/>
        <v>4009.3780527565496</v>
      </c>
      <c r="H773" s="9">
        <v>769</v>
      </c>
      <c r="I773" s="4">
        <v>793.91620535696472</v>
      </c>
      <c r="J773" s="4">
        <v>4026.0837946430352</v>
      </c>
    </row>
    <row r="774" spans="1:10" x14ac:dyDescent="0.3">
      <c r="A774">
        <v>772</v>
      </c>
      <c r="B774" s="4">
        <f t="shared" si="49"/>
        <v>4780</v>
      </c>
      <c r="C774" s="3">
        <f t="shared" si="48"/>
        <v>0.16471290567571883</v>
      </c>
      <c r="D774" s="4">
        <f t="shared" si="50"/>
        <v>787.32768912993595</v>
      </c>
      <c r="E774" s="4">
        <f t="shared" si="51"/>
        <v>3992.6723108700639</v>
      </c>
      <c r="H774" s="9">
        <v>770</v>
      </c>
      <c r="I774" s="4">
        <v>790.62194724345034</v>
      </c>
      <c r="J774" s="4">
        <v>4009.3780527565496</v>
      </c>
    </row>
    <row r="775" spans="1:10" x14ac:dyDescent="0.3">
      <c r="A775">
        <v>773</v>
      </c>
      <c r="B775" s="4">
        <f t="shared" si="49"/>
        <v>4780</v>
      </c>
      <c r="C775" s="3">
        <f t="shared" si="48"/>
        <v>0.16471290567571883</v>
      </c>
      <c r="D775" s="4">
        <f t="shared" si="50"/>
        <v>787.32768912993595</v>
      </c>
      <c r="E775" s="4">
        <f t="shared" si="51"/>
        <v>3992.6723108700639</v>
      </c>
      <c r="H775" s="9">
        <v>771</v>
      </c>
      <c r="I775" s="4">
        <v>790.62194724345034</v>
      </c>
      <c r="J775" s="4">
        <v>4009.3780527565496</v>
      </c>
    </row>
    <row r="776" spans="1:10" x14ac:dyDescent="0.3">
      <c r="A776">
        <v>774</v>
      </c>
      <c r="B776" s="4">
        <f t="shared" si="49"/>
        <v>4760</v>
      </c>
      <c r="C776" s="3">
        <f t="shared" si="48"/>
        <v>0.16471290567571883</v>
      </c>
      <c r="D776" s="4">
        <f t="shared" si="50"/>
        <v>784.03343101642156</v>
      </c>
      <c r="E776" s="4">
        <f t="shared" si="51"/>
        <v>3975.9665689835783</v>
      </c>
      <c r="H776" s="9">
        <v>772</v>
      </c>
      <c r="I776" s="4">
        <v>787.32768912993595</v>
      </c>
      <c r="J776" s="4">
        <v>3992.6723108700639</v>
      </c>
    </row>
    <row r="777" spans="1:10" x14ac:dyDescent="0.3">
      <c r="A777">
        <v>775</v>
      </c>
      <c r="B777" s="4">
        <f t="shared" si="49"/>
        <v>4760</v>
      </c>
      <c r="C777" s="3">
        <f t="shared" si="48"/>
        <v>0.16471290567571883</v>
      </c>
      <c r="D777" s="4">
        <f t="shared" si="50"/>
        <v>784.03343101642156</v>
      </c>
      <c r="E777" s="4">
        <f t="shared" si="51"/>
        <v>3975.9665689835783</v>
      </c>
      <c r="H777" s="9">
        <v>773</v>
      </c>
      <c r="I777" s="4">
        <v>787.32768912993595</v>
      </c>
      <c r="J777" s="4">
        <v>3992.6723108700639</v>
      </c>
    </row>
    <row r="778" spans="1:10" x14ac:dyDescent="0.3">
      <c r="A778">
        <v>776</v>
      </c>
      <c r="B778" s="4">
        <f t="shared" si="49"/>
        <v>4740</v>
      </c>
      <c r="C778" s="3">
        <f t="shared" si="48"/>
        <v>0.16471290567571883</v>
      </c>
      <c r="D778" s="4">
        <f t="shared" si="50"/>
        <v>780.73917290290717</v>
      </c>
      <c r="E778" s="4">
        <f t="shared" si="51"/>
        <v>3959.2608270970927</v>
      </c>
      <c r="H778" s="9">
        <v>774</v>
      </c>
      <c r="I778" s="4">
        <v>784.03343101642156</v>
      </c>
      <c r="J778" s="4">
        <v>3975.9665689835783</v>
      </c>
    </row>
    <row r="779" spans="1:10" x14ac:dyDescent="0.3">
      <c r="A779">
        <v>777</v>
      </c>
      <c r="B779" s="4">
        <f t="shared" si="49"/>
        <v>4740</v>
      </c>
      <c r="C779" s="3">
        <f t="shared" si="48"/>
        <v>0.16471290567571883</v>
      </c>
      <c r="D779" s="4">
        <f t="shared" si="50"/>
        <v>780.73917290290717</v>
      </c>
      <c r="E779" s="4">
        <f t="shared" si="51"/>
        <v>3959.2608270970927</v>
      </c>
      <c r="H779" s="9">
        <v>775</v>
      </c>
      <c r="I779" s="4">
        <v>784.03343101642156</v>
      </c>
      <c r="J779" s="4">
        <v>3975.9665689835783</v>
      </c>
    </row>
    <row r="780" spans="1:10" x14ac:dyDescent="0.3">
      <c r="A780">
        <v>778</v>
      </c>
      <c r="B780" s="4">
        <f t="shared" si="49"/>
        <v>4720</v>
      </c>
      <c r="C780" s="3">
        <f t="shared" si="48"/>
        <v>0.16471290567571883</v>
      </c>
      <c r="D780" s="4">
        <f t="shared" si="50"/>
        <v>777.44491478939278</v>
      </c>
      <c r="E780" s="4">
        <f t="shared" si="51"/>
        <v>3942.5550852106071</v>
      </c>
      <c r="H780" s="9">
        <v>776</v>
      </c>
      <c r="I780" s="4">
        <v>780.73917290290717</v>
      </c>
      <c r="J780" s="4">
        <v>3959.2608270970927</v>
      </c>
    </row>
    <row r="781" spans="1:10" x14ac:dyDescent="0.3">
      <c r="A781">
        <v>779</v>
      </c>
      <c r="B781" s="4">
        <f t="shared" si="49"/>
        <v>4720</v>
      </c>
      <c r="C781" s="3">
        <f t="shared" si="48"/>
        <v>0.16471290567571883</v>
      </c>
      <c r="D781" s="4">
        <f t="shared" si="50"/>
        <v>777.44491478939278</v>
      </c>
      <c r="E781" s="4">
        <f t="shared" si="51"/>
        <v>3942.5550852106071</v>
      </c>
      <c r="H781" s="9">
        <v>777</v>
      </c>
      <c r="I781" s="4">
        <v>780.73917290290717</v>
      </c>
      <c r="J781" s="4">
        <v>3959.2608270970927</v>
      </c>
    </row>
    <row r="782" spans="1:10" x14ac:dyDescent="0.3">
      <c r="A782">
        <v>780</v>
      </c>
      <c r="B782" s="4">
        <f t="shared" si="49"/>
        <v>4700</v>
      </c>
      <c r="C782" s="3">
        <f t="shared" si="48"/>
        <v>0.16471290567571883</v>
      </c>
      <c r="D782" s="4">
        <f t="shared" si="50"/>
        <v>774.15065667587839</v>
      </c>
      <c r="E782" s="4">
        <f t="shared" si="51"/>
        <v>3925.8493433241215</v>
      </c>
      <c r="H782" s="9">
        <v>778</v>
      </c>
      <c r="I782" s="4">
        <v>777.44491478939278</v>
      </c>
      <c r="J782" s="4">
        <v>3942.5550852106071</v>
      </c>
    </row>
    <row r="783" spans="1:10" x14ac:dyDescent="0.3">
      <c r="A783">
        <v>781</v>
      </c>
      <c r="B783" s="4">
        <f t="shared" si="49"/>
        <v>4700</v>
      </c>
      <c r="C783" s="3">
        <f t="shared" si="48"/>
        <v>0.16471290567571883</v>
      </c>
      <c r="D783" s="4">
        <f t="shared" si="50"/>
        <v>774.15065667587839</v>
      </c>
      <c r="E783" s="4">
        <f t="shared" si="51"/>
        <v>3925.8493433241215</v>
      </c>
      <c r="H783" s="9">
        <v>779</v>
      </c>
      <c r="I783" s="4">
        <v>777.44491478939278</v>
      </c>
      <c r="J783" s="4">
        <v>3942.5550852106071</v>
      </c>
    </row>
    <row r="784" spans="1:10" x14ac:dyDescent="0.3">
      <c r="A784">
        <v>782</v>
      </c>
      <c r="B784" s="4">
        <f t="shared" si="49"/>
        <v>4680</v>
      </c>
      <c r="C784" s="3">
        <f t="shared" si="48"/>
        <v>0.16471290567571883</v>
      </c>
      <c r="D784" s="4">
        <f t="shared" si="50"/>
        <v>770.85639856236401</v>
      </c>
      <c r="E784" s="4">
        <f t="shared" si="51"/>
        <v>3909.1436014376359</v>
      </c>
      <c r="H784" s="9">
        <v>780</v>
      </c>
      <c r="I784" s="4">
        <v>774.15065667587839</v>
      </c>
      <c r="J784" s="4">
        <v>3925.8493433241215</v>
      </c>
    </row>
    <row r="785" spans="1:10" x14ac:dyDescent="0.3">
      <c r="A785">
        <v>783</v>
      </c>
      <c r="B785" s="4">
        <f t="shared" si="49"/>
        <v>4680</v>
      </c>
      <c r="C785" s="3">
        <f t="shared" si="48"/>
        <v>0.16471290567571883</v>
      </c>
      <c r="D785" s="4">
        <f t="shared" si="50"/>
        <v>770.85639856236401</v>
      </c>
      <c r="E785" s="4">
        <f t="shared" si="51"/>
        <v>3909.1436014376359</v>
      </c>
      <c r="H785" s="9">
        <v>781</v>
      </c>
      <c r="I785" s="4">
        <v>774.15065667587839</v>
      </c>
      <c r="J785" s="4">
        <v>3925.8493433241215</v>
      </c>
    </row>
    <row r="786" spans="1:10" x14ac:dyDescent="0.3">
      <c r="A786">
        <v>784</v>
      </c>
      <c r="B786" s="4">
        <f t="shared" si="49"/>
        <v>4660</v>
      </c>
      <c r="C786" s="3">
        <f t="shared" si="48"/>
        <v>0.16471290567571883</v>
      </c>
      <c r="D786" s="4">
        <f t="shared" si="50"/>
        <v>767.56214044884962</v>
      </c>
      <c r="E786" s="4">
        <f t="shared" si="51"/>
        <v>3892.4378595511503</v>
      </c>
      <c r="H786" s="9">
        <v>782</v>
      </c>
      <c r="I786" s="4">
        <v>770.85639856236401</v>
      </c>
      <c r="J786" s="4">
        <v>3909.1436014376359</v>
      </c>
    </row>
    <row r="787" spans="1:10" x14ac:dyDescent="0.3">
      <c r="A787">
        <v>785</v>
      </c>
      <c r="B787" s="4">
        <f t="shared" si="49"/>
        <v>4660</v>
      </c>
      <c r="C787" s="3">
        <f t="shared" si="48"/>
        <v>0.16471290567571883</v>
      </c>
      <c r="D787" s="4">
        <f t="shared" si="50"/>
        <v>767.56214044884962</v>
      </c>
      <c r="E787" s="4">
        <f t="shared" si="51"/>
        <v>3892.4378595511503</v>
      </c>
      <c r="H787" s="9">
        <v>783</v>
      </c>
      <c r="I787" s="4">
        <v>770.85639856236401</v>
      </c>
      <c r="J787" s="4">
        <v>3909.1436014376359</v>
      </c>
    </row>
    <row r="788" spans="1:10" x14ac:dyDescent="0.3">
      <c r="A788">
        <v>786</v>
      </c>
      <c r="B788" s="4">
        <f t="shared" si="49"/>
        <v>4640</v>
      </c>
      <c r="C788" s="3">
        <f t="shared" si="48"/>
        <v>0.16471290567571883</v>
      </c>
      <c r="D788" s="4">
        <f t="shared" si="50"/>
        <v>764.26788233533523</v>
      </c>
      <c r="E788" s="4">
        <f t="shared" si="51"/>
        <v>3875.7321176646647</v>
      </c>
      <c r="H788" s="9">
        <v>784</v>
      </c>
      <c r="I788" s="4">
        <v>767.56214044884962</v>
      </c>
      <c r="J788" s="4">
        <v>3892.4378595511503</v>
      </c>
    </row>
    <row r="789" spans="1:10" x14ac:dyDescent="0.3">
      <c r="A789">
        <v>787</v>
      </c>
      <c r="B789" s="4">
        <f t="shared" si="49"/>
        <v>4640</v>
      </c>
      <c r="C789" s="3">
        <f t="shared" si="48"/>
        <v>0.16471290567571883</v>
      </c>
      <c r="D789" s="4">
        <f t="shared" si="50"/>
        <v>764.26788233533523</v>
      </c>
      <c r="E789" s="4">
        <f t="shared" si="51"/>
        <v>3875.7321176646647</v>
      </c>
      <c r="H789" s="9">
        <v>785</v>
      </c>
      <c r="I789" s="4">
        <v>767.56214044884962</v>
      </c>
      <c r="J789" s="4">
        <v>3892.4378595511503</v>
      </c>
    </row>
    <row r="790" spans="1:10" x14ac:dyDescent="0.3">
      <c r="A790">
        <v>788</v>
      </c>
      <c r="B790" s="4">
        <f t="shared" si="49"/>
        <v>4620</v>
      </c>
      <c r="C790" s="3">
        <f t="shared" si="48"/>
        <v>0.16471290567571883</v>
      </c>
      <c r="D790" s="4">
        <f t="shared" si="50"/>
        <v>760.97362422182084</v>
      </c>
      <c r="E790" s="4">
        <f t="shared" si="51"/>
        <v>3859.026375778179</v>
      </c>
      <c r="H790" s="9">
        <v>786</v>
      </c>
      <c r="I790" s="4">
        <v>764.26788233533523</v>
      </c>
      <c r="J790" s="4">
        <v>3875.7321176646647</v>
      </c>
    </row>
    <row r="791" spans="1:10" x14ac:dyDescent="0.3">
      <c r="A791">
        <v>789</v>
      </c>
      <c r="B791" s="4">
        <f t="shared" si="49"/>
        <v>4620</v>
      </c>
      <c r="C791" s="3">
        <f t="shared" si="48"/>
        <v>0.16471290567571883</v>
      </c>
      <c r="D791" s="4">
        <f t="shared" si="50"/>
        <v>760.97362422182084</v>
      </c>
      <c r="E791" s="4">
        <f t="shared" si="51"/>
        <v>3859.026375778179</v>
      </c>
      <c r="H791" s="9">
        <v>787</v>
      </c>
      <c r="I791" s="4">
        <v>764.26788233533523</v>
      </c>
      <c r="J791" s="4">
        <v>3875.7321176646647</v>
      </c>
    </row>
    <row r="792" spans="1:10" x14ac:dyDescent="0.3">
      <c r="A792">
        <v>790</v>
      </c>
      <c r="B792" s="4">
        <f t="shared" si="49"/>
        <v>4600</v>
      </c>
      <c r="C792" s="3">
        <f t="shared" si="48"/>
        <v>0.16471290567571883</v>
      </c>
      <c r="D792" s="4">
        <f t="shared" si="50"/>
        <v>757.67936610830645</v>
      </c>
      <c r="E792" s="4">
        <f t="shared" si="51"/>
        <v>3842.3206338916934</v>
      </c>
      <c r="H792" s="9">
        <v>788</v>
      </c>
      <c r="I792" s="4">
        <v>760.97362422182084</v>
      </c>
      <c r="J792" s="4">
        <v>3859.026375778179</v>
      </c>
    </row>
    <row r="793" spans="1:10" x14ac:dyDescent="0.3">
      <c r="A793">
        <v>791</v>
      </c>
      <c r="B793" s="4">
        <f t="shared" si="49"/>
        <v>4600</v>
      </c>
      <c r="C793" s="3">
        <f t="shared" si="48"/>
        <v>0.16471290567571883</v>
      </c>
      <c r="D793" s="4">
        <f t="shared" si="50"/>
        <v>757.67936610830645</v>
      </c>
      <c r="E793" s="4">
        <f t="shared" si="51"/>
        <v>3842.3206338916934</v>
      </c>
      <c r="H793" s="9">
        <v>789</v>
      </c>
      <c r="I793" s="4">
        <v>760.97362422182084</v>
      </c>
      <c r="J793" s="4">
        <v>3859.026375778179</v>
      </c>
    </row>
    <row r="794" spans="1:10" x14ac:dyDescent="0.3">
      <c r="A794">
        <v>792</v>
      </c>
      <c r="B794" s="4">
        <f t="shared" si="49"/>
        <v>4580</v>
      </c>
      <c r="C794" s="3">
        <f t="shared" si="48"/>
        <v>0.16471290567571883</v>
      </c>
      <c r="D794" s="4">
        <f t="shared" si="50"/>
        <v>754.38510799479207</v>
      </c>
      <c r="E794" s="4">
        <f t="shared" si="51"/>
        <v>3825.6148920052078</v>
      </c>
      <c r="H794" s="9">
        <v>790</v>
      </c>
      <c r="I794" s="4">
        <v>757.67936610830645</v>
      </c>
      <c r="J794" s="4">
        <v>3842.3206338916934</v>
      </c>
    </row>
    <row r="795" spans="1:10" x14ac:dyDescent="0.3">
      <c r="A795">
        <v>793</v>
      </c>
      <c r="B795" s="4">
        <f t="shared" si="49"/>
        <v>4580</v>
      </c>
      <c r="C795" s="3">
        <f t="shared" si="48"/>
        <v>0.16471290567571883</v>
      </c>
      <c r="D795" s="4">
        <f t="shared" si="50"/>
        <v>754.38510799479207</v>
      </c>
      <c r="E795" s="4">
        <f t="shared" si="51"/>
        <v>3825.6148920052078</v>
      </c>
      <c r="H795" s="9">
        <v>791</v>
      </c>
      <c r="I795" s="4">
        <v>757.67936610830645</v>
      </c>
      <c r="J795" s="4">
        <v>3842.3206338916934</v>
      </c>
    </row>
    <row r="796" spans="1:10" x14ac:dyDescent="0.3">
      <c r="A796">
        <v>794</v>
      </c>
      <c r="B796" s="4">
        <f t="shared" si="49"/>
        <v>4560</v>
      </c>
      <c r="C796" s="3">
        <f t="shared" si="48"/>
        <v>0.16471290567571883</v>
      </c>
      <c r="D796" s="4">
        <f t="shared" si="50"/>
        <v>751.09084988127768</v>
      </c>
      <c r="E796" s="4">
        <f t="shared" si="51"/>
        <v>3808.9091501187222</v>
      </c>
      <c r="H796" s="9">
        <v>792</v>
      </c>
      <c r="I796" s="4">
        <v>754.38510799479207</v>
      </c>
      <c r="J796" s="4">
        <v>3825.6148920052078</v>
      </c>
    </row>
    <row r="797" spans="1:10" x14ac:dyDescent="0.3">
      <c r="A797">
        <v>795</v>
      </c>
      <c r="B797" s="4">
        <f t="shared" si="49"/>
        <v>4560</v>
      </c>
      <c r="C797" s="3">
        <f t="shared" si="48"/>
        <v>0.16471290567571883</v>
      </c>
      <c r="D797" s="4">
        <f t="shared" si="50"/>
        <v>751.09084988127768</v>
      </c>
      <c r="E797" s="4">
        <f t="shared" si="51"/>
        <v>3808.9091501187222</v>
      </c>
      <c r="H797" s="9">
        <v>793</v>
      </c>
      <c r="I797" s="4">
        <v>754.38510799479207</v>
      </c>
      <c r="J797" s="4">
        <v>3825.6148920052078</v>
      </c>
    </row>
    <row r="798" spans="1:10" x14ac:dyDescent="0.3">
      <c r="A798">
        <v>796</v>
      </c>
      <c r="B798" s="4">
        <f t="shared" si="49"/>
        <v>4540</v>
      </c>
      <c r="C798" s="3">
        <f t="shared" si="48"/>
        <v>0.16471290567571883</v>
      </c>
      <c r="D798" s="4">
        <f t="shared" si="50"/>
        <v>747.79659176776329</v>
      </c>
      <c r="E798" s="4">
        <f t="shared" si="51"/>
        <v>3792.2034082322366</v>
      </c>
      <c r="H798" s="9">
        <v>794</v>
      </c>
      <c r="I798" s="4">
        <v>751.09084988127768</v>
      </c>
      <c r="J798" s="4">
        <v>3808.9091501187222</v>
      </c>
    </row>
    <row r="799" spans="1:10" x14ac:dyDescent="0.3">
      <c r="A799">
        <v>797</v>
      </c>
      <c r="B799" s="4">
        <f t="shared" si="49"/>
        <v>4540</v>
      </c>
      <c r="C799" s="3">
        <f t="shared" si="48"/>
        <v>0.16471290567571883</v>
      </c>
      <c r="D799" s="4">
        <f t="shared" si="50"/>
        <v>747.79659176776329</v>
      </c>
      <c r="E799" s="4">
        <f t="shared" si="51"/>
        <v>3792.2034082322366</v>
      </c>
      <c r="H799" s="9">
        <v>795</v>
      </c>
      <c r="I799" s="4">
        <v>751.09084988127768</v>
      </c>
      <c r="J799" s="4">
        <v>3808.9091501187222</v>
      </c>
    </row>
    <row r="800" spans="1:10" x14ac:dyDescent="0.3">
      <c r="A800">
        <v>798</v>
      </c>
      <c r="B800" s="4">
        <f t="shared" si="49"/>
        <v>4520</v>
      </c>
      <c r="C800" s="3">
        <f t="shared" si="48"/>
        <v>0.16471290567571883</v>
      </c>
      <c r="D800" s="4">
        <f t="shared" si="50"/>
        <v>744.5023336542489</v>
      </c>
      <c r="E800" s="4">
        <f t="shared" si="51"/>
        <v>3775.497666345751</v>
      </c>
      <c r="H800" s="9">
        <v>796</v>
      </c>
      <c r="I800" s="4">
        <v>747.79659176776329</v>
      </c>
      <c r="J800" s="4">
        <v>3792.2034082322366</v>
      </c>
    </row>
    <row r="801" spans="1:10" x14ac:dyDescent="0.3">
      <c r="A801">
        <v>799</v>
      </c>
      <c r="B801" s="4">
        <f t="shared" si="49"/>
        <v>4520</v>
      </c>
      <c r="C801" s="3">
        <f t="shared" si="48"/>
        <v>0.16471290567571883</v>
      </c>
      <c r="D801" s="4">
        <f t="shared" si="50"/>
        <v>744.5023336542489</v>
      </c>
      <c r="E801" s="4">
        <f t="shared" si="51"/>
        <v>3775.497666345751</v>
      </c>
      <c r="H801" s="9">
        <v>797</v>
      </c>
      <c r="I801" s="4">
        <v>747.79659176776329</v>
      </c>
      <c r="J801" s="4">
        <v>3792.2034082322366</v>
      </c>
    </row>
    <row r="802" spans="1:10" x14ac:dyDescent="0.3">
      <c r="A802">
        <v>800</v>
      </c>
      <c r="B802" s="4">
        <f t="shared" si="49"/>
        <v>4500</v>
      </c>
      <c r="C802" s="3">
        <f t="shared" si="48"/>
        <v>0.16471290567571883</v>
      </c>
      <c r="D802" s="4">
        <f t="shared" si="50"/>
        <v>741.20807554073451</v>
      </c>
      <c r="E802" s="4">
        <f t="shared" si="51"/>
        <v>3758.7919244592654</v>
      </c>
      <c r="H802" s="9">
        <v>798</v>
      </c>
      <c r="I802" s="4">
        <v>744.5023336542489</v>
      </c>
      <c r="J802" s="4">
        <v>3775.497666345751</v>
      </c>
    </row>
    <row r="803" spans="1:10" x14ac:dyDescent="0.3">
      <c r="A803">
        <v>801</v>
      </c>
      <c r="B803" s="4">
        <f t="shared" si="49"/>
        <v>5000</v>
      </c>
      <c r="C803" s="3">
        <f t="shared" si="48"/>
        <v>0.14824161510814671</v>
      </c>
      <c r="D803" s="4">
        <f t="shared" si="50"/>
        <v>741.20807554073451</v>
      </c>
      <c r="E803" s="4">
        <f t="shared" si="51"/>
        <v>4258.7919244592667</v>
      </c>
      <c r="H803" s="9">
        <v>799</v>
      </c>
      <c r="I803" s="4">
        <v>744.5023336542489</v>
      </c>
      <c r="J803" s="4">
        <v>3775.497666345751</v>
      </c>
    </row>
    <row r="804" spans="1:10" x14ac:dyDescent="0.3">
      <c r="A804">
        <v>802</v>
      </c>
      <c r="B804" s="4">
        <f t="shared" si="49"/>
        <v>4980</v>
      </c>
      <c r="C804" s="3">
        <f t="shared" si="48"/>
        <v>0.14824161510814682</v>
      </c>
      <c r="D804" s="4">
        <f t="shared" si="50"/>
        <v>738.24324323857161</v>
      </c>
      <c r="E804" s="4">
        <f t="shared" si="51"/>
        <v>4241.7567567614287</v>
      </c>
      <c r="H804" s="9">
        <v>800</v>
      </c>
      <c r="I804" s="4">
        <v>741.20807554073451</v>
      </c>
      <c r="J804" s="4">
        <v>3758.7919244592654</v>
      </c>
    </row>
    <row r="805" spans="1:10" x14ac:dyDescent="0.3">
      <c r="A805">
        <v>803</v>
      </c>
      <c r="B805" s="4">
        <f t="shared" si="49"/>
        <v>4980</v>
      </c>
      <c r="C805" s="3">
        <f t="shared" si="48"/>
        <v>0.14824161510814682</v>
      </c>
      <c r="D805" s="4">
        <f t="shared" si="50"/>
        <v>738.24324323857161</v>
      </c>
      <c r="E805" s="4">
        <f t="shared" si="51"/>
        <v>4241.7567567614287</v>
      </c>
      <c r="H805" s="9">
        <v>801</v>
      </c>
      <c r="I805" s="4">
        <v>741.20807554073451</v>
      </c>
      <c r="J805" s="4">
        <v>4258.7919244592667</v>
      </c>
    </row>
    <row r="806" spans="1:10" x14ac:dyDescent="0.3">
      <c r="A806">
        <v>804</v>
      </c>
      <c r="B806" s="4">
        <f t="shared" si="49"/>
        <v>4960</v>
      </c>
      <c r="C806" s="3">
        <f t="shared" si="48"/>
        <v>0.14824161510814682</v>
      </c>
      <c r="D806" s="4">
        <f t="shared" si="50"/>
        <v>735.2784109364087</v>
      </c>
      <c r="E806" s="4">
        <f t="shared" si="51"/>
        <v>4224.7215890635916</v>
      </c>
      <c r="H806" s="9">
        <v>802</v>
      </c>
      <c r="I806" s="4">
        <v>738.24324323857161</v>
      </c>
      <c r="J806" s="4">
        <v>4241.7567567614287</v>
      </c>
    </row>
    <row r="807" spans="1:10" x14ac:dyDescent="0.3">
      <c r="A807">
        <v>805</v>
      </c>
      <c r="B807" s="4">
        <f t="shared" si="49"/>
        <v>4960</v>
      </c>
      <c r="C807" s="3">
        <f t="shared" si="48"/>
        <v>0.14824161510814682</v>
      </c>
      <c r="D807" s="4">
        <f t="shared" si="50"/>
        <v>735.2784109364087</v>
      </c>
      <c r="E807" s="4">
        <f t="shared" si="51"/>
        <v>4224.7215890635916</v>
      </c>
      <c r="H807" s="9">
        <v>803</v>
      </c>
      <c r="I807" s="4">
        <v>738.24324323857161</v>
      </c>
      <c r="J807" s="4">
        <v>4241.7567567614287</v>
      </c>
    </row>
    <row r="808" spans="1:10" x14ac:dyDescent="0.3">
      <c r="A808">
        <v>806</v>
      </c>
      <c r="B808" s="4">
        <f t="shared" si="49"/>
        <v>4940</v>
      </c>
      <c r="C808" s="3">
        <f t="shared" si="48"/>
        <v>0.14824161510814682</v>
      </c>
      <c r="D808" s="4">
        <f t="shared" si="50"/>
        <v>732.3135786342458</v>
      </c>
      <c r="E808" s="4">
        <f t="shared" si="51"/>
        <v>4207.6864213657545</v>
      </c>
      <c r="H808" s="9">
        <v>804</v>
      </c>
      <c r="I808" s="4">
        <v>735.2784109364087</v>
      </c>
      <c r="J808" s="4">
        <v>4224.7215890635916</v>
      </c>
    </row>
    <row r="809" spans="1:10" x14ac:dyDescent="0.3">
      <c r="A809">
        <v>807</v>
      </c>
      <c r="B809" s="4">
        <f t="shared" si="49"/>
        <v>4940</v>
      </c>
      <c r="C809" s="3">
        <f t="shared" si="48"/>
        <v>0.14824161510814682</v>
      </c>
      <c r="D809" s="4">
        <f t="shared" si="50"/>
        <v>732.3135786342458</v>
      </c>
      <c r="E809" s="4">
        <f t="shared" si="51"/>
        <v>4207.6864213657545</v>
      </c>
      <c r="H809" s="9">
        <v>805</v>
      </c>
      <c r="I809" s="4">
        <v>735.2784109364087</v>
      </c>
      <c r="J809" s="4">
        <v>4224.7215890635916</v>
      </c>
    </row>
    <row r="810" spans="1:10" x14ac:dyDescent="0.3">
      <c r="A810">
        <v>808</v>
      </c>
      <c r="B810" s="4">
        <f t="shared" si="49"/>
        <v>4920</v>
      </c>
      <c r="C810" s="3">
        <f t="shared" si="48"/>
        <v>0.14824161510814682</v>
      </c>
      <c r="D810" s="4">
        <f t="shared" si="50"/>
        <v>729.3487463320829</v>
      </c>
      <c r="E810" s="4">
        <f t="shared" si="51"/>
        <v>4190.6512536679174</v>
      </c>
      <c r="H810" s="9">
        <v>806</v>
      </c>
      <c r="I810" s="4">
        <v>732.3135786342458</v>
      </c>
      <c r="J810" s="4">
        <v>4207.6864213657545</v>
      </c>
    </row>
    <row r="811" spans="1:10" x14ac:dyDescent="0.3">
      <c r="A811">
        <v>809</v>
      </c>
      <c r="B811" s="4">
        <f t="shared" si="49"/>
        <v>4920</v>
      </c>
      <c r="C811" s="3">
        <f t="shared" si="48"/>
        <v>0.14824161510814682</v>
      </c>
      <c r="D811" s="4">
        <f t="shared" si="50"/>
        <v>729.3487463320829</v>
      </c>
      <c r="E811" s="4">
        <f t="shared" si="51"/>
        <v>4190.6512536679174</v>
      </c>
      <c r="H811" s="9">
        <v>807</v>
      </c>
      <c r="I811" s="4">
        <v>732.3135786342458</v>
      </c>
      <c r="J811" s="4">
        <v>4207.6864213657545</v>
      </c>
    </row>
    <row r="812" spans="1:10" x14ac:dyDescent="0.3">
      <c r="A812">
        <v>810</v>
      </c>
      <c r="B812" s="4">
        <f t="shared" si="49"/>
        <v>4900</v>
      </c>
      <c r="C812" s="3">
        <f t="shared" si="48"/>
        <v>0.14824161510814682</v>
      </c>
      <c r="D812" s="4">
        <f t="shared" si="50"/>
        <v>726.38391402991999</v>
      </c>
      <c r="E812" s="4">
        <f t="shared" si="51"/>
        <v>4173.6160859700803</v>
      </c>
      <c r="H812" s="9">
        <v>808</v>
      </c>
      <c r="I812" s="4">
        <v>729.3487463320829</v>
      </c>
      <c r="J812" s="4">
        <v>4190.6512536679174</v>
      </c>
    </row>
    <row r="813" spans="1:10" x14ac:dyDescent="0.3">
      <c r="A813">
        <v>811</v>
      </c>
      <c r="B813" s="4">
        <f t="shared" si="49"/>
        <v>4900</v>
      </c>
      <c r="C813" s="3">
        <f t="shared" si="48"/>
        <v>0.14824161510814682</v>
      </c>
      <c r="D813" s="4">
        <f t="shared" si="50"/>
        <v>726.38391402991999</v>
      </c>
      <c r="E813" s="4">
        <f t="shared" si="51"/>
        <v>4173.6160859700803</v>
      </c>
      <c r="H813" s="9">
        <v>809</v>
      </c>
      <c r="I813" s="4">
        <v>729.3487463320829</v>
      </c>
      <c r="J813" s="4">
        <v>4190.6512536679174</v>
      </c>
    </row>
    <row r="814" spans="1:10" x14ac:dyDescent="0.3">
      <c r="A814">
        <v>812</v>
      </c>
      <c r="B814" s="4">
        <f t="shared" si="49"/>
        <v>4880</v>
      </c>
      <c r="C814" s="3">
        <f t="shared" si="48"/>
        <v>0.14824161510814693</v>
      </c>
      <c r="D814" s="4">
        <f t="shared" si="50"/>
        <v>723.41908172775709</v>
      </c>
      <c r="E814" s="4">
        <f t="shared" si="51"/>
        <v>4156.5809182722433</v>
      </c>
      <c r="H814" s="9">
        <v>810</v>
      </c>
      <c r="I814" s="4">
        <v>726.38391402991999</v>
      </c>
      <c r="J814" s="4">
        <v>4173.6160859700803</v>
      </c>
    </row>
    <row r="815" spans="1:10" x14ac:dyDescent="0.3">
      <c r="A815">
        <v>813</v>
      </c>
      <c r="B815" s="4">
        <f t="shared" si="49"/>
        <v>4880</v>
      </c>
      <c r="C815" s="3">
        <f t="shared" si="48"/>
        <v>0.14824161510814693</v>
      </c>
      <c r="D815" s="4">
        <f t="shared" si="50"/>
        <v>723.41908172775709</v>
      </c>
      <c r="E815" s="4">
        <f t="shared" si="51"/>
        <v>4156.5809182722433</v>
      </c>
      <c r="H815" s="9">
        <v>811</v>
      </c>
      <c r="I815" s="4">
        <v>726.38391402991999</v>
      </c>
      <c r="J815" s="4">
        <v>4173.6160859700803</v>
      </c>
    </row>
    <row r="816" spans="1:10" x14ac:dyDescent="0.3">
      <c r="A816">
        <v>814</v>
      </c>
      <c r="B816" s="4">
        <f t="shared" si="49"/>
        <v>4860</v>
      </c>
      <c r="C816" s="3">
        <f t="shared" si="48"/>
        <v>0.14824161510814693</v>
      </c>
      <c r="D816" s="4">
        <f t="shared" si="50"/>
        <v>720.45424942559418</v>
      </c>
      <c r="E816" s="4">
        <f t="shared" si="51"/>
        <v>4139.5457505744062</v>
      </c>
      <c r="H816" s="9">
        <v>812</v>
      </c>
      <c r="I816" s="4">
        <v>723.41908172775709</v>
      </c>
      <c r="J816" s="4">
        <v>4156.5809182722433</v>
      </c>
    </row>
    <row r="817" spans="1:10" x14ac:dyDescent="0.3">
      <c r="A817">
        <v>815</v>
      </c>
      <c r="B817" s="4">
        <f t="shared" si="49"/>
        <v>4860</v>
      </c>
      <c r="C817" s="3">
        <f t="shared" si="48"/>
        <v>0.14824161510814693</v>
      </c>
      <c r="D817" s="4">
        <f t="shared" si="50"/>
        <v>720.45424942559418</v>
      </c>
      <c r="E817" s="4">
        <f t="shared" si="51"/>
        <v>4139.5457505744062</v>
      </c>
      <c r="H817" s="9">
        <v>813</v>
      </c>
      <c r="I817" s="4">
        <v>723.41908172775709</v>
      </c>
      <c r="J817" s="4">
        <v>4156.5809182722433</v>
      </c>
    </row>
    <row r="818" spans="1:10" x14ac:dyDescent="0.3">
      <c r="A818">
        <v>816</v>
      </c>
      <c r="B818" s="4">
        <f t="shared" si="49"/>
        <v>4840</v>
      </c>
      <c r="C818" s="3">
        <f t="shared" si="48"/>
        <v>0.14824161510814693</v>
      </c>
      <c r="D818" s="4">
        <f t="shared" si="50"/>
        <v>717.48941712343128</v>
      </c>
      <c r="E818" s="4">
        <f t="shared" si="51"/>
        <v>4122.5105828765691</v>
      </c>
      <c r="H818" s="9">
        <v>814</v>
      </c>
      <c r="I818" s="4">
        <v>720.45424942559418</v>
      </c>
      <c r="J818" s="4">
        <v>4139.5457505744062</v>
      </c>
    </row>
    <row r="819" spans="1:10" x14ac:dyDescent="0.3">
      <c r="A819">
        <v>817</v>
      </c>
      <c r="B819" s="4">
        <f t="shared" si="49"/>
        <v>4840</v>
      </c>
      <c r="C819" s="3">
        <f t="shared" si="48"/>
        <v>0.14824161510814693</v>
      </c>
      <c r="D819" s="4">
        <f t="shared" si="50"/>
        <v>717.48941712343128</v>
      </c>
      <c r="E819" s="4">
        <f t="shared" si="51"/>
        <v>4122.5105828765691</v>
      </c>
      <c r="H819" s="9">
        <v>815</v>
      </c>
      <c r="I819" s="4">
        <v>720.45424942559418</v>
      </c>
      <c r="J819" s="4">
        <v>4139.5457505744062</v>
      </c>
    </row>
    <row r="820" spans="1:10" x14ac:dyDescent="0.3">
      <c r="A820">
        <v>818</v>
      </c>
      <c r="B820" s="4">
        <f t="shared" si="49"/>
        <v>4820</v>
      </c>
      <c r="C820" s="3">
        <f t="shared" si="48"/>
        <v>0.14824161510814693</v>
      </c>
      <c r="D820" s="4">
        <f t="shared" si="50"/>
        <v>714.52458482126838</v>
      </c>
      <c r="E820" s="4">
        <f t="shared" si="51"/>
        <v>4105.475415178732</v>
      </c>
      <c r="H820" s="9">
        <v>816</v>
      </c>
      <c r="I820" s="4">
        <v>717.48941712343128</v>
      </c>
      <c r="J820" s="4">
        <v>4122.5105828765691</v>
      </c>
    </row>
    <row r="821" spans="1:10" x14ac:dyDescent="0.3">
      <c r="A821">
        <v>819</v>
      </c>
      <c r="B821" s="4">
        <f t="shared" si="49"/>
        <v>4820</v>
      </c>
      <c r="C821" s="3">
        <f t="shared" si="48"/>
        <v>0.14824161510814693</v>
      </c>
      <c r="D821" s="4">
        <f t="shared" si="50"/>
        <v>714.52458482126838</v>
      </c>
      <c r="E821" s="4">
        <f t="shared" si="51"/>
        <v>4105.475415178732</v>
      </c>
      <c r="H821" s="9">
        <v>817</v>
      </c>
      <c r="I821" s="4">
        <v>717.48941712343128</v>
      </c>
      <c r="J821" s="4">
        <v>4122.5105828765691</v>
      </c>
    </row>
    <row r="822" spans="1:10" x14ac:dyDescent="0.3">
      <c r="A822">
        <v>820</v>
      </c>
      <c r="B822" s="4">
        <f t="shared" si="49"/>
        <v>4800</v>
      </c>
      <c r="C822" s="3">
        <f t="shared" si="48"/>
        <v>0.14824161510814704</v>
      </c>
      <c r="D822" s="4">
        <f t="shared" si="50"/>
        <v>711.55975251910547</v>
      </c>
      <c r="E822" s="4">
        <f t="shared" si="51"/>
        <v>4088.4402474808944</v>
      </c>
      <c r="H822" s="9">
        <v>818</v>
      </c>
      <c r="I822" s="4">
        <v>714.52458482126838</v>
      </c>
      <c r="J822" s="4">
        <v>4105.475415178732</v>
      </c>
    </row>
    <row r="823" spans="1:10" x14ac:dyDescent="0.3">
      <c r="A823">
        <v>821</v>
      </c>
      <c r="B823" s="4">
        <f t="shared" si="49"/>
        <v>4800</v>
      </c>
      <c r="C823" s="3">
        <f t="shared" si="48"/>
        <v>0.14824161510814704</v>
      </c>
      <c r="D823" s="4">
        <f t="shared" si="50"/>
        <v>711.55975251910547</v>
      </c>
      <c r="E823" s="4">
        <f t="shared" si="51"/>
        <v>4088.4402474808944</v>
      </c>
      <c r="H823" s="9">
        <v>819</v>
      </c>
      <c r="I823" s="4">
        <v>714.52458482126838</v>
      </c>
      <c r="J823" s="4">
        <v>4105.475415178732</v>
      </c>
    </row>
    <row r="824" spans="1:10" x14ac:dyDescent="0.3">
      <c r="A824">
        <v>822</v>
      </c>
      <c r="B824" s="4">
        <f t="shared" si="49"/>
        <v>4780</v>
      </c>
      <c r="C824" s="3">
        <f t="shared" si="48"/>
        <v>0.14824161510814704</v>
      </c>
      <c r="D824" s="4">
        <f t="shared" si="50"/>
        <v>708.59492021694257</v>
      </c>
      <c r="E824" s="4">
        <f t="shared" si="51"/>
        <v>4071.4050797830573</v>
      </c>
      <c r="H824" s="9">
        <v>820</v>
      </c>
      <c r="I824" s="4">
        <v>711.55975251910547</v>
      </c>
      <c r="J824" s="4">
        <v>4088.4402474808944</v>
      </c>
    </row>
    <row r="825" spans="1:10" x14ac:dyDescent="0.3">
      <c r="A825">
        <v>823</v>
      </c>
      <c r="B825" s="4">
        <f t="shared" si="49"/>
        <v>4780</v>
      </c>
      <c r="C825" s="3">
        <f t="shared" si="48"/>
        <v>0.14824161510814704</v>
      </c>
      <c r="D825" s="4">
        <f t="shared" si="50"/>
        <v>708.59492021694257</v>
      </c>
      <c r="E825" s="4">
        <f t="shared" si="51"/>
        <v>4071.4050797830573</v>
      </c>
      <c r="H825" s="9">
        <v>821</v>
      </c>
      <c r="I825" s="4">
        <v>711.55975251910547</v>
      </c>
      <c r="J825" s="4">
        <v>4088.4402474808944</v>
      </c>
    </row>
    <row r="826" spans="1:10" x14ac:dyDescent="0.3">
      <c r="A826">
        <v>824</v>
      </c>
      <c r="B826" s="4">
        <f t="shared" si="49"/>
        <v>4760</v>
      </c>
      <c r="C826" s="3">
        <f t="shared" si="48"/>
        <v>0.14824161510814704</v>
      </c>
      <c r="D826" s="4">
        <f t="shared" si="50"/>
        <v>705.63008791477966</v>
      </c>
      <c r="E826" s="4">
        <f t="shared" si="51"/>
        <v>4054.3699120852202</v>
      </c>
      <c r="H826" s="9">
        <v>822</v>
      </c>
      <c r="I826" s="4">
        <v>708.59492021694257</v>
      </c>
      <c r="J826" s="4">
        <v>4071.4050797830573</v>
      </c>
    </row>
    <row r="827" spans="1:10" x14ac:dyDescent="0.3">
      <c r="A827">
        <v>825</v>
      </c>
      <c r="B827" s="4">
        <f t="shared" si="49"/>
        <v>4760</v>
      </c>
      <c r="C827" s="3">
        <f t="shared" si="48"/>
        <v>0.14824161510814704</v>
      </c>
      <c r="D827" s="4">
        <f t="shared" si="50"/>
        <v>705.63008791477966</v>
      </c>
      <c r="E827" s="4">
        <f t="shared" si="51"/>
        <v>4054.3699120852202</v>
      </c>
      <c r="H827" s="9">
        <v>823</v>
      </c>
      <c r="I827" s="4">
        <v>708.59492021694257</v>
      </c>
      <c r="J827" s="4">
        <v>4071.4050797830573</v>
      </c>
    </row>
    <row r="828" spans="1:10" x14ac:dyDescent="0.3">
      <c r="A828">
        <v>826</v>
      </c>
      <c r="B828" s="4">
        <f t="shared" si="49"/>
        <v>4740</v>
      </c>
      <c r="C828" s="3">
        <f t="shared" si="48"/>
        <v>0.14824161510814704</v>
      </c>
      <c r="D828" s="4">
        <f t="shared" si="50"/>
        <v>702.66525561261676</v>
      </c>
      <c r="E828" s="4">
        <f t="shared" si="51"/>
        <v>4037.3347443873831</v>
      </c>
      <c r="H828" s="9">
        <v>824</v>
      </c>
      <c r="I828" s="4">
        <v>705.63008791477966</v>
      </c>
      <c r="J828" s="4">
        <v>4054.3699120852202</v>
      </c>
    </row>
    <row r="829" spans="1:10" x14ac:dyDescent="0.3">
      <c r="A829">
        <v>827</v>
      </c>
      <c r="B829" s="4">
        <f t="shared" si="49"/>
        <v>4740</v>
      </c>
      <c r="C829" s="3">
        <f t="shared" si="48"/>
        <v>0.14824161510814704</v>
      </c>
      <c r="D829" s="4">
        <f t="shared" si="50"/>
        <v>702.66525561261676</v>
      </c>
      <c r="E829" s="4">
        <f t="shared" si="51"/>
        <v>4037.3347443873831</v>
      </c>
      <c r="H829" s="9">
        <v>825</v>
      </c>
      <c r="I829" s="4">
        <v>705.63008791477966</v>
      </c>
      <c r="J829" s="4">
        <v>4054.3699120852202</v>
      </c>
    </row>
    <row r="830" spans="1:10" x14ac:dyDescent="0.3">
      <c r="A830">
        <v>828</v>
      </c>
      <c r="B830" s="4">
        <f t="shared" si="49"/>
        <v>4720</v>
      </c>
      <c r="C830" s="3">
        <f t="shared" si="48"/>
        <v>0.14824161510814704</v>
      </c>
      <c r="D830" s="4">
        <f t="shared" si="50"/>
        <v>699.70042331045386</v>
      </c>
      <c r="E830" s="4">
        <f t="shared" si="51"/>
        <v>4020.299576689546</v>
      </c>
      <c r="H830" s="9">
        <v>826</v>
      </c>
      <c r="I830" s="4">
        <v>702.66525561261676</v>
      </c>
      <c r="J830" s="4">
        <v>4037.3347443873831</v>
      </c>
    </row>
    <row r="831" spans="1:10" x14ac:dyDescent="0.3">
      <c r="A831">
        <v>829</v>
      </c>
      <c r="B831" s="4">
        <f t="shared" si="49"/>
        <v>4720</v>
      </c>
      <c r="C831" s="3">
        <f t="shared" si="48"/>
        <v>0.14824161510814704</v>
      </c>
      <c r="D831" s="4">
        <f t="shared" si="50"/>
        <v>699.70042331045386</v>
      </c>
      <c r="E831" s="4">
        <f t="shared" si="51"/>
        <v>4020.299576689546</v>
      </c>
      <c r="H831" s="9">
        <v>827</v>
      </c>
      <c r="I831" s="4">
        <v>702.66525561261676</v>
      </c>
      <c r="J831" s="4">
        <v>4037.3347443873831</v>
      </c>
    </row>
    <row r="832" spans="1:10" x14ac:dyDescent="0.3">
      <c r="A832">
        <v>830</v>
      </c>
      <c r="B832" s="4">
        <f t="shared" si="49"/>
        <v>4700</v>
      </c>
      <c r="C832" s="3">
        <f t="shared" si="48"/>
        <v>0.14824161510814704</v>
      </c>
      <c r="D832" s="4">
        <f t="shared" si="50"/>
        <v>696.73559100829095</v>
      </c>
      <c r="E832" s="4">
        <f t="shared" si="51"/>
        <v>4003.2644089917089</v>
      </c>
      <c r="H832" s="9">
        <v>828</v>
      </c>
      <c r="I832" s="4">
        <v>699.70042331045386</v>
      </c>
      <c r="J832" s="4">
        <v>4020.299576689546</v>
      </c>
    </row>
    <row r="833" spans="1:10" x14ac:dyDescent="0.3">
      <c r="A833">
        <v>831</v>
      </c>
      <c r="B833" s="4">
        <f t="shared" si="49"/>
        <v>4700</v>
      </c>
      <c r="C833" s="3">
        <f t="shared" si="48"/>
        <v>0.14824161510814704</v>
      </c>
      <c r="D833" s="4">
        <f t="shared" si="50"/>
        <v>696.73559100829095</v>
      </c>
      <c r="E833" s="4">
        <f t="shared" si="51"/>
        <v>4003.2644089917089</v>
      </c>
      <c r="H833" s="9">
        <v>829</v>
      </c>
      <c r="I833" s="4">
        <v>699.70042331045386</v>
      </c>
      <c r="J833" s="4">
        <v>4020.299576689546</v>
      </c>
    </row>
    <row r="834" spans="1:10" x14ac:dyDescent="0.3">
      <c r="A834">
        <v>832</v>
      </c>
      <c r="B834" s="4">
        <f t="shared" si="49"/>
        <v>4680</v>
      </c>
      <c r="C834" s="3">
        <f t="shared" si="48"/>
        <v>0.14824161510814704</v>
      </c>
      <c r="D834" s="4">
        <f t="shared" si="50"/>
        <v>693.77075870612805</v>
      </c>
      <c r="E834" s="4">
        <f t="shared" si="51"/>
        <v>3986.2292412938718</v>
      </c>
      <c r="H834" s="9">
        <v>830</v>
      </c>
      <c r="I834" s="4">
        <v>696.73559100829095</v>
      </c>
      <c r="J834" s="4">
        <v>4003.2644089917089</v>
      </c>
    </row>
    <row r="835" spans="1:10" x14ac:dyDescent="0.3">
      <c r="A835">
        <v>833</v>
      </c>
      <c r="B835" s="4">
        <f t="shared" si="49"/>
        <v>4680</v>
      </c>
      <c r="C835" s="3">
        <f t="shared" ref="C835:C898" si="52">1-E835/B835</f>
        <v>0.14824161510814704</v>
      </c>
      <c r="D835" s="4">
        <f t="shared" si="50"/>
        <v>693.77075870612805</v>
      </c>
      <c r="E835" s="4">
        <f t="shared" si="51"/>
        <v>3986.2292412938718</v>
      </c>
      <c r="H835" s="9">
        <v>831</v>
      </c>
      <c r="I835" s="4">
        <v>696.73559100829095</v>
      </c>
      <c r="J835" s="4">
        <v>4003.2644089917089</v>
      </c>
    </row>
    <row r="836" spans="1:10" x14ac:dyDescent="0.3">
      <c r="A836">
        <v>834</v>
      </c>
      <c r="B836" s="4">
        <f t="shared" ref="B836:B899" si="53">IF((MOD(A836,2)) = 0,IF(MOD(A835,50)=0,B835-20+5000-B835,B835-20),IF(MOD(A835,50)=0,B835+5000-B835,B835))</f>
        <v>4660</v>
      </c>
      <c r="C836" s="3">
        <f t="shared" si="52"/>
        <v>0.14824161510814704</v>
      </c>
      <c r="D836" s="4">
        <f t="shared" ref="D836:D899" si="54">IF((MOD(A836,2)) = 0,D835-20*C835,D835)</f>
        <v>690.80592640396515</v>
      </c>
      <c r="E836" s="4">
        <f t="shared" ref="E836:E899" si="55">IF(MOD(A835,50)=0,B836-D836+5000-B836,B836-D836)</f>
        <v>3969.1940735960347</v>
      </c>
      <c r="H836" s="9">
        <v>832</v>
      </c>
      <c r="I836" s="4">
        <v>693.77075870612805</v>
      </c>
      <c r="J836" s="4">
        <v>3986.2292412938718</v>
      </c>
    </row>
    <row r="837" spans="1:10" x14ac:dyDescent="0.3">
      <c r="A837">
        <v>835</v>
      </c>
      <c r="B837" s="4">
        <f t="shared" si="53"/>
        <v>4660</v>
      </c>
      <c r="C837" s="3">
        <f t="shared" si="52"/>
        <v>0.14824161510814704</v>
      </c>
      <c r="D837" s="4">
        <f t="shared" si="54"/>
        <v>690.80592640396515</v>
      </c>
      <c r="E837" s="4">
        <f t="shared" si="55"/>
        <v>3969.1940735960347</v>
      </c>
      <c r="H837" s="9">
        <v>833</v>
      </c>
      <c r="I837" s="4">
        <v>693.77075870612805</v>
      </c>
      <c r="J837" s="4">
        <v>3986.2292412938718</v>
      </c>
    </row>
    <row r="838" spans="1:10" x14ac:dyDescent="0.3">
      <c r="A838">
        <v>836</v>
      </c>
      <c r="B838" s="4">
        <f t="shared" si="53"/>
        <v>4640</v>
      </c>
      <c r="C838" s="3">
        <f t="shared" si="52"/>
        <v>0.14824161510814704</v>
      </c>
      <c r="D838" s="4">
        <f t="shared" si="54"/>
        <v>687.84109410180224</v>
      </c>
      <c r="E838" s="4">
        <f t="shared" si="55"/>
        <v>3952.1589058981976</v>
      </c>
      <c r="H838" s="9">
        <v>834</v>
      </c>
      <c r="I838" s="4">
        <v>690.80592640396515</v>
      </c>
      <c r="J838" s="4">
        <v>3969.1940735960347</v>
      </c>
    </row>
    <row r="839" spans="1:10" x14ac:dyDescent="0.3">
      <c r="A839">
        <v>837</v>
      </c>
      <c r="B839" s="4">
        <f t="shared" si="53"/>
        <v>4640</v>
      </c>
      <c r="C839" s="3">
        <f t="shared" si="52"/>
        <v>0.14824161510814704</v>
      </c>
      <c r="D839" s="4">
        <f t="shared" si="54"/>
        <v>687.84109410180224</v>
      </c>
      <c r="E839" s="4">
        <f t="shared" si="55"/>
        <v>3952.1589058981976</v>
      </c>
      <c r="H839" s="9">
        <v>835</v>
      </c>
      <c r="I839" s="4">
        <v>690.80592640396515</v>
      </c>
      <c r="J839" s="4">
        <v>3969.1940735960347</v>
      </c>
    </row>
    <row r="840" spans="1:10" x14ac:dyDescent="0.3">
      <c r="A840">
        <v>838</v>
      </c>
      <c r="B840" s="4">
        <f t="shared" si="53"/>
        <v>4620</v>
      </c>
      <c r="C840" s="3">
        <f t="shared" si="52"/>
        <v>0.14824161510814704</v>
      </c>
      <c r="D840" s="4">
        <f t="shared" si="54"/>
        <v>684.87626179963934</v>
      </c>
      <c r="E840" s="4">
        <f t="shared" si="55"/>
        <v>3935.1237382003605</v>
      </c>
      <c r="H840" s="9">
        <v>836</v>
      </c>
      <c r="I840" s="4">
        <v>687.84109410180224</v>
      </c>
      <c r="J840" s="4">
        <v>3952.1589058981976</v>
      </c>
    </row>
    <row r="841" spans="1:10" x14ac:dyDescent="0.3">
      <c r="A841">
        <v>839</v>
      </c>
      <c r="B841" s="4">
        <f t="shared" si="53"/>
        <v>4620</v>
      </c>
      <c r="C841" s="3">
        <f t="shared" si="52"/>
        <v>0.14824161510814704</v>
      </c>
      <c r="D841" s="4">
        <f t="shared" si="54"/>
        <v>684.87626179963934</v>
      </c>
      <c r="E841" s="4">
        <f t="shared" si="55"/>
        <v>3935.1237382003605</v>
      </c>
      <c r="H841" s="9">
        <v>837</v>
      </c>
      <c r="I841" s="4">
        <v>687.84109410180224</v>
      </c>
      <c r="J841" s="4">
        <v>3952.1589058981976</v>
      </c>
    </row>
    <row r="842" spans="1:10" x14ac:dyDescent="0.3">
      <c r="A842">
        <v>840</v>
      </c>
      <c r="B842" s="4">
        <f t="shared" si="53"/>
        <v>4600</v>
      </c>
      <c r="C842" s="3">
        <f t="shared" si="52"/>
        <v>0.14824161510814704</v>
      </c>
      <c r="D842" s="4">
        <f t="shared" si="54"/>
        <v>681.91142949747643</v>
      </c>
      <c r="E842" s="4">
        <f t="shared" si="55"/>
        <v>3918.0885705025235</v>
      </c>
      <c r="H842" s="9">
        <v>838</v>
      </c>
      <c r="I842" s="4">
        <v>684.87626179963934</v>
      </c>
      <c r="J842" s="4">
        <v>3935.1237382003605</v>
      </c>
    </row>
    <row r="843" spans="1:10" x14ac:dyDescent="0.3">
      <c r="A843">
        <v>841</v>
      </c>
      <c r="B843" s="4">
        <f t="shared" si="53"/>
        <v>4600</v>
      </c>
      <c r="C843" s="3">
        <f t="shared" si="52"/>
        <v>0.14824161510814704</v>
      </c>
      <c r="D843" s="4">
        <f t="shared" si="54"/>
        <v>681.91142949747643</v>
      </c>
      <c r="E843" s="4">
        <f t="shared" si="55"/>
        <v>3918.0885705025235</v>
      </c>
      <c r="H843" s="9">
        <v>839</v>
      </c>
      <c r="I843" s="4">
        <v>684.87626179963934</v>
      </c>
      <c r="J843" s="4">
        <v>3935.1237382003605</v>
      </c>
    </row>
    <row r="844" spans="1:10" x14ac:dyDescent="0.3">
      <c r="A844">
        <v>842</v>
      </c>
      <c r="B844" s="4">
        <f t="shared" si="53"/>
        <v>4580</v>
      </c>
      <c r="C844" s="3">
        <f t="shared" si="52"/>
        <v>0.14824161510814704</v>
      </c>
      <c r="D844" s="4">
        <f t="shared" si="54"/>
        <v>678.94659719531353</v>
      </c>
      <c r="E844" s="4">
        <f t="shared" si="55"/>
        <v>3901.0534028046864</v>
      </c>
      <c r="H844" s="9">
        <v>840</v>
      </c>
      <c r="I844" s="4">
        <v>681.91142949747643</v>
      </c>
      <c r="J844" s="4">
        <v>3918.0885705025235</v>
      </c>
    </row>
    <row r="845" spans="1:10" x14ac:dyDescent="0.3">
      <c r="A845">
        <v>843</v>
      </c>
      <c r="B845" s="4">
        <f t="shared" si="53"/>
        <v>4580</v>
      </c>
      <c r="C845" s="3">
        <f t="shared" si="52"/>
        <v>0.14824161510814704</v>
      </c>
      <c r="D845" s="4">
        <f t="shared" si="54"/>
        <v>678.94659719531353</v>
      </c>
      <c r="E845" s="4">
        <f t="shared" si="55"/>
        <v>3901.0534028046864</v>
      </c>
      <c r="H845" s="9">
        <v>841</v>
      </c>
      <c r="I845" s="4">
        <v>681.91142949747643</v>
      </c>
      <c r="J845" s="4">
        <v>3918.0885705025235</v>
      </c>
    </row>
    <row r="846" spans="1:10" x14ac:dyDescent="0.3">
      <c r="A846">
        <v>844</v>
      </c>
      <c r="B846" s="4">
        <f t="shared" si="53"/>
        <v>4560</v>
      </c>
      <c r="C846" s="3">
        <f t="shared" si="52"/>
        <v>0.14824161510814704</v>
      </c>
      <c r="D846" s="4">
        <f t="shared" si="54"/>
        <v>675.98176489315063</v>
      </c>
      <c r="E846" s="4">
        <f t="shared" si="55"/>
        <v>3884.0182351068493</v>
      </c>
      <c r="H846" s="9">
        <v>842</v>
      </c>
      <c r="I846" s="4">
        <v>678.94659719531353</v>
      </c>
      <c r="J846" s="4">
        <v>3901.0534028046864</v>
      </c>
    </row>
    <row r="847" spans="1:10" x14ac:dyDescent="0.3">
      <c r="A847">
        <v>845</v>
      </c>
      <c r="B847" s="4">
        <f t="shared" si="53"/>
        <v>4560</v>
      </c>
      <c r="C847" s="3">
        <f t="shared" si="52"/>
        <v>0.14824161510814704</v>
      </c>
      <c r="D847" s="4">
        <f t="shared" si="54"/>
        <v>675.98176489315063</v>
      </c>
      <c r="E847" s="4">
        <f t="shared" si="55"/>
        <v>3884.0182351068493</v>
      </c>
      <c r="H847" s="9">
        <v>843</v>
      </c>
      <c r="I847" s="4">
        <v>678.94659719531353</v>
      </c>
      <c r="J847" s="4">
        <v>3901.0534028046864</v>
      </c>
    </row>
    <row r="848" spans="1:10" x14ac:dyDescent="0.3">
      <c r="A848">
        <v>846</v>
      </c>
      <c r="B848" s="4">
        <f t="shared" si="53"/>
        <v>4540</v>
      </c>
      <c r="C848" s="3">
        <f t="shared" si="52"/>
        <v>0.14824161510814715</v>
      </c>
      <c r="D848" s="4">
        <f t="shared" si="54"/>
        <v>673.01693259098772</v>
      </c>
      <c r="E848" s="4">
        <f t="shared" si="55"/>
        <v>3866.9830674090122</v>
      </c>
      <c r="H848" s="9">
        <v>844</v>
      </c>
      <c r="I848" s="4">
        <v>675.98176489315063</v>
      </c>
      <c r="J848" s="4">
        <v>3884.0182351068493</v>
      </c>
    </row>
    <row r="849" spans="1:10" x14ac:dyDescent="0.3">
      <c r="A849">
        <v>847</v>
      </c>
      <c r="B849" s="4">
        <f t="shared" si="53"/>
        <v>4540</v>
      </c>
      <c r="C849" s="3">
        <f t="shared" si="52"/>
        <v>0.14824161510814715</v>
      </c>
      <c r="D849" s="4">
        <f t="shared" si="54"/>
        <v>673.01693259098772</v>
      </c>
      <c r="E849" s="4">
        <f t="shared" si="55"/>
        <v>3866.9830674090122</v>
      </c>
      <c r="H849" s="9">
        <v>845</v>
      </c>
      <c r="I849" s="4">
        <v>675.98176489315063</v>
      </c>
      <c r="J849" s="4">
        <v>3884.0182351068493</v>
      </c>
    </row>
    <row r="850" spans="1:10" x14ac:dyDescent="0.3">
      <c r="A850">
        <v>848</v>
      </c>
      <c r="B850" s="4">
        <f t="shared" si="53"/>
        <v>4520</v>
      </c>
      <c r="C850" s="3">
        <f t="shared" si="52"/>
        <v>0.14824161510814715</v>
      </c>
      <c r="D850" s="4">
        <f t="shared" si="54"/>
        <v>670.05210028882482</v>
      </c>
      <c r="E850" s="4">
        <f t="shared" si="55"/>
        <v>3849.9478997111751</v>
      </c>
      <c r="H850" s="9">
        <v>846</v>
      </c>
      <c r="I850" s="4">
        <v>673.01693259098772</v>
      </c>
      <c r="J850" s="4">
        <v>3866.9830674090122</v>
      </c>
    </row>
    <row r="851" spans="1:10" x14ac:dyDescent="0.3">
      <c r="A851">
        <v>849</v>
      </c>
      <c r="B851" s="4">
        <f t="shared" si="53"/>
        <v>4520</v>
      </c>
      <c r="C851" s="3">
        <f t="shared" si="52"/>
        <v>0.14824161510814715</v>
      </c>
      <c r="D851" s="4">
        <f t="shared" si="54"/>
        <v>670.05210028882482</v>
      </c>
      <c r="E851" s="4">
        <f t="shared" si="55"/>
        <v>3849.9478997111751</v>
      </c>
      <c r="H851" s="9">
        <v>847</v>
      </c>
      <c r="I851" s="4">
        <v>673.01693259098772</v>
      </c>
      <c r="J851" s="4">
        <v>3866.9830674090122</v>
      </c>
    </row>
    <row r="852" spans="1:10" x14ac:dyDescent="0.3">
      <c r="A852">
        <v>850</v>
      </c>
      <c r="B852" s="4">
        <f t="shared" si="53"/>
        <v>4500</v>
      </c>
      <c r="C852" s="3">
        <f t="shared" si="52"/>
        <v>0.14824161510814715</v>
      </c>
      <c r="D852" s="4">
        <f t="shared" si="54"/>
        <v>667.08726798666191</v>
      </c>
      <c r="E852" s="4">
        <f t="shared" si="55"/>
        <v>3832.912732013338</v>
      </c>
      <c r="H852" s="9">
        <v>848</v>
      </c>
      <c r="I852" s="4">
        <v>670.05210028882482</v>
      </c>
      <c r="J852" s="4">
        <v>3849.9478997111751</v>
      </c>
    </row>
    <row r="853" spans="1:10" x14ac:dyDescent="0.3">
      <c r="A853">
        <v>851</v>
      </c>
      <c r="B853" s="4">
        <f t="shared" si="53"/>
        <v>5000</v>
      </c>
      <c r="C853" s="3">
        <f t="shared" si="52"/>
        <v>0.13341745359733248</v>
      </c>
      <c r="D853" s="4">
        <f t="shared" si="54"/>
        <v>667.08726798666191</v>
      </c>
      <c r="E853" s="4">
        <f t="shared" si="55"/>
        <v>4332.9127320133375</v>
      </c>
      <c r="H853" s="9">
        <v>849</v>
      </c>
      <c r="I853" s="4">
        <v>670.05210028882482</v>
      </c>
      <c r="J853" s="4">
        <v>3849.9478997111751</v>
      </c>
    </row>
    <row r="854" spans="1:10" x14ac:dyDescent="0.3">
      <c r="A854">
        <v>852</v>
      </c>
      <c r="B854" s="4">
        <f t="shared" si="53"/>
        <v>4980</v>
      </c>
      <c r="C854" s="3">
        <f t="shared" si="52"/>
        <v>0.13341745359733248</v>
      </c>
      <c r="D854" s="4">
        <f t="shared" si="54"/>
        <v>664.41891891471528</v>
      </c>
      <c r="E854" s="4">
        <f t="shared" si="55"/>
        <v>4315.5810810852845</v>
      </c>
      <c r="H854" s="9">
        <v>850</v>
      </c>
      <c r="I854" s="4">
        <v>667.08726798666191</v>
      </c>
      <c r="J854" s="4">
        <v>3832.912732013338</v>
      </c>
    </row>
    <row r="855" spans="1:10" x14ac:dyDescent="0.3">
      <c r="A855">
        <v>853</v>
      </c>
      <c r="B855" s="4">
        <f t="shared" si="53"/>
        <v>4980</v>
      </c>
      <c r="C855" s="3">
        <f t="shared" si="52"/>
        <v>0.13341745359733248</v>
      </c>
      <c r="D855" s="4">
        <f t="shared" si="54"/>
        <v>664.41891891471528</v>
      </c>
      <c r="E855" s="4">
        <f t="shared" si="55"/>
        <v>4315.5810810852845</v>
      </c>
      <c r="H855" s="9">
        <v>851</v>
      </c>
      <c r="I855" s="4">
        <v>667.08726798666191</v>
      </c>
      <c r="J855" s="4">
        <v>4332.9127320133375</v>
      </c>
    </row>
    <row r="856" spans="1:10" x14ac:dyDescent="0.3">
      <c r="A856">
        <v>854</v>
      </c>
      <c r="B856" s="4">
        <f t="shared" si="53"/>
        <v>4960</v>
      </c>
      <c r="C856" s="3">
        <f t="shared" si="52"/>
        <v>0.13341745359733237</v>
      </c>
      <c r="D856" s="4">
        <f t="shared" si="54"/>
        <v>661.75056984276864</v>
      </c>
      <c r="E856" s="4">
        <f t="shared" si="55"/>
        <v>4298.2494301572315</v>
      </c>
      <c r="H856" s="9">
        <v>852</v>
      </c>
      <c r="I856" s="4">
        <v>664.41891891471528</v>
      </c>
      <c r="J856" s="4">
        <v>4315.5810810852845</v>
      </c>
    </row>
    <row r="857" spans="1:10" x14ac:dyDescent="0.3">
      <c r="A857">
        <v>855</v>
      </c>
      <c r="B857" s="4">
        <f t="shared" si="53"/>
        <v>4960</v>
      </c>
      <c r="C857" s="3">
        <f t="shared" si="52"/>
        <v>0.13341745359733237</v>
      </c>
      <c r="D857" s="4">
        <f t="shared" si="54"/>
        <v>661.75056984276864</v>
      </c>
      <c r="E857" s="4">
        <f t="shared" si="55"/>
        <v>4298.2494301572315</v>
      </c>
      <c r="H857" s="9">
        <v>853</v>
      </c>
      <c r="I857" s="4">
        <v>664.41891891471528</v>
      </c>
      <c r="J857" s="4">
        <v>4315.5810810852845</v>
      </c>
    </row>
    <row r="858" spans="1:10" x14ac:dyDescent="0.3">
      <c r="A858">
        <v>856</v>
      </c>
      <c r="B858" s="4">
        <f t="shared" si="53"/>
        <v>4940</v>
      </c>
      <c r="C858" s="3">
        <f t="shared" si="52"/>
        <v>0.13341745359733248</v>
      </c>
      <c r="D858" s="4">
        <f t="shared" si="54"/>
        <v>659.082220770822</v>
      </c>
      <c r="E858" s="4">
        <f t="shared" si="55"/>
        <v>4280.9177792291775</v>
      </c>
      <c r="H858" s="9">
        <v>854</v>
      </c>
      <c r="I858" s="4">
        <v>661.75056984276864</v>
      </c>
      <c r="J858" s="4">
        <v>4298.2494301572315</v>
      </c>
    </row>
    <row r="859" spans="1:10" x14ac:dyDescent="0.3">
      <c r="A859">
        <v>857</v>
      </c>
      <c r="B859" s="4">
        <f t="shared" si="53"/>
        <v>4940</v>
      </c>
      <c r="C859" s="3">
        <f t="shared" si="52"/>
        <v>0.13341745359733248</v>
      </c>
      <c r="D859" s="4">
        <f t="shared" si="54"/>
        <v>659.082220770822</v>
      </c>
      <c r="E859" s="4">
        <f t="shared" si="55"/>
        <v>4280.9177792291775</v>
      </c>
      <c r="H859" s="9">
        <v>855</v>
      </c>
      <c r="I859" s="4">
        <v>661.75056984276864</v>
      </c>
      <c r="J859" s="4">
        <v>4298.2494301572315</v>
      </c>
    </row>
    <row r="860" spans="1:10" x14ac:dyDescent="0.3">
      <c r="A860">
        <v>858</v>
      </c>
      <c r="B860" s="4">
        <f t="shared" si="53"/>
        <v>4920</v>
      </c>
      <c r="C860" s="3">
        <f t="shared" si="52"/>
        <v>0.13341745359733237</v>
      </c>
      <c r="D860" s="4">
        <f t="shared" si="54"/>
        <v>656.41387169887537</v>
      </c>
      <c r="E860" s="4">
        <f t="shared" si="55"/>
        <v>4263.5861283011245</v>
      </c>
      <c r="H860" s="9">
        <v>856</v>
      </c>
      <c r="I860" s="4">
        <v>659.082220770822</v>
      </c>
      <c r="J860" s="4">
        <v>4280.9177792291775</v>
      </c>
    </row>
    <row r="861" spans="1:10" x14ac:dyDescent="0.3">
      <c r="A861">
        <v>859</v>
      </c>
      <c r="B861" s="4">
        <f t="shared" si="53"/>
        <v>4920</v>
      </c>
      <c r="C861" s="3">
        <f t="shared" si="52"/>
        <v>0.13341745359733237</v>
      </c>
      <c r="D861" s="4">
        <f t="shared" si="54"/>
        <v>656.41387169887537</v>
      </c>
      <c r="E861" s="4">
        <f t="shared" si="55"/>
        <v>4263.5861283011245</v>
      </c>
      <c r="H861" s="9">
        <v>857</v>
      </c>
      <c r="I861" s="4">
        <v>659.082220770822</v>
      </c>
      <c r="J861" s="4">
        <v>4280.9177792291775</v>
      </c>
    </row>
    <row r="862" spans="1:10" x14ac:dyDescent="0.3">
      <c r="A862">
        <v>860</v>
      </c>
      <c r="B862" s="4">
        <f t="shared" si="53"/>
        <v>4900</v>
      </c>
      <c r="C862" s="3">
        <f t="shared" si="52"/>
        <v>0.13341745359733237</v>
      </c>
      <c r="D862" s="4">
        <f t="shared" si="54"/>
        <v>653.74552262692873</v>
      </c>
      <c r="E862" s="4">
        <f t="shared" si="55"/>
        <v>4246.2544773730715</v>
      </c>
      <c r="H862" s="9">
        <v>858</v>
      </c>
      <c r="I862" s="4">
        <v>656.41387169887537</v>
      </c>
      <c r="J862" s="4">
        <v>4263.5861283011245</v>
      </c>
    </row>
    <row r="863" spans="1:10" x14ac:dyDescent="0.3">
      <c r="A863">
        <v>861</v>
      </c>
      <c r="B863" s="4">
        <f t="shared" si="53"/>
        <v>4900</v>
      </c>
      <c r="C863" s="3">
        <f t="shared" si="52"/>
        <v>0.13341745359733237</v>
      </c>
      <c r="D863" s="4">
        <f t="shared" si="54"/>
        <v>653.74552262692873</v>
      </c>
      <c r="E863" s="4">
        <f t="shared" si="55"/>
        <v>4246.2544773730715</v>
      </c>
      <c r="H863" s="9">
        <v>859</v>
      </c>
      <c r="I863" s="4">
        <v>656.41387169887537</v>
      </c>
      <c r="J863" s="4">
        <v>4263.5861283011245</v>
      </c>
    </row>
    <row r="864" spans="1:10" x14ac:dyDescent="0.3">
      <c r="A864">
        <v>862</v>
      </c>
      <c r="B864" s="4">
        <f t="shared" si="53"/>
        <v>4880</v>
      </c>
      <c r="C864" s="3">
        <f t="shared" si="52"/>
        <v>0.13341745359733248</v>
      </c>
      <c r="D864" s="4">
        <f t="shared" si="54"/>
        <v>651.0771735549821</v>
      </c>
      <c r="E864" s="4">
        <f t="shared" si="55"/>
        <v>4228.9228264450176</v>
      </c>
      <c r="H864" s="9">
        <v>860</v>
      </c>
      <c r="I864" s="4">
        <v>653.74552262692873</v>
      </c>
      <c r="J864" s="4">
        <v>4246.2544773730715</v>
      </c>
    </row>
    <row r="865" spans="1:10" x14ac:dyDescent="0.3">
      <c r="A865">
        <v>863</v>
      </c>
      <c r="B865" s="4">
        <f t="shared" si="53"/>
        <v>4880</v>
      </c>
      <c r="C865" s="3">
        <f t="shared" si="52"/>
        <v>0.13341745359733248</v>
      </c>
      <c r="D865" s="4">
        <f t="shared" si="54"/>
        <v>651.0771735549821</v>
      </c>
      <c r="E865" s="4">
        <f t="shared" si="55"/>
        <v>4228.9228264450176</v>
      </c>
      <c r="H865" s="9">
        <v>861</v>
      </c>
      <c r="I865" s="4">
        <v>653.74552262692873</v>
      </c>
      <c r="J865" s="4">
        <v>4246.2544773730715</v>
      </c>
    </row>
    <row r="866" spans="1:10" x14ac:dyDescent="0.3">
      <c r="A866">
        <v>864</v>
      </c>
      <c r="B866" s="4">
        <f t="shared" si="53"/>
        <v>4860</v>
      </c>
      <c r="C866" s="3">
        <f t="shared" si="52"/>
        <v>0.13341745359733237</v>
      </c>
      <c r="D866" s="4">
        <f t="shared" si="54"/>
        <v>648.40882448303546</v>
      </c>
      <c r="E866" s="4">
        <f t="shared" si="55"/>
        <v>4211.5911755169645</v>
      </c>
      <c r="H866" s="9">
        <v>862</v>
      </c>
      <c r="I866" s="4">
        <v>651.0771735549821</v>
      </c>
      <c r="J866" s="4">
        <v>4228.9228264450176</v>
      </c>
    </row>
    <row r="867" spans="1:10" x14ac:dyDescent="0.3">
      <c r="A867">
        <v>865</v>
      </c>
      <c r="B867" s="4">
        <f t="shared" si="53"/>
        <v>4860</v>
      </c>
      <c r="C867" s="3">
        <f t="shared" si="52"/>
        <v>0.13341745359733237</v>
      </c>
      <c r="D867" s="4">
        <f t="shared" si="54"/>
        <v>648.40882448303546</v>
      </c>
      <c r="E867" s="4">
        <f t="shared" si="55"/>
        <v>4211.5911755169645</v>
      </c>
      <c r="H867" s="9">
        <v>863</v>
      </c>
      <c r="I867" s="4">
        <v>651.0771735549821</v>
      </c>
      <c r="J867" s="4">
        <v>4228.9228264450176</v>
      </c>
    </row>
    <row r="868" spans="1:10" x14ac:dyDescent="0.3">
      <c r="A868">
        <v>866</v>
      </c>
      <c r="B868" s="4">
        <f t="shared" si="53"/>
        <v>4840</v>
      </c>
      <c r="C868" s="3">
        <f t="shared" si="52"/>
        <v>0.13341745359733237</v>
      </c>
      <c r="D868" s="4">
        <f t="shared" si="54"/>
        <v>645.74047541108882</v>
      </c>
      <c r="E868" s="4">
        <f t="shared" si="55"/>
        <v>4194.2595245889115</v>
      </c>
      <c r="H868" s="9">
        <v>864</v>
      </c>
      <c r="I868" s="4">
        <v>648.40882448303546</v>
      </c>
      <c r="J868" s="4">
        <v>4211.5911755169645</v>
      </c>
    </row>
    <row r="869" spans="1:10" x14ac:dyDescent="0.3">
      <c r="A869">
        <v>867</v>
      </c>
      <c r="B869" s="4">
        <f t="shared" si="53"/>
        <v>4840</v>
      </c>
      <c r="C869" s="3">
        <f t="shared" si="52"/>
        <v>0.13341745359733237</v>
      </c>
      <c r="D869" s="4">
        <f t="shared" si="54"/>
        <v>645.74047541108882</v>
      </c>
      <c r="E869" s="4">
        <f t="shared" si="55"/>
        <v>4194.2595245889115</v>
      </c>
      <c r="H869" s="9">
        <v>865</v>
      </c>
      <c r="I869" s="4">
        <v>648.40882448303546</v>
      </c>
      <c r="J869" s="4">
        <v>4211.5911755169645</v>
      </c>
    </row>
    <row r="870" spans="1:10" x14ac:dyDescent="0.3">
      <c r="A870">
        <v>868</v>
      </c>
      <c r="B870" s="4">
        <f t="shared" si="53"/>
        <v>4820</v>
      </c>
      <c r="C870" s="3">
        <f t="shared" si="52"/>
        <v>0.13341745359733248</v>
      </c>
      <c r="D870" s="4">
        <f t="shared" si="54"/>
        <v>643.07212633914219</v>
      </c>
      <c r="E870" s="4">
        <f t="shared" si="55"/>
        <v>4176.9278736608576</v>
      </c>
      <c r="H870" s="9">
        <v>866</v>
      </c>
      <c r="I870" s="4">
        <v>645.74047541108882</v>
      </c>
      <c r="J870" s="4">
        <v>4194.2595245889115</v>
      </c>
    </row>
    <row r="871" spans="1:10" x14ac:dyDescent="0.3">
      <c r="A871">
        <v>869</v>
      </c>
      <c r="B871" s="4">
        <f t="shared" si="53"/>
        <v>4820</v>
      </c>
      <c r="C871" s="3">
        <f t="shared" si="52"/>
        <v>0.13341745359733248</v>
      </c>
      <c r="D871" s="4">
        <f t="shared" si="54"/>
        <v>643.07212633914219</v>
      </c>
      <c r="E871" s="4">
        <f t="shared" si="55"/>
        <v>4176.9278736608576</v>
      </c>
      <c r="H871" s="9">
        <v>867</v>
      </c>
      <c r="I871" s="4">
        <v>645.74047541108882</v>
      </c>
      <c r="J871" s="4">
        <v>4194.2595245889115</v>
      </c>
    </row>
    <row r="872" spans="1:10" x14ac:dyDescent="0.3">
      <c r="A872">
        <v>870</v>
      </c>
      <c r="B872" s="4">
        <f t="shared" si="53"/>
        <v>4800</v>
      </c>
      <c r="C872" s="3">
        <f t="shared" si="52"/>
        <v>0.13341745359733237</v>
      </c>
      <c r="D872" s="4">
        <f t="shared" si="54"/>
        <v>640.40377726719555</v>
      </c>
      <c r="E872" s="4">
        <f t="shared" si="55"/>
        <v>4159.5962227328046</v>
      </c>
      <c r="H872" s="9">
        <v>868</v>
      </c>
      <c r="I872" s="4">
        <v>643.07212633914219</v>
      </c>
      <c r="J872" s="4">
        <v>4176.9278736608576</v>
      </c>
    </row>
    <row r="873" spans="1:10" x14ac:dyDescent="0.3">
      <c r="A873">
        <v>871</v>
      </c>
      <c r="B873" s="4">
        <f t="shared" si="53"/>
        <v>4800</v>
      </c>
      <c r="C873" s="3">
        <f t="shared" si="52"/>
        <v>0.13341745359733237</v>
      </c>
      <c r="D873" s="4">
        <f t="shared" si="54"/>
        <v>640.40377726719555</v>
      </c>
      <c r="E873" s="4">
        <f t="shared" si="55"/>
        <v>4159.5962227328046</v>
      </c>
      <c r="H873" s="9">
        <v>869</v>
      </c>
      <c r="I873" s="4">
        <v>643.07212633914219</v>
      </c>
      <c r="J873" s="4">
        <v>4176.9278736608576</v>
      </c>
    </row>
    <row r="874" spans="1:10" x14ac:dyDescent="0.3">
      <c r="A874">
        <v>872</v>
      </c>
      <c r="B874" s="4">
        <f t="shared" si="53"/>
        <v>4780</v>
      </c>
      <c r="C874" s="3">
        <f t="shared" si="52"/>
        <v>0.13341745359733226</v>
      </c>
      <c r="D874" s="4">
        <f t="shared" si="54"/>
        <v>637.73542819524891</v>
      </c>
      <c r="E874" s="4">
        <f t="shared" si="55"/>
        <v>4142.2645718047515</v>
      </c>
      <c r="H874" s="9">
        <v>870</v>
      </c>
      <c r="I874" s="4">
        <v>640.40377726719555</v>
      </c>
      <c r="J874" s="4">
        <v>4159.5962227328046</v>
      </c>
    </row>
    <row r="875" spans="1:10" x14ac:dyDescent="0.3">
      <c r="A875">
        <v>873</v>
      </c>
      <c r="B875" s="4">
        <f t="shared" si="53"/>
        <v>4780</v>
      </c>
      <c r="C875" s="3">
        <f t="shared" si="52"/>
        <v>0.13341745359733226</v>
      </c>
      <c r="D875" s="4">
        <f t="shared" si="54"/>
        <v>637.73542819524891</v>
      </c>
      <c r="E875" s="4">
        <f t="shared" si="55"/>
        <v>4142.2645718047515</v>
      </c>
      <c r="H875" s="9">
        <v>871</v>
      </c>
      <c r="I875" s="4">
        <v>640.40377726719555</v>
      </c>
      <c r="J875" s="4">
        <v>4159.5962227328046</v>
      </c>
    </row>
    <row r="876" spans="1:10" x14ac:dyDescent="0.3">
      <c r="A876">
        <v>874</v>
      </c>
      <c r="B876" s="4">
        <f t="shared" si="53"/>
        <v>4760</v>
      </c>
      <c r="C876" s="3">
        <f t="shared" si="52"/>
        <v>0.13341745359733248</v>
      </c>
      <c r="D876" s="4">
        <f t="shared" si="54"/>
        <v>635.06707912330228</v>
      </c>
      <c r="E876" s="4">
        <f t="shared" si="55"/>
        <v>4124.9329208766976</v>
      </c>
      <c r="H876" s="9">
        <v>872</v>
      </c>
      <c r="I876" s="4">
        <v>637.73542819524891</v>
      </c>
      <c r="J876" s="4">
        <v>4142.2645718047515</v>
      </c>
    </row>
    <row r="877" spans="1:10" x14ac:dyDescent="0.3">
      <c r="A877">
        <v>875</v>
      </c>
      <c r="B877" s="4">
        <f t="shared" si="53"/>
        <v>4760</v>
      </c>
      <c r="C877" s="3">
        <f t="shared" si="52"/>
        <v>0.13341745359733248</v>
      </c>
      <c r="D877" s="4">
        <f t="shared" si="54"/>
        <v>635.06707912330228</v>
      </c>
      <c r="E877" s="4">
        <f t="shared" si="55"/>
        <v>4124.9329208766976</v>
      </c>
      <c r="H877" s="9">
        <v>873</v>
      </c>
      <c r="I877" s="4">
        <v>637.73542819524891</v>
      </c>
      <c r="J877" s="4">
        <v>4142.2645718047515</v>
      </c>
    </row>
    <row r="878" spans="1:10" x14ac:dyDescent="0.3">
      <c r="A878">
        <v>876</v>
      </c>
      <c r="B878" s="4">
        <f t="shared" si="53"/>
        <v>4740</v>
      </c>
      <c r="C878" s="3">
        <f t="shared" si="52"/>
        <v>0.13341745359733237</v>
      </c>
      <c r="D878" s="4">
        <f t="shared" si="54"/>
        <v>632.39873005135564</v>
      </c>
      <c r="E878" s="4">
        <f t="shared" si="55"/>
        <v>4107.6012699486446</v>
      </c>
      <c r="H878" s="9">
        <v>874</v>
      </c>
      <c r="I878" s="4">
        <v>635.06707912330228</v>
      </c>
      <c r="J878" s="4">
        <v>4124.9329208766976</v>
      </c>
    </row>
    <row r="879" spans="1:10" x14ac:dyDescent="0.3">
      <c r="A879">
        <v>877</v>
      </c>
      <c r="B879" s="4">
        <f t="shared" si="53"/>
        <v>4740</v>
      </c>
      <c r="C879" s="3">
        <f t="shared" si="52"/>
        <v>0.13341745359733237</v>
      </c>
      <c r="D879" s="4">
        <f t="shared" si="54"/>
        <v>632.39873005135564</v>
      </c>
      <c r="E879" s="4">
        <f t="shared" si="55"/>
        <v>4107.6012699486446</v>
      </c>
      <c r="H879" s="9">
        <v>875</v>
      </c>
      <c r="I879" s="4">
        <v>635.06707912330228</v>
      </c>
      <c r="J879" s="4">
        <v>4124.9329208766976</v>
      </c>
    </row>
    <row r="880" spans="1:10" x14ac:dyDescent="0.3">
      <c r="A880">
        <v>878</v>
      </c>
      <c r="B880" s="4">
        <f t="shared" si="53"/>
        <v>4720</v>
      </c>
      <c r="C880" s="3">
        <f t="shared" si="52"/>
        <v>0.13341745359733237</v>
      </c>
      <c r="D880" s="4">
        <f t="shared" si="54"/>
        <v>629.73038097940901</v>
      </c>
      <c r="E880" s="4">
        <f t="shared" si="55"/>
        <v>4090.2696190205911</v>
      </c>
      <c r="H880" s="9">
        <v>876</v>
      </c>
      <c r="I880" s="4">
        <v>632.39873005135564</v>
      </c>
      <c r="J880" s="4">
        <v>4107.6012699486446</v>
      </c>
    </row>
    <row r="881" spans="1:10" x14ac:dyDescent="0.3">
      <c r="A881">
        <v>879</v>
      </c>
      <c r="B881" s="4">
        <f t="shared" si="53"/>
        <v>4720</v>
      </c>
      <c r="C881" s="3">
        <f t="shared" si="52"/>
        <v>0.13341745359733237</v>
      </c>
      <c r="D881" s="4">
        <f t="shared" si="54"/>
        <v>629.73038097940901</v>
      </c>
      <c r="E881" s="4">
        <f t="shared" si="55"/>
        <v>4090.2696190205911</v>
      </c>
      <c r="H881" s="9">
        <v>877</v>
      </c>
      <c r="I881" s="4">
        <v>632.39873005135564</v>
      </c>
      <c r="J881" s="4">
        <v>4107.6012699486446</v>
      </c>
    </row>
    <row r="882" spans="1:10" x14ac:dyDescent="0.3">
      <c r="A882">
        <v>880</v>
      </c>
      <c r="B882" s="4">
        <f t="shared" si="53"/>
        <v>4700</v>
      </c>
      <c r="C882" s="3">
        <f t="shared" si="52"/>
        <v>0.13341745359733237</v>
      </c>
      <c r="D882" s="4">
        <f t="shared" si="54"/>
        <v>627.06203190746237</v>
      </c>
      <c r="E882" s="4">
        <f t="shared" si="55"/>
        <v>4072.9379680925376</v>
      </c>
      <c r="H882" s="9">
        <v>878</v>
      </c>
      <c r="I882" s="4">
        <v>629.73038097940901</v>
      </c>
      <c r="J882" s="4">
        <v>4090.2696190205911</v>
      </c>
    </row>
    <row r="883" spans="1:10" x14ac:dyDescent="0.3">
      <c r="A883">
        <v>881</v>
      </c>
      <c r="B883" s="4">
        <f t="shared" si="53"/>
        <v>4700</v>
      </c>
      <c r="C883" s="3">
        <f t="shared" si="52"/>
        <v>0.13341745359733237</v>
      </c>
      <c r="D883" s="4">
        <f t="shared" si="54"/>
        <v>627.06203190746237</v>
      </c>
      <c r="E883" s="4">
        <f t="shared" si="55"/>
        <v>4072.9379680925376</v>
      </c>
      <c r="H883" s="9">
        <v>879</v>
      </c>
      <c r="I883" s="4">
        <v>629.73038097940901</v>
      </c>
      <c r="J883" s="4">
        <v>4090.2696190205911</v>
      </c>
    </row>
    <row r="884" spans="1:10" x14ac:dyDescent="0.3">
      <c r="A884">
        <v>882</v>
      </c>
      <c r="B884" s="4">
        <f t="shared" si="53"/>
        <v>4680</v>
      </c>
      <c r="C884" s="3">
        <f t="shared" si="52"/>
        <v>0.13341745359733248</v>
      </c>
      <c r="D884" s="4">
        <f t="shared" si="54"/>
        <v>624.39368283551573</v>
      </c>
      <c r="E884" s="4">
        <f t="shared" si="55"/>
        <v>4055.6063171644842</v>
      </c>
      <c r="H884" s="9">
        <v>880</v>
      </c>
      <c r="I884" s="4">
        <v>627.06203190746237</v>
      </c>
      <c r="J884" s="4">
        <v>4072.9379680925376</v>
      </c>
    </row>
    <row r="885" spans="1:10" x14ac:dyDescent="0.3">
      <c r="A885">
        <v>883</v>
      </c>
      <c r="B885" s="4">
        <f t="shared" si="53"/>
        <v>4680</v>
      </c>
      <c r="C885" s="3">
        <f t="shared" si="52"/>
        <v>0.13341745359733248</v>
      </c>
      <c r="D885" s="4">
        <f t="shared" si="54"/>
        <v>624.39368283551573</v>
      </c>
      <c r="E885" s="4">
        <f t="shared" si="55"/>
        <v>4055.6063171644842</v>
      </c>
      <c r="H885" s="9">
        <v>881</v>
      </c>
      <c r="I885" s="4">
        <v>627.06203190746237</v>
      </c>
      <c r="J885" s="4">
        <v>4072.9379680925376</v>
      </c>
    </row>
    <row r="886" spans="1:10" x14ac:dyDescent="0.3">
      <c r="A886">
        <v>884</v>
      </c>
      <c r="B886" s="4">
        <f t="shared" si="53"/>
        <v>4660</v>
      </c>
      <c r="C886" s="3">
        <f t="shared" si="52"/>
        <v>0.13341745359733248</v>
      </c>
      <c r="D886" s="4">
        <f t="shared" si="54"/>
        <v>621.7253337635691</v>
      </c>
      <c r="E886" s="4">
        <f t="shared" si="55"/>
        <v>4038.2746662364307</v>
      </c>
      <c r="H886" s="9">
        <v>882</v>
      </c>
      <c r="I886" s="4">
        <v>624.39368283551573</v>
      </c>
      <c r="J886" s="4">
        <v>4055.6063171644842</v>
      </c>
    </row>
    <row r="887" spans="1:10" x14ac:dyDescent="0.3">
      <c r="A887">
        <v>885</v>
      </c>
      <c r="B887" s="4">
        <f t="shared" si="53"/>
        <v>4660</v>
      </c>
      <c r="C887" s="3">
        <f t="shared" si="52"/>
        <v>0.13341745359733248</v>
      </c>
      <c r="D887" s="4">
        <f t="shared" si="54"/>
        <v>621.7253337635691</v>
      </c>
      <c r="E887" s="4">
        <f t="shared" si="55"/>
        <v>4038.2746662364307</v>
      </c>
      <c r="H887" s="9">
        <v>883</v>
      </c>
      <c r="I887" s="4">
        <v>624.39368283551573</v>
      </c>
      <c r="J887" s="4">
        <v>4055.6063171644842</v>
      </c>
    </row>
    <row r="888" spans="1:10" x14ac:dyDescent="0.3">
      <c r="A888">
        <v>886</v>
      </c>
      <c r="B888" s="4">
        <f t="shared" si="53"/>
        <v>4640</v>
      </c>
      <c r="C888" s="3">
        <f t="shared" si="52"/>
        <v>0.13341745359733237</v>
      </c>
      <c r="D888" s="4">
        <f t="shared" si="54"/>
        <v>619.05698469162246</v>
      </c>
      <c r="E888" s="4">
        <f t="shared" si="55"/>
        <v>4020.9430153083777</v>
      </c>
      <c r="H888" s="9">
        <v>884</v>
      </c>
      <c r="I888" s="4">
        <v>621.7253337635691</v>
      </c>
      <c r="J888" s="4">
        <v>4038.2746662364307</v>
      </c>
    </row>
    <row r="889" spans="1:10" x14ac:dyDescent="0.3">
      <c r="A889">
        <v>887</v>
      </c>
      <c r="B889" s="4">
        <f t="shared" si="53"/>
        <v>4640</v>
      </c>
      <c r="C889" s="3">
        <f t="shared" si="52"/>
        <v>0.13341745359733237</v>
      </c>
      <c r="D889" s="4">
        <f t="shared" si="54"/>
        <v>619.05698469162246</v>
      </c>
      <c r="E889" s="4">
        <f t="shared" si="55"/>
        <v>4020.9430153083777</v>
      </c>
      <c r="H889" s="9">
        <v>885</v>
      </c>
      <c r="I889" s="4">
        <v>621.7253337635691</v>
      </c>
      <c r="J889" s="4">
        <v>4038.2746662364307</v>
      </c>
    </row>
    <row r="890" spans="1:10" x14ac:dyDescent="0.3">
      <c r="A890">
        <v>888</v>
      </c>
      <c r="B890" s="4">
        <f t="shared" si="53"/>
        <v>4620</v>
      </c>
      <c r="C890" s="3">
        <f t="shared" si="52"/>
        <v>0.13341745359733248</v>
      </c>
      <c r="D890" s="4">
        <f t="shared" si="54"/>
        <v>616.38863561967582</v>
      </c>
      <c r="E890" s="4">
        <f t="shared" si="55"/>
        <v>4003.6113643803242</v>
      </c>
      <c r="H890" s="9">
        <v>886</v>
      </c>
      <c r="I890" s="4">
        <v>619.05698469162246</v>
      </c>
      <c r="J890" s="4">
        <v>4020.9430153083777</v>
      </c>
    </row>
    <row r="891" spans="1:10" x14ac:dyDescent="0.3">
      <c r="A891">
        <v>889</v>
      </c>
      <c r="B891" s="4">
        <f t="shared" si="53"/>
        <v>4620</v>
      </c>
      <c r="C891" s="3">
        <f t="shared" si="52"/>
        <v>0.13341745359733248</v>
      </c>
      <c r="D891" s="4">
        <f t="shared" si="54"/>
        <v>616.38863561967582</v>
      </c>
      <c r="E891" s="4">
        <f t="shared" si="55"/>
        <v>4003.6113643803242</v>
      </c>
      <c r="H891" s="9">
        <v>887</v>
      </c>
      <c r="I891" s="4">
        <v>619.05698469162246</v>
      </c>
      <c r="J891" s="4">
        <v>4020.9430153083777</v>
      </c>
    </row>
    <row r="892" spans="1:10" x14ac:dyDescent="0.3">
      <c r="A892">
        <v>890</v>
      </c>
      <c r="B892" s="4">
        <f t="shared" si="53"/>
        <v>4600</v>
      </c>
      <c r="C892" s="3">
        <f t="shared" si="52"/>
        <v>0.13341745359733248</v>
      </c>
      <c r="D892" s="4">
        <f t="shared" si="54"/>
        <v>613.72028654772919</v>
      </c>
      <c r="E892" s="4">
        <f t="shared" si="55"/>
        <v>3986.2797134522707</v>
      </c>
      <c r="H892" s="9">
        <v>888</v>
      </c>
      <c r="I892" s="4">
        <v>616.38863561967582</v>
      </c>
      <c r="J892" s="4">
        <v>4003.6113643803242</v>
      </c>
    </row>
    <row r="893" spans="1:10" x14ac:dyDescent="0.3">
      <c r="A893">
        <v>891</v>
      </c>
      <c r="B893" s="4">
        <f t="shared" si="53"/>
        <v>4600</v>
      </c>
      <c r="C893" s="3">
        <f t="shared" si="52"/>
        <v>0.13341745359733248</v>
      </c>
      <c r="D893" s="4">
        <f t="shared" si="54"/>
        <v>613.72028654772919</v>
      </c>
      <c r="E893" s="4">
        <f t="shared" si="55"/>
        <v>3986.2797134522707</v>
      </c>
      <c r="H893" s="9">
        <v>889</v>
      </c>
      <c r="I893" s="4">
        <v>616.38863561967582</v>
      </c>
      <c r="J893" s="4">
        <v>4003.6113643803242</v>
      </c>
    </row>
    <row r="894" spans="1:10" x14ac:dyDescent="0.3">
      <c r="A894">
        <v>892</v>
      </c>
      <c r="B894" s="4">
        <f t="shared" si="53"/>
        <v>4580</v>
      </c>
      <c r="C894" s="3">
        <f t="shared" si="52"/>
        <v>0.13341745359733237</v>
      </c>
      <c r="D894" s="4">
        <f t="shared" si="54"/>
        <v>611.05193747578255</v>
      </c>
      <c r="E894" s="4">
        <f t="shared" si="55"/>
        <v>3968.9480625242177</v>
      </c>
      <c r="H894" s="9">
        <v>890</v>
      </c>
      <c r="I894" s="4">
        <v>613.72028654772919</v>
      </c>
      <c r="J894" s="4">
        <v>3986.2797134522707</v>
      </c>
    </row>
    <row r="895" spans="1:10" x14ac:dyDescent="0.3">
      <c r="A895">
        <v>893</v>
      </c>
      <c r="B895" s="4">
        <f t="shared" si="53"/>
        <v>4580</v>
      </c>
      <c r="C895" s="3">
        <f t="shared" si="52"/>
        <v>0.13341745359733237</v>
      </c>
      <c r="D895" s="4">
        <f t="shared" si="54"/>
        <v>611.05193747578255</v>
      </c>
      <c r="E895" s="4">
        <f t="shared" si="55"/>
        <v>3968.9480625242177</v>
      </c>
      <c r="H895" s="9">
        <v>891</v>
      </c>
      <c r="I895" s="4">
        <v>613.72028654772919</v>
      </c>
      <c r="J895" s="4">
        <v>3986.2797134522707</v>
      </c>
    </row>
    <row r="896" spans="1:10" x14ac:dyDescent="0.3">
      <c r="A896">
        <v>894</v>
      </c>
      <c r="B896" s="4">
        <f t="shared" si="53"/>
        <v>4560</v>
      </c>
      <c r="C896" s="3">
        <f t="shared" si="52"/>
        <v>0.13341745359733237</v>
      </c>
      <c r="D896" s="4">
        <f t="shared" si="54"/>
        <v>608.38358840383592</v>
      </c>
      <c r="E896" s="4">
        <f t="shared" si="55"/>
        <v>3951.6164115961642</v>
      </c>
      <c r="H896" s="9">
        <v>892</v>
      </c>
      <c r="I896" s="4">
        <v>611.05193747578255</v>
      </c>
      <c r="J896" s="4">
        <v>3968.9480625242177</v>
      </c>
    </row>
    <row r="897" spans="1:10" x14ac:dyDescent="0.3">
      <c r="A897">
        <v>895</v>
      </c>
      <c r="B897" s="4">
        <f t="shared" si="53"/>
        <v>4560</v>
      </c>
      <c r="C897" s="3">
        <f t="shared" si="52"/>
        <v>0.13341745359733237</v>
      </c>
      <c r="D897" s="4">
        <f t="shared" si="54"/>
        <v>608.38358840383592</v>
      </c>
      <c r="E897" s="4">
        <f t="shared" si="55"/>
        <v>3951.6164115961642</v>
      </c>
      <c r="H897" s="9">
        <v>893</v>
      </c>
      <c r="I897" s="4">
        <v>611.05193747578255</v>
      </c>
      <c r="J897" s="4">
        <v>3968.9480625242177</v>
      </c>
    </row>
    <row r="898" spans="1:10" x14ac:dyDescent="0.3">
      <c r="A898">
        <v>896</v>
      </c>
      <c r="B898" s="4">
        <f t="shared" si="53"/>
        <v>4540</v>
      </c>
      <c r="C898" s="3">
        <f t="shared" si="52"/>
        <v>0.13341745359733248</v>
      </c>
      <c r="D898" s="4">
        <f t="shared" si="54"/>
        <v>605.71523933188928</v>
      </c>
      <c r="E898" s="4">
        <f t="shared" si="55"/>
        <v>3934.2847606681107</v>
      </c>
      <c r="H898" s="9">
        <v>894</v>
      </c>
      <c r="I898" s="4">
        <v>608.38358840383592</v>
      </c>
      <c r="J898" s="4">
        <v>3951.6164115961642</v>
      </c>
    </row>
    <row r="899" spans="1:10" x14ac:dyDescent="0.3">
      <c r="A899">
        <v>897</v>
      </c>
      <c r="B899" s="4">
        <f t="shared" si="53"/>
        <v>4540</v>
      </c>
      <c r="C899" s="3">
        <f t="shared" ref="C899:C962" si="56">1-E899/B899</f>
        <v>0.13341745359733248</v>
      </c>
      <c r="D899" s="4">
        <f t="shared" si="54"/>
        <v>605.71523933188928</v>
      </c>
      <c r="E899" s="4">
        <f t="shared" si="55"/>
        <v>3934.2847606681107</v>
      </c>
      <c r="H899" s="9">
        <v>895</v>
      </c>
      <c r="I899" s="4">
        <v>608.38358840383592</v>
      </c>
      <c r="J899" s="4">
        <v>3951.6164115961642</v>
      </c>
    </row>
    <row r="900" spans="1:10" x14ac:dyDescent="0.3">
      <c r="A900">
        <v>898</v>
      </c>
      <c r="B900" s="4">
        <f t="shared" ref="B900:B963" si="57">IF((MOD(A900,2)) = 0,IF(MOD(A899,50)=0,B899-20+5000-B899,B899-20),IF(MOD(A899,50)=0,B899+5000-B899,B899))</f>
        <v>4520</v>
      </c>
      <c r="C900" s="3">
        <f t="shared" si="56"/>
        <v>0.13341745359733248</v>
      </c>
      <c r="D900" s="4">
        <f t="shared" ref="D900:D963" si="58">IF((MOD(A900,2)) = 0,D899-20*C899,D899)</f>
        <v>603.04689025994264</v>
      </c>
      <c r="E900" s="4">
        <f t="shared" ref="E900:E963" si="59">IF(MOD(A899,50)=0,B900-D900+5000-B900,B900-D900)</f>
        <v>3916.9531097400572</v>
      </c>
      <c r="H900" s="9">
        <v>896</v>
      </c>
      <c r="I900" s="4">
        <v>605.71523933188928</v>
      </c>
      <c r="J900" s="4">
        <v>3934.2847606681107</v>
      </c>
    </row>
    <row r="901" spans="1:10" x14ac:dyDescent="0.3">
      <c r="A901">
        <v>899</v>
      </c>
      <c r="B901" s="4">
        <f t="shared" si="57"/>
        <v>4520</v>
      </c>
      <c r="C901" s="3">
        <f t="shared" si="56"/>
        <v>0.13341745359733248</v>
      </c>
      <c r="D901" s="4">
        <f t="shared" si="58"/>
        <v>603.04689025994264</v>
      </c>
      <c r="E901" s="4">
        <f t="shared" si="59"/>
        <v>3916.9531097400572</v>
      </c>
      <c r="H901" s="9">
        <v>897</v>
      </c>
      <c r="I901" s="4">
        <v>605.71523933188928</v>
      </c>
      <c r="J901" s="4">
        <v>3934.2847606681107</v>
      </c>
    </row>
    <row r="902" spans="1:10" x14ac:dyDescent="0.3">
      <c r="A902">
        <v>900</v>
      </c>
      <c r="B902" s="4">
        <f t="shared" si="57"/>
        <v>4500</v>
      </c>
      <c r="C902" s="3">
        <f t="shared" si="56"/>
        <v>0.13341745359733248</v>
      </c>
      <c r="D902" s="4">
        <f t="shared" si="58"/>
        <v>600.37854118799601</v>
      </c>
      <c r="E902" s="4">
        <f t="shared" si="59"/>
        <v>3899.6214588120038</v>
      </c>
      <c r="H902" s="9">
        <v>898</v>
      </c>
      <c r="I902" s="4">
        <v>603.04689025994264</v>
      </c>
      <c r="J902" s="4">
        <v>3916.9531097400572</v>
      </c>
    </row>
    <row r="903" spans="1:10" x14ac:dyDescent="0.3">
      <c r="A903">
        <v>901</v>
      </c>
      <c r="B903" s="4">
        <f t="shared" si="57"/>
        <v>5000</v>
      </c>
      <c r="C903" s="3">
        <f t="shared" si="56"/>
        <v>0.12007570823759928</v>
      </c>
      <c r="D903" s="4">
        <f t="shared" si="58"/>
        <v>600.37854118799601</v>
      </c>
      <c r="E903" s="4">
        <f t="shared" si="59"/>
        <v>4399.6214588120038</v>
      </c>
      <c r="H903" s="9">
        <v>899</v>
      </c>
      <c r="I903" s="4">
        <v>603.04689025994264</v>
      </c>
      <c r="J903" s="4">
        <v>3916.9531097400572</v>
      </c>
    </row>
    <row r="904" spans="1:10" x14ac:dyDescent="0.3">
      <c r="A904">
        <v>902</v>
      </c>
      <c r="B904" s="4">
        <f t="shared" si="57"/>
        <v>4980</v>
      </c>
      <c r="C904" s="3">
        <f t="shared" si="56"/>
        <v>0.12007570823759917</v>
      </c>
      <c r="D904" s="4">
        <f t="shared" si="58"/>
        <v>597.97702702324398</v>
      </c>
      <c r="E904" s="4">
        <f t="shared" si="59"/>
        <v>4382.0229729767561</v>
      </c>
      <c r="H904" s="9">
        <v>900</v>
      </c>
      <c r="I904" s="4">
        <v>600.37854118799601</v>
      </c>
      <c r="J904" s="4">
        <v>3899.6214588120038</v>
      </c>
    </row>
    <row r="905" spans="1:10" x14ac:dyDescent="0.3">
      <c r="A905">
        <v>903</v>
      </c>
      <c r="B905" s="4">
        <f t="shared" si="57"/>
        <v>4980</v>
      </c>
      <c r="C905" s="3">
        <f t="shared" si="56"/>
        <v>0.12007570823759917</v>
      </c>
      <c r="D905" s="4">
        <f t="shared" si="58"/>
        <v>597.97702702324398</v>
      </c>
      <c r="E905" s="4">
        <f t="shared" si="59"/>
        <v>4382.0229729767561</v>
      </c>
      <c r="H905" s="9">
        <v>901</v>
      </c>
      <c r="I905" s="4">
        <v>600.37854118799601</v>
      </c>
      <c r="J905" s="4">
        <v>4399.6214588120038</v>
      </c>
    </row>
    <row r="906" spans="1:10" x14ac:dyDescent="0.3">
      <c r="A906">
        <v>904</v>
      </c>
      <c r="B906" s="4">
        <f t="shared" si="57"/>
        <v>4960</v>
      </c>
      <c r="C906" s="3">
        <f t="shared" si="56"/>
        <v>0.12007570823759905</v>
      </c>
      <c r="D906" s="4">
        <f t="shared" si="58"/>
        <v>595.57551285849195</v>
      </c>
      <c r="E906" s="4">
        <f t="shared" si="59"/>
        <v>4364.4244871415085</v>
      </c>
      <c r="H906" s="9">
        <v>902</v>
      </c>
      <c r="I906" s="4">
        <v>597.97702702324398</v>
      </c>
      <c r="J906" s="4">
        <v>4382.0229729767561</v>
      </c>
    </row>
    <row r="907" spans="1:10" x14ac:dyDescent="0.3">
      <c r="A907">
        <v>905</v>
      </c>
      <c r="B907" s="4">
        <f t="shared" si="57"/>
        <v>4960</v>
      </c>
      <c r="C907" s="3">
        <f t="shared" si="56"/>
        <v>0.12007570823759905</v>
      </c>
      <c r="D907" s="4">
        <f t="shared" si="58"/>
        <v>595.57551285849195</v>
      </c>
      <c r="E907" s="4">
        <f t="shared" si="59"/>
        <v>4364.4244871415085</v>
      </c>
      <c r="H907" s="9">
        <v>903</v>
      </c>
      <c r="I907" s="4">
        <v>597.97702702324398</v>
      </c>
      <c r="J907" s="4">
        <v>4382.0229729767561</v>
      </c>
    </row>
    <row r="908" spans="1:10" x14ac:dyDescent="0.3">
      <c r="A908">
        <v>906</v>
      </c>
      <c r="B908" s="4">
        <f t="shared" si="57"/>
        <v>4940</v>
      </c>
      <c r="C908" s="3">
        <f t="shared" si="56"/>
        <v>0.12007570823759917</v>
      </c>
      <c r="D908" s="4">
        <f t="shared" si="58"/>
        <v>593.17399869373992</v>
      </c>
      <c r="E908" s="4">
        <f t="shared" si="59"/>
        <v>4346.82600130626</v>
      </c>
      <c r="H908" s="9">
        <v>904</v>
      </c>
      <c r="I908" s="4">
        <v>595.57551285849195</v>
      </c>
      <c r="J908" s="4">
        <v>4364.4244871415085</v>
      </c>
    </row>
    <row r="909" spans="1:10" x14ac:dyDescent="0.3">
      <c r="A909">
        <v>907</v>
      </c>
      <c r="B909" s="4">
        <f t="shared" si="57"/>
        <v>4940</v>
      </c>
      <c r="C909" s="3">
        <f t="shared" si="56"/>
        <v>0.12007570823759917</v>
      </c>
      <c r="D909" s="4">
        <f t="shared" si="58"/>
        <v>593.17399869373992</v>
      </c>
      <c r="E909" s="4">
        <f t="shared" si="59"/>
        <v>4346.82600130626</v>
      </c>
      <c r="H909" s="9">
        <v>905</v>
      </c>
      <c r="I909" s="4">
        <v>595.57551285849195</v>
      </c>
      <c r="J909" s="4">
        <v>4364.4244871415085</v>
      </c>
    </row>
    <row r="910" spans="1:10" x14ac:dyDescent="0.3">
      <c r="A910">
        <v>908</v>
      </c>
      <c r="B910" s="4">
        <f t="shared" si="57"/>
        <v>4920</v>
      </c>
      <c r="C910" s="3">
        <f t="shared" si="56"/>
        <v>0.12007570823759917</v>
      </c>
      <c r="D910" s="4">
        <f t="shared" si="58"/>
        <v>590.77248452898789</v>
      </c>
      <c r="E910" s="4">
        <f t="shared" si="59"/>
        <v>4329.2275154710123</v>
      </c>
      <c r="H910" s="9">
        <v>906</v>
      </c>
      <c r="I910" s="4">
        <v>593.17399869373992</v>
      </c>
      <c r="J910" s="4">
        <v>4346.82600130626</v>
      </c>
    </row>
    <row r="911" spans="1:10" x14ac:dyDescent="0.3">
      <c r="A911">
        <v>909</v>
      </c>
      <c r="B911" s="4">
        <f t="shared" si="57"/>
        <v>4920</v>
      </c>
      <c r="C911" s="3">
        <f t="shared" si="56"/>
        <v>0.12007570823759917</v>
      </c>
      <c r="D911" s="4">
        <f t="shared" si="58"/>
        <v>590.77248452898789</v>
      </c>
      <c r="E911" s="4">
        <f t="shared" si="59"/>
        <v>4329.2275154710123</v>
      </c>
      <c r="H911" s="9">
        <v>907</v>
      </c>
      <c r="I911" s="4">
        <v>593.17399869373992</v>
      </c>
      <c r="J911" s="4">
        <v>4346.82600130626</v>
      </c>
    </row>
    <row r="912" spans="1:10" x14ac:dyDescent="0.3">
      <c r="A912">
        <v>910</v>
      </c>
      <c r="B912" s="4">
        <f t="shared" si="57"/>
        <v>4900</v>
      </c>
      <c r="C912" s="3">
        <f t="shared" si="56"/>
        <v>0.12007570823759928</v>
      </c>
      <c r="D912" s="4">
        <f t="shared" si="58"/>
        <v>588.37097036423586</v>
      </c>
      <c r="E912" s="4">
        <f t="shared" si="59"/>
        <v>4311.6290296357638</v>
      </c>
      <c r="H912" s="9">
        <v>908</v>
      </c>
      <c r="I912" s="4">
        <v>590.77248452898789</v>
      </c>
      <c r="J912" s="4">
        <v>4329.2275154710123</v>
      </c>
    </row>
    <row r="913" spans="1:10" x14ac:dyDescent="0.3">
      <c r="A913">
        <v>911</v>
      </c>
      <c r="B913" s="4">
        <f t="shared" si="57"/>
        <v>4900</v>
      </c>
      <c r="C913" s="3">
        <f t="shared" si="56"/>
        <v>0.12007570823759928</v>
      </c>
      <c r="D913" s="4">
        <f t="shared" si="58"/>
        <v>588.37097036423586</v>
      </c>
      <c r="E913" s="4">
        <f t="shared" si="59"/>
        <v>4311.6290296357638</v>
      </c>
      <c r="H913" s="9">
        <v>909</v>
      </c>
      <c r="I913" s="4">
        <v>590.77248452898789</v>
      </c>
      <c r="J913" s="4">
        <v>4329.2275154710123</v>
      </c>
    </row>
    <row r="914" spans="1:10" x14ac:dyDescent="0.3">
      <c r="A914">
        <v>912</v>
      </c>
      <c r="B914" s="4">
        <f t="shared" si="57"/>
        <v>4880</v>
      </c>
      <c r="C914" s="3">
        <f t="shared" si="56"/>
        <v>0.12007570823759917</v>
      </c>
      <c r="D914" s="4">
        <f t="shared" si="58"/>
        <v>585.96945619948383</v>
      </c>
      <c r="E914" s="4">
        <f t="shared" si="59"/>
        <v>4294.0305438005162</v>
      </c>
      <c r="H914" s="9">
        <v>910</v>
      </c>
      <c r="I914" s="4">
        <v>588.37097036423586</v>
      </c>
      <c r="J914" s="4">
        <v>4311.6290296357638</v>
      </c>
    </row>
    <row r="915" spans="1:10" x14ac:dyDescent="0.3">
      <c r="A915">
        <v>913</v>
      </c>
      <c r="B915" s="4">
        <f t="shared" si="57"/>
        <v>4880</v>
      </c>
      <c r="C915" s="3">
        <f t="shared" si="56"/>
        <v>0.12007570823759917</v>
      </c>
      <c r="D915" s="4">
        <f t="shared" si="58"/>
        <v>585.96945619948383</v>
      </c>
      <c r="E915" s="4">
        <f t="shared" si="59"/>
        <v>4294.0305438005162</v>
      </c>
      <c r="H915" s="9">
        <v>911</v>
      </c>
      <c r="I915" s="4">
        <v>588.37097036423586</v>
      </c>
      <c r="J915" s="4">
        <v>4311.6290296357638</v>
      </c>
    </row>
    <row r="916" spans="1:10" x14ac:dyDescent="0.3">
      <c r="A916">
        <v>914</v>
      </c>
      <c r="B916" s="4">
        <f t="shared" si="57"/>
        <v>4860</v>
      </c>
      <c r="C916" s="3">
        <f t="shared" si="56"/>
        <v>0.12007570823759905</v>
      </c>
      <c r="D916" s="4">
        <f t="shared" si="58"/>
        <v>583.5679420347318</v>
      </c>
      <c r="E916" s="4">
        <f t="shared" si="59"/>
        <v>4276.4320579652685</v>
      </c>
      <c r="H916" s="9">
        <v>912</v>
      </c>
      <c r="I916" s="4">
        <v>585.96945619948383</v>
      </c>
      <c r="J916" s="4">
        <v>4294.0305438005162</v>
      </c>
    </row>
    <row r="917" spans="1:10" x14ac:dyDescent="0.3">
      <c r="A917">
        <v>915</v>
      </c>
      <c r="B917" s="4">
        <f t="shared" si="57"/>
        <v>4860</v>
      </c>
      <c r="C917" s="3">
        <f t="shared" si="56"/>
        <v>0.12007570823759905</v>
      </c>
      <c r="D917" s="4">
        <f t="shared" si="58"/>
        <v>583.5679420347318</v>
      </c>
      <c r="E917" s="4">
        <f t="shared" si="59"/>
        <v>4276.4320579652685</v>
      </c>
      <c r="H917" s="9">
        <v>913</v>
      </c>
      <c r="I917" s="4">
        <v>585.96945619948383</v>
      </c>
      <c r="J917" s="4">
        <v>4294.0305438005162</v>
      </c>
    </row>
    <row r="918" spans="1:10" x14ac:dyDescent="0.3">
      <c r="A918">
        <v>916</v>
      </c>
      <c r="B918" s="4">
        <f t="shared" si="57"/>
        <v>4840</v>
      </c>
      <c r="C918" s="3">
        <f t="shared" si="56"/>
        <v>0.12007570823759917</v>
      </c>
      <c r="D918" s="4">
        <f t="shared" si="58"/>
        <v>581.16642786997977</v>
      </c>
      <c r="E918" s="4">
        <f t="shared" si="59"/>
        <v>4258.83357213002</v>
      </c>
      <c r="H918" s="9">
        <v>914</v>
      </c>
      <c r="I918" s="4">
        <v>583.5679420347318</v>
      </c>
      <c r="J918" s="4">
        <v>4276.4320579652685</v>
      </c>
    </row>
    <row r="919" spans="1:10" x14ac:dyDescent="0.3">
      <c r="A919">
        <v>917</v>
      </c>
      <c r="B919" s="4">
        <f t="shared" si="57"/>
        <v>4840</v>
      </c>
      <c r="C919" s="3">
        <f t="shared" si="56"/>
        <v>0.12007570823759917</v>
      </c>
      <c r="D919" s="4">
        <f t="shared" si="58"/>
        <v>581.16642786997977</v>
      </c>
      <c r="E919" s="4">
        <f t="shared" si="59"/>
        <v>4258.83357213002</v>
      </c>
      <c r="H919" s="9">
        <v>915</v>
      </c>
      <c r="I919" s="4">
        <v>583.5679420347318</v>
      </c>
      <c r="J919" s="4">
        <v>4276.4320579652685</v>
      </c>
    </row>
    <row r="920" spans="1:10" x14ac:dyDescent="0.3">
      <c r="A920">
        <v>918</v>
      </c>
      <c r="B920" s="4">
        <f t="shared" si="57"/>
        <v>4820</v>
      </c>
      <c r="C920" s="3">
        <f t="shared" si="56"/>
        <v>0.12007570823759905</v>
      </c>
      <c r="D920" s="4">
        <f t="shared" si="58"/>
        <v>578.76491370522774</v>
      </c>
      <c r="E920" s="4">
        <f t="shared" si="59"/>
        <v>4241.2350862947724</v>
      </c>
      <c r="H920" s="9">
        <v>916</v>
      </c>
      <c r="I920" s="4">
        <v>581.16642786997977</v>
      </c>
      <c r="J920" s="4">
        <v>4258.83357213002</v>
      </c>
    </row>
    <row r="921" spans="1:10" x14ac:dyDescent="0.3">
      <c r="A921">
        <v>919</v>
      </c>
      <c r="B921" s="4">
        <f t="shared" si="57"/>
        <v>4820</v>
      </c>
      <c r="C921" s="3">
        <f t="shared" si="56"/>
        <v>0.12007570823759905</v>
      </c>
      <c r="D921" s="4">
        <f t="shared" si="58"/>
        <v>578.76491370522774</v>
      </c>
      <c r="E921" s="4">
        <f t="shared" si="59"/>
        <v>4241.2350862947724</v>
      </c>
      <c r="H921" s="9">
        <v>917</v>
      </c>
      <c r="I921" s="4">
        <v>581.16642786997977</v>
      </c>
      <c r="J921" s="4">
        <v>4258.83357213002</v>
      </c>
    </row>
    <row r="922" spans="1:10" x14ac:dyDescent="0.3">
      <c r="A922">
        <v>920</v>
      </c>
      <c r="B922" s="4">
        <f t="shared" si="57"/>
        <v>4800</v>
      </c>
      <c r="C922" s="3">
        <f t="shared" si="56"/>
        <v>0.12007570823759917</v>
      </c>
      <c r="D922" s="4">
        <f t="shared" si="58"/>
        <v>576.36339954047571</v>
      </c>
      <c r="E922" s="4">
        <f t="shared" si="59"/>
        <v>4223.6366004595238</v>
      </c>
      <c r="H922" s="9">
        <v>918</v>
      </c>
      <c r="I922" s="4">
        <v>578.76491370522774</v>
      </c>
      <c r="J922" s="4">
        <v>4241.2350862947724</v>
      </c>
    </row>
    <row r="923" spans="1:10" x14ac:dyDescent="0.3">
      <c r="A923">
        <v>921</v>
      </c>
      <c r="B923" s="4">
        <f t="shared" si="57"/>
        <v>4800</v>
      </c>
      <c r="C923" s="3">
        <f t="shared" si="56"/>
        <v>0.12007570823759917</v>
      </c>
      <c r="D923" s="4">
        <f t="shared" si="58"/>
        <v>576.36339954047571</v>
      </c>
      <c r="E923" s="4">
        <f t="shared" si="59"/>
        <v>4223.6366004595238</v>
      </c>
      <c r="H923" s="9">
        <v>919</v>
      </c>
      <c r="I923" s="4">
        <v>578.76491370522774</v>
      </c>
      <c r="J923" s="4">
        <v>4241.2350862947724</v>
      </c>
    </row>
    <row r="924" spans="1:10" x14ac:dyDescent="0.3">
      <c r="A924">
        <v>922</v>
      </c>
      <c r="B924" s="4">
        <f t="shared" si="57"/>
        <v>4780</v>
      </c>
      <c r="C924" s="3">
        <f t="shared" si="56"/>
        <v>0.12007570823759917</v>
      </c>
      <c r="D924" s="4">
        <f t="shared" si="58"/>
        <v>573.96188537572368</v>
      </c>
      <c r="E924" s="4">
        <f t="shared" si="59"/>
        <v>4206.0381146242762</v>
      </c>
      <c r="H924" s="9">
        <v>920</v>
      </c>
      <c r="I924" s="4">
        <v>576.36339954047571</v>
      </c>
      <c r="J924" s="4">
        <v>4223.6366004595238</v>
      </c>
    </row>
    <row r="925" spans="1:10" x14ac:dyDescent="0.3">
      <c r="A925">
        <v>923</v>
      </c>
      <c r="B925" s="4">
        <f t="shared" si="57"/>
        <v>4780</v>
      </c>
      <c r="C925" s="3">
        <f t="shared" si="56"/>
        <v>0.12007570823759917</v>
      </c>
      <c r="D925" s="4">
        <f t="shared" si="58"/>
        <v>573.96188537572368</v>
      </c>
      <c r="E925" s="4">
        <f t="shared" si="59"/>
        <v>4206.0381146242762</v>
      </c>
      <c r="H925" s="9">
        <v>921</v>
      </c>
      <c r="I925" s="4">
        <v>576.36339954047571</v>
      </c>
      <c r="J925" s="4">
        <v>4223.6366004595238</v>
      </c>
    </row>
    <row r="926" spans="1:10" x14ac:dyDescent="0.3">
      <c r="A926">
        <v>924</v>
      </c>
      <c r="B926" s="4">
        <f t="shared" si="57"/>
        <v>4760</v>
      </c>
      <c r="C926" s="3">
        <f t="shared" si="56"/>
        <v>0.12007570823759905</v>
      </c>
      <c r="D926" s="4">
        <f t="shared" si="58"/>
        <v>571.56037121097165</v>
      </c>
      <c r="E926" s="4">
        <f t="shared" si="59"/>
        <v>4188.4396287890286</v>
      </c>
      <c r="H926" s="9">
        <v>922</v>
      </c>
      <c r="I926" s="4">
        <v>573.96188537572368</v>
      </c>
      <c r="J926" s="4">
        <v>4206.0381146242762</v>
      </c>
    </row>
    <row r="927" spans="1:10" x14ac:dyDescent="0.3">
      <c r="A927">
        <v>925</v>
      </c>
      <c r="B927" s="4">
        <f t="shared" si="57"/>
        <v>4760</v>
      </c>
      <c r="C927" s="3">
        <f t="shared" si="56"/>
        <v>0.12007570823759905</v>
      </c>
      <c r="D927" s="4">
        <f t="shared" si="58"/>
        <v>571.56037121097165</v>
      </c>
      <c r="E927" s="4">
        <f t="shared" si="59"/>
        <v>4188.4396287890286</v>
      </c>
      <c r="H927" s="9">
        <v>923</v>
      </c>
      <c r="I927" s="4">
        <v>573.96188537572368</v>
      </c>
      <c r="J927" s="4">
        <v>4206.0381146242762</v>
      </c>
    </row>
    <row r="928" spans="1:10" x14ac:dyDescent="0.3">
      <c r="A928">
        <v>926</v>
      </c>
      <c r="B928" s="4">
        <f t="shared" si="57"/>
        <v>4740</v>
      </c>
      <c r="C928" s="3">
        <f t="shared" si="56"/>
        <v>0.12007570823759917</v>
      </c>
      <c r="D928" s="4">
        <f t="shared" si="58"/>
        <v>569.15885704621962</v>
      </c>
      <c r="E928" s="4">
        <f t="shared" si="59"/>
        <v>4170.84114295378</v>
      </c>
      <c r="H928" s="9">
        <v>924</v>
      </c>
      <c r="I928" s="4">
        <v>571.56037121097165</v>
      </c>
      <c r="J928" s="4">
        <v>4188.4396287890286</v>
      </c>
    </row>
    <row r="929" spans="1:10" x14ac:dyDescent="0.3">
      <c r="A929">
        <v>927</v>
      </c>
      <c r="B929" s="4">
        <f t="shared" si="57"/>
        <v>4740</v>
      </c>
      <c r="C929" s="3">
        <f t="shared" si="56"/>
        <v>0.12007570823759917</v>
      </c>
      <c r="D929" s="4">
        <f t="shared" si="58"/>
        <v>569.15885704621962</v>
      </c>
      <c r="E929" s="4">
        <f t="shared" si="59"/>
        <v>4170.84114295378</v>
      </c>
      <c r="H929" s="9">
        <v>925</v>
      </c>
      <c r="I929" s="4">
        <v>571.56037121097165</v>
      </c>
      <c r="J929" s="4">
        <v>4188.4396287890286</v>
      </c>
    </row>
    <row r="930" spans="1:10" x14ac:dyDescent="0.3">
      <c r="A930">
        <v>928</v>
      </c>
      <c r="B930" s="4">
        <f t="shared" si="57"/>
        <v>4720</v>
      </c>
      <c r="C930" s="3">
        <f t="shared" si="56"/>
        <v>0.12007570823759905</v>
      </c>
      <c r="D930" s="4">
        <f t="shared" si="58"/>
        <v>566.75734288146759</v>
      </c>
      <c r="E930" s="4">
        <f t="shared" si="59"/>
        <v>4153.2426571185324</v>
      </c>
      <c r="H930" s="9">
        <v>926</v>
      </c>
      <c r="I930" s="4">
        <v>569.15885704621962</v>
      </c>
      <c r="J930" s="4">
        <v>4170.84114295378</v>
      </c>
    </row>
    <row r="931" spans="1:10" x14ac:dyDescent="0.3">
      <c r="A931">
        <v>929</v>
      </c>
      <c r="B931" s="4">
        <f t="shared" si="57"/>
        <v>4720</v>
      </c>
      <c r="C931" s="3">
        <f t="shared" si="56"/>
        <v>0.12007570823759905</v>
      </c>
      <c r="D931" s="4">
        <f t="shared" si="58"/>
        <v>566.75734288146759</v>
      </c>
      <c r="E931" s="4">
        <f t="shared" si="59"/>
        <v>4153.2426571185324</v>
      </c>
      <c r="H931" s="9">
        <v>927</v>
      </c>
      <c r="I931" s="4">
        <v>569.15885704621962</v>
      </c>
      <c r="J931" s="4">
        <v>4170.84114295378</v>
      </c>
    </row>
    <row r="932" spans="1:10" x14ac:dyDescent="0.3">
      <c r="A932">
        <v>930</v>
      </c>
      <c r="B932" s="4">
        <f t="shared" si="57"/>
        <v>4700</v>
      </c>
      <c r="C932" s="3">
        <f t="shared" si="56"/>
        <v>0.12007570823759894</v>
      </c>
      <c r="D932" s="4">
        <f t="shared" si="58"/>
        <v>564.35582871671556</v>
      </c>
      <c r="E932" s="4">
        <f t="shared" si="59"/>
        <v>4135.6441712832848</v>
      </c>
      <c r="H932" s="9">
        <v>928</v>
      </c>
      <c r="I932" s="4">
        <v>566.75734288146759</v>
      </c>
      <c r="J932" s="4">
        <v>4153.2426571185324</v>
      </c>
    </row>
    <row r="933" spans="1:10" x14ac:dyDescent="0.3">
      <c r="A933">
        <v>931</v>
      </c>
      <c r="B933" s="4">
        <f t="shared" si="57"/>
        <v>4700</v>
      </c>
      <c r="C933" s="3">
        <f t="shared" si="56"/>
        <v>0.12007570823759894</v>
      </c>
      <c r="D933" s="4">
        <f t="shared" si="58"/>
        <v>564.35582871671556</v>
      </c>
      <c r="E933" s="4">
        <f t="shared" si="59"/>
        <v>4135.6441712832848</v>
      </c>
      <c r="H933" s="9">
        <v>929</v>
      </c>
      <c r="I933" s="4">
        <v>566.75734288146759</v>
      </c>
      <c r="J933" s="4">
        <v>4153.2426571185324</v>
      </c>
    </row>
    <row r="934" spans="1:10" x14ac:dyDescent="0.3">
      <c r="A934">
        <v>932</v>
      </c>
      <c r="B934" s="4">
        <f t="shared" si="57"/>
        <v>4680</v>
      </c>
      <c r="C934" s="3">
        <f t="shared" si="56"/>
        <v>0.12007570823759905</v>
      </c>
      <c r="D934" s="4">
        <f t="shared" si="58"/>
        <v>561.95431455196353</v>
      </c>
      <c r="E934" s="4">
        <f t="shared" si="59"/>
        <v>4118.0456854480362</v>
      </c>
      <c r="H934" s="9">
        <v>930</v>
      </c>
      <c r="I934" s="4">
        <v>564.35582871671556</v>
      </c>
      <c r="J934" s="4">
        <v>4135.6441712832848</v>
      </c>
    </row>
    <row r="935" spans="1:10" x14ac:dyDescent="0.3">
      <c r="A935">
        <v>933</v>
      </c>
      <c r="B935" s="4">
        <f t="shared" si="57"/>
        <v>4680</v>
      </c>
      <c r="C935" s="3">
        <f t="shared" si="56"/>
        <v>0.12007570823759905</v>
      </c>
      <c r="D935" s="4">
        <f t="shared" si="58"/>
        <v>561.95431455196353</v>
      </c>
      <c r="E935" s="4">
        <f t="shared" si="59"/>
        <v>4118.0456854480362</v>
      </c>
      <c r="H935" s="9">
        <v>931</v>
      </c>
      <c r="I935" s="4">
        <v>564.35582871671556</v>
      </c>
      <c r="J935" s="4">
        <v>4135.6441712832848</v>
      </c>
    </row>
    <row r="936" spans="1:10" x14ac:dyDescent="0.3">
      <c r="A936">
        <v>934</v>
      </c>
      <c r="B936" s="4">
        <f t="shared" si="57"/>
        <v>4660</v>
      </c>
      <c r="C936" s="3">
        <f t="shared" si="56"/>
        <v>0.12007570823759905</v>
      </c>
      <c r="D936" s="4">
        <f t="shared" si="58"/>
        <v>559.55280038721151</v>
      </c>
      <c r="E936" s="4">
        <f t="shared" si="59"/>
        <v>4100.4471996127886</v>
      </c>
      <c r="H936" s="9">
        <v>932</v>
      </c>
      <c r="I936" s="4">
        <v>561.95431455196353</v>
      </c>
      <c r="J936" s="4">
        <v>4118.0456854480362</v>
      </c>
    </row>
    <row r="937" spans="1:10" x14ac:dyDescent="0.3">
      <c r="A937">
        <v>935</v>
      </c>
      <c r="B937" s="4">
        <f t="shared" si="57"/>
        <v>4660</v>
      </c>
      <c r="C937" s="3">
        <f t="shared" si="56"/>
        <v>0.12007570823759905</v>
      </c>
      <c r="D937" s="4">
        <f t="shared" si="58"/>
        <v>559.55280038721151</v>
      </c>
      <c r="E937" s="4">
        <f t="shared" si="59"/>
        <v>4100.4471996127886</v>
      </c>
      <c r="H937" s="9">
        <v>933</v>
      </c>
      <c r="I937" s="4">
        <v>561.95431455196353</v>
      </c>
      <c r="J937" s="4">
        <v>4118.0456854480362</v>
      </c>
    </row>
    <row r="938" spans="1:10" x14ac:dyDescent="0.3">
      <c r="A938">
        <v>936</v>
      </c>
      <c r="B938" s="4">
        <f t="shared" si="57"/>
        <v>4640</v>
      </c>
      <c r="C938" s="3">
        <f t="shared" si="56"/>
        <v>0.12007570823759905</v>
      </c>
      <c r="D938" s="4">
        <f t="shared" si="58"/>
        <v>557.15128622245948</v>
      </c>
      <c r="E938" s="4">
        <f t="shared" si="59"/>
        <v>4082.8487137775405</v>
      </c>
      <c r="H938" s="9">
        <v>934</v>
      </c>
      <c r="I938" s="4">
        <v>559.55280038721151</v>
      </c>
      <c r="J938" s="4">
        <v>4100.4471996127886</v>
      </c>
    </row>
    <row r="939" spans="1:10" x14ac:dyDescent="0.3">
      <c r="A939">
        <v>937</v>
      </c>
      <c r="B939" s="4">
        <f t="shared" si="57"/>
        <v>4640</v>
      </c>
      <c r="C939" s="3">
        <f t="shared" si="56"/>
        <v>0.12007570823759905</v>
      </c>
      <c r="D939" s="4">
        <f t="shared" si="58"/>
        <v>557.15128622245948</v>
      </c>
      <c r="E939" s="4">
        <f t="shared" si="59"/>
        <v>4082.8487137775405</v>
      </c>
      <c r="H939" s="9">
        <v>935</v>
      </c>
      <c r="I939" s="4">
        <v>559.55280038721151</v>
      </c>
      <c r="J939" s="4">
        <v>4100.4471996127886</v>
      </c>
    </row>
    <row r="940" spans="1:10" x14ac:dyDescent="0.3">
      <c r="A940">
        <v>938</v>
      </c>
      <c r="B940" s="4">
        <f t="shared" si="57"/>
        <v>4620</v>
      </c>
      <c r="C940" s="3">
        <f t="shared" si="56"/>
        <v>0.12007570823759905</v>
      </c>
      <c r="D940" s="4">
        <f t="shared" si="58"/>
        <v>554.74977205770745</v>
      </c>
      <c r="E940" s="4">
        <f t="shared" si="59"/>
        <v>4065.2502279422924</v>
      </c>
      <c r="H940" s="9">
        <v>936</v>
      </c>
      <c r="I940" s="4">
        <v>557.15128622245948</v>
      </c>
      <c r="J940" s="4">
        <v>4082.8487137775405</v>
      </c>
    </row>
    <row r="941" spans="1:10" x14ac:dyDescent="0.3">
      <c r="A941">
        <v>939</v>
      </c>
      <c r="B941" s="4">
        <f t="shared" si="57"/>
        <v>4620</v>
      </c>
      <c r="C941" s="3">
        <f t="shared" si="56"/>
        <v>0.12007570823759905</v>
      </c>
      <c r="D941" s="4">
        <f t="shared" si="58"/>
        <v>554.74977205770745</v>
      </c>
      <c r="E941" s="4">
        <f t="shared" si="59"/>
        <v>4065.2502279422924</v>
      </c>
      <c r="H941" s="9">
        <v>937</v>
      </c>
      <c r="I941" s="4">
        <v>557.15128622245948</v>
      </c>
      <c r="J941" s="4">
        <v>4082.8487137775405</v>
      </c>
    </row>
    <row r="942" spans="1:10" x14ac:dyDescent="0.3">
      <c r="A942">
        <v>940</v>
      </c>
      <c r="B942" s="4">
        <f t="shared" si="57"/>
        <v>4600</v>
      </c>
      <c r="C942" s="3">
        <f t="shared" si="56"/>
        <v>0.12007570823759894</v>
      </c>
      <c r="D942" s="4">
        <f t="shared" si="58"/>
        <v>552.34825789295542</v>
      </c>
      <c r="E942" s="4">
        <f t="shared" si="59"/>
        <v>4047.6517421070448</v>
      </c>
      <c r="H942" s="9">
        <v>938</v>
      </c>
      <c r="I942" s="4">
        <v>554.74977205770745</v>
      </c>
      <c r="J942" s="4">
        <v>4065.2502279422924</v>
      </c>
    </row>
    <row r="943" spans="1:10" x14ac:dyDescent="0.3">
      <c r="A943">
        <v>941</v>
      </c>
      <c r="B943" s="4">
        <f t="shared" si="57"/>
        <v>4600</v>
      </c>
      <c r="C943" s="3">
        <f t="shared" si="56"/>
        <v>0.12007570823759894</v>
      </c>
      <c r="D943" s="4">
        <f t="shared" si="58"/>
        <v>552.34825789295542</v>
      </c>
      <c r="E943" s="4">
        <f t="shared" si="59"/>
        <v>4047.6517421070448</v>
      </c>
      <c r="H943" s="9">
        <v>939</v>
      </c>
      <c r="I943" s="4">
        <v>554.74977205770745</v>
      </c>
      <c r="J943" s="4">
        <v>4065.2502279422924</v>
      </c>
    </row>
    <row r="944" spans="1:10" x14ac:dyDescent="0.3">
      <c r="A944">
        <v>942</v>
      </c>
      <c r="B944" s="4">
        <f t="shared" si="57"/>
        <v>4580</v>
      </c>
      <c r="C944" s="3">
        <f t="shared" si="56"/>
        <v>0.12007570823759894</v>
      </c>
      <c r="D944" s="4">
        <f t="shared" si="58"/>
        <v>549.94674372820339</v>
      </c>
      <c r="E944" s="4">
        <f t="shared" si="59"/>
        <v>4030.0532562717967</v>
      </c>
      <c r="H944" s="9">
        <v>940</v>
      </c>
      <c r="I944" s="4">
        <v>552.34825789295542</v>
      </c>
      <c r="J944" s="4">
        <v>4047.6517421070448</v>
      </c>
    </row>
    <row r="945" spans="1:10" x14ac:dyDescent="0.3">
      <c r="A945">
        <v>943</v>
      </c>
      <c r="B945" s="4">
        <f t="shared" si="57"/>
        <v>4580</v>
      </c>
      <c r="C945" s="3">
        <f t="shared" si="56"/>
        <v>0.12007570823759894</v>
      </c>
      <c r="D945" s="4">
        <f t="shared" si="58"/>
        <v>549.94674372820339</v>
      </c>
      <c r="E945" s="4">
        <f t="shared" si="59"/>
        <v>4030.0532562717967</v>
      </c>
      <c r="H945" s="9">
        <v>941</v>
      </c>
      <c r="I945" s="4">
        <v>552.34825789295542</v>
      </c>
      <c r="J945" s="4">
        <v>4047.6517421070448</v>
      </c>
    </row>
    <row r="946" spans="1:10" x14ac:dyDescent="0.3">
      <c r="A946">
        <v>944</v>
      </c>
      <c r="B946" s="4">
        <f t="shared" si="57"/>
        <v>4560</v>
      </c>
      <c r="C946" s="3">
        <f t="shared" si="56"/>
        <v>0.12007570823759894</v>
      </c>
      <c r="D946" s="4">
        <f t="shared" si="58"/>
        <v>547.54522956345136</v>
      </c>
      <c r="E946" s="4">
        <f t="shared" si="59"/>
        <v>4012.4547704365486</v>
      </c>
      <c r="H946" s="9">
        <v>942</v>
      </c>
      <c r="I946" s="4">
        <v>549.94674372820339</v>
      </c>
      <c r="J946" s="4">
        <v>4030.0532562717967</v>
      </c>
    </row>
    <row r="947" spans="1:10" x14ac:dyDescent="0.3">
      <c r="A947">
        <v>945</v>
      </c>
      <c r="B947" s="4">
        <f t="shared" si="57"/>
        <v>4560</v>
      </c>
      <c r="C947" s="3">
        <f t="shared" si="56"/>
        <v>0.12007570823759894</v>
      </c>
      <c r="D947" s="4">
        <f t="shared" si="58"/>
        <v>547.54522956345136</v>
      </c>
      <c r="E947" s="4">
        <f t="shared" si="59"/>
        <v>4012.4547704365486</v>
      </c>
      <c r="H947" s="9">
        <v>943</v>
      </c>
      <c r="I947" s="4">
        <v>549.94674372820339</v>
      </c>
      <c r="J947" s="4">
        <v>4030.0532562717967</v>
      </c>
    </row>
    <row r="948" spans="1:10" x14ac:dyDescent="0.3">
      <c r="A948">
        <v>946</v>
      </c>
      <c r="B948" s="4">
        <f t="shared" si="57"/>
        <v>4540</v>
      </c>
      <c r="C948" s="3">
        <f t="shared" si="56"/>
        <v>0.12007570823759894</v>
      </c>
      <c r="D948" s="4">
        <f t="shared" si="58"/>
        <v>545.14371539869933</v>
      </c>
      <c r="E948" s="4">
        <f t="shared" si="59"/>
        <v>3994.8562846013006</v>
      </c>
      <c r="H948" s="9">
        <v>944</v>
      </c>
      <c r="I948" s="4">
        <v>547.54522956345136</v>
      </c>
      <c r="J948" s="4">
        <v>4012.4547704365486</v>
      </c>
    </row>
    <row r="949" spans="1:10" x14ac:dyDescent="0.3">
      <c r="A949">
        <v>947</v>
      </c>
      <c r="B949" s="4">
        <f t="shared" si="57"/>
        <v>4540</v>
      </c>
      <c r="C949" s="3">
        <f t="shared" si="56"/>
        <v>0.12007570823759894</v>
      </c>
      <c r="D949" s="4">
        <f t="shared" si="58"/>
        <v>545.14371539869933</v>
      </c>
      <c r="E949" s="4">
        <f t="shared" si="59"/>
        <v>3994.8562846013006</v>
      </c>
      <c r="H949" s="9">
        <v>945</v>
      </c>
      <c r="I949" s="4">
        <v>547.54522956345136</v>
      </c>
      <c r="J949" s="4">
        <v>4012.4547704365486</v>
      </c>
    </row>
    <row r="950" spans="1:10" x14ac:dyDescent="0.3">
      <c r="A950">
        <v>948</v>
      </c>
      <c r="B950" s="4">
        <f t="shared" si="57"/>
        <v>4520</v>
      </c>
      <c r="C950" s="3">
        <f t="shared" si="56"/>
        <v>0.12007570823759905</v>
      </c>
      <c r="D950" s="4">
        <f t="shared" si="58"/>
        <v>542.7422012339473</v>
      </c>
      <c r="E950" s="4">
        <f t="shared" si="59"/>
        <v>3977.2577987660525</v>
      </c>
      <c r="H950" s="9">
        <v>946</v>
      </c>
      <c r="I950" s="4">
        <v>545.14371539869933</v>
      </c>
      <c r="J950" s="4">
        <v>3994.8562846013006</v>
      </c>
    </row>
    <row r="951" spans="1:10" x14ac:dyDescent="0.3">
      <c r="A951">
        <v>949</v>
      </c>
      <c r="B951" s="4">
        <f t="shared" si="57"/>
        <v>4520</v>
      </c>
      <c r="C951" s="3">
        <f t="shared" si="56"/>
        <v>0.12007570823759905</v>
      </c>
      <c r="D951" s="4">
        <f t="shared" si="58"/>
        <v>542.7422012339473</v>
      </c>
      <c r="E951" s="4">
        <f t="shared" si="59"/>
        <v>3977.2577987660525</v>
      </c>
      <c r="H951" s="9">
        <v>947</v>
      </c>
      <c r="I951" s="4">
        <v>545.14371539869933</v>
      </c>
      <c r="J951" s="4">
        <v>3994.8562846013006</v>
      </c>
    </row>
    <row r="952" spans="1:10" x14ac:dyDescent="0.3">
      <c r="A952">
        <v>950</v>
      </c>
      <c r="B952" s="4">
        <f t="shared" si="57"/>
        <v>4500</v>
      </c>
      <c r="C952" s="3">
        <f t="shared" si="56"/>
        <v>0.12007570823759894</v>
      </c>
      <c r="D952" s="4">
        <f t="shared" si="58"/>
        <v>540.34068706919527</v>
      </c>
      <c r="E952" s="4">
        <f t="shared" si="59"/>
        <v>3959.6593129308048</v>
      </c>
      <c r="H952" s="9">
        <v>948</v>
      </c>
      <c r="I952" s="4">
        <v>542.7422012339473</v>
      </c>
      <c r="J952" s="4">
        <v>3977.2577987660525</v>
      </c>
    </row>
    <row r="953" spans="1:10" x14ac:dyDescent="0.3">
      <c r="A953">
        <v>951</v>
      </c>
      <c r="B953" s="4">
        <f t="shared" si="57"/>
        <v>5000</v>
      </c>
      <c r="C953" s="3">
        <f t="shared" si="56"/>
        <v>0.10806813741383881</v>
      </c>
      <c r="D953" s="4">
        <f t="shared" si="58"/>
        <v>540.34068706919527</v>
      </c>
      <c r="E953" s="4">
        <f t="shared" si="59"/>
        <v>4459.6593129308058</v>
      </c>
      <c r="H953" s="9">
        <v>949</v>
      </c>
      <c r="I953" s="4">
        <v>542.7422012339473</v>
      </c>
      <c r="J953" s="4">
        <v>3977.2577987660525</v>
      </c>
    </row>
    <row r="954" spans="1:10" x14ac:dyDescent="0.3">
      <c r="A954">
        <v>952</v>
      </c>
      <c r="B954" s="4">
        <f t="shared" si="57"/>
        <v>4980</v>
      </c>
      <c r="C954" s="3">
        <f t="shared" si="56"/>
        <v>0.10806813741383903</v>
      </c>
      <c r="D954" s="4">
        <f t="shared" si="58"/>
        <v>538.17932432091845</v>
      </c>
      <c r="E954" s="4">
        <f t="shared" si="59"/>
        <v>4441.8206756790814</v>
      </c>
      <c r="H954" s="9">
        <v>950</v>
      </c>
      <c r="I954" s="4">
        <v>540.34068706919527</v>
      </c>
      <c r="J954" s="4">
        <v>3959.6593129308048</v>
      </c>
    </row>
    <row r="955" spans="1:10" x14ac:dyDescent="0.3">
      <c r="A955">
        <v>953</v>
      </c>
      <c r="B955" s="4">
        <f t="shared" si="57"/>
        <v>4980</v>
      </c>
      <c r="C955" s="3">
        <f t="shared" si="56"/>
        <v>0.10806813741383903</v>
      </c>
      <c r="D955" s="4">
        <f t="shared" si="58"/>
        <v>538.17932432091845</v>
      </c>
      <c r="E955" s="4">
        <f t="shared" si="59"/>
        <v>4441.8206756790814</v>
      </c>
      <c r="H955" s="9">
        <v>951</v>
      </c>
      <c r="I955" s="4">
        <v>540.34068706919527</v>
      </c>
      <c r="J955" s="4">
        <v>4459.6593129308058</v>
      </c>
    </row>
    <row r="956" spans="1:10" x14ac:dyDescent="0.3">
      <c r="A956">
        <v>954</v>
      </c>
      <c r="B956" s="4">
        <f t="shared" si="57"/>
        <v>4960</v>
      </c>
      <c r="C956" s="3">
        <f t="shared" si="56"/>
        <v>0.10806813741383914</v>
      </c>
      <c r="D956" s="4">
        <f t="shared" si="58"/>
        <v>536.01796157264164</v>
      </c>
      <c r="E956" s="4">
        <f t="shared" si="59"/>
        <v>4423.982038427358</v>
      </c>
      <c r="H956" s="9">
        <v>952</v>
      </c>
      <c r="I956" s="4">
        <v>538.17932432091845</v>
      </c>
      <c r="J956" s="4">
        <v>4441.8206756790814</v>
      </c>
    </row>
    <row r="957" spans="1:10" x14ac:dyDescent="0.3">
      <c r="A957">
        <v>955</v>
      </c>
      <c r="B957" s="4">
        <f t="shared" si="57"/>
        <v>4960</v>
      </c>
      <c r="C957" s="3">
        <f t="shared" si="56"/>
        <v>0.10806813741383914</v>
      </c>
      <c r="D957" s="4">
        <f t="shared" si="58"/>
        <v>536.01796157264164</v>
      </c>
      <c r="E957" s="4">
        <f t="shared" si="59"/>
        <v>4423.982038427358</v>
      </c>
      <c r="H957" s="9">
        <v>953</v>
      </c>
      <c r="I957" s="4">
        <v>538.17932432091845</v>
      </c>
      <c r="J957" s="4">
        <v>4441.8206756790814</v>
      </c>
    </row>
    <row r="958" spans="1:10" x14ac:dyDescent="0.3">
      <c r="A958">
        <v>956</v>
      </c>
      <c r="B958" s="4">
        <f t="shared" si="57"/>
        <v>4940</v>
      </c>
      <c r="C958" s="3">
        <f t="shared" si="56"/>
        <v>0.10806813741383892</v>
      </c>
      <c r="D958" s="4">
        <f t="shared" si="58"/>
        <v>533.85659882436482</v>
      </c>
      <c r="E958" s="4">
        <f t="shared" si="59"/>
        <v>4406.1434011756355</v>
      </c>
      <c r="H958" s="9">
        <v>954</v>
      </c>
      <c r="I958" s="4">
        <v>536.01796157264164</v>
      </c>
      <c r="J958" s="4">
        <v>4423.982038427358</v>
      </c>
    </row>
    <row r="959" spans="1:10" x14ac:dyDescent="0.3">
      <c r="A959">
        <v>957</v>
      </c>
      <c r="B959" s="4">
        <f t="shared" si="57"/>
        <v>4940</v>
      </c>
      <c r="C959" s="3">
        <f t="shared" si="56"/>
        <v>0.10806813741383892</v>
      </c>
      <c r="D959" s="4">
        <f t="shared" si="58"/>
        <v>533.85659882436482</v>
      </c>
      <c r="E959" s="4">
        <f t="shared" si="59"/>
        <v>4406.1434011756355</v>
      </c>
      <c r="H959" s="9">
        <v>955</v>
      </c>
      <c r="I959" s="4">
        <v>536.01796157264164</v>
      </c>
      <c r="J959" s="4">
        <v>4423.982038427358</v>
      </c>
    </row>
    <row r="960" spans="1:10" x14ac:dyDescent="0.3">
      <c r="A960">
        <v>958</v>
      </c>
      <c r="B960" s="4">
        <f t="shared" si="57"/>
        <v>4920</v>
      </c>
      <c r="C960" s="3">
        <f t="shared" si="56"/>
        <v>0.10806813741383903</v>
      </c>
      <c r="D960" s="4">
        <f t="shared" si="58"/>
        <v>531.69523607608801</v>
      </c>
      <c r="E960" s="4">
        <f t="shared" si="59"/>
        <v>4388.3047639239121</v>
      </c>
      <c r="H960" s="9">
        <v>956</v>
      </c>
      <c r="I960" s="4">
        <v>533.85659882436482</v>
      </c>
      <c r="J960" s="4">
        <v>4406.1434011756355</v>
      </c>
    </row>
    <row r="961" spans="1:10" x14ac:dyDescent="0.3">
      <c r="A961">
        <v>959</v>
      </c>
      <c r="B961" s="4">
        <f t="shared" si="57"/>
        <v>4920</v>
      </c>
      <c r="C961" s="3">
        <f t="shared" si="56"/>
        <v>0.10806813741383903</v>
      </c>
      <c r="D961" s="4">
        <f t="shared" si="58"/>
        <v>531.69523607608801</v>
      </c>
      <c r="E961" s="4">
        <f t="shared" si="59"/>
        <v>4388.3047639239121</v>
      </c>
      <c r="H961" s="9">
        <v>957</v>
      </c>
      <c r="I961" s="4">
        <v>533.85659882436482</v>
      </c>
      <c r="J961" s="4">
        <v>4406.1434011756355</v>
      </c>
    </row>
    <row r="962" spans="1:10" x14ac:dyDescent="0.3">
      <c r="A962">
        <v>960</v>
      </c>
      <c r="B962" s="4">
        <f t="shared" si="57"/>
        <v>4900</v>
      </c>
      <c r="C962" s="3">
        <f t="shared" si="56"/>
        <v>0.10806813741383903</v>
      </c>
      <c r="D962" s="4">
        <f t="shared" si="58"/>
        <v>529.53387332781119</v>
      </c>
      <c r="E962" s="4">
        <f t="shared" si="59"/>
        <v>4370.4661266721887</v>
      </c>
      <c r="H962" s="9">
        <v>958</v>
      </c>
      <c r="I962" s="4">
        <v>531.69523607608801</v>
      </c>
      <c r="J962" s="4">
        <v>4388.3047639239121</v>
      </c>
    </row>
    <row r="963" spans="1:10" x14ac:dyDescent="0.3">
      <c r="A963">
        <v>961</v>
      </c>
      <c r="B963" s="4">
        <f t="shared" si="57"/>
        <v>4900</v>
      </c>
      <c r="C963" s="3">
        <f t="shared" ref="C963:C1026" si="60">1-E963/B963</f>
        <v>0.10806813741383903</v>
      </c>
      <c r="D963" s="4">
        <f t="shared" si="58"/>
        <v>529.53387332781119</v>
      </c>
      <c r="E963" s="4">
        <f t="shared" si="59"/>
        <v>4370.4661266721887</v>
      </c>
      <c r="H963" s="9">
        <v>959</v>
      </c>
      <c r="I963" s="4">
        <v>531.69523607608801</v>
      </c>
      <c r="J963" s="4">
        <v>4388.3047639239121</v>
      </c>
    </row>
    <row r="964" spans="1:10" x14ac:dyDescent="0.3">
      <c r="A964">
        <v>962</v>
      </c>
      <c r="B964" s="4">
        <f t="shared" ref="B964:B1027" si="61">IF((MOD(A964,2)) = 0,IF(MOD(A963,50)=0,B963-20+5000-B963,B963-20),IF(MOD(A963,50)=0,B963+5000-B963,B963))</f>
        <v>4880</v>
      </c>
      <c r="C964" s="3">
        <f t="shared" si="60"/>
        <v>0.10806813741383903</v>
      </c>
      <c r="D964" s="4">
        <f t="shared" ref="D964:D1027" si="62">IF((MOD(A964,2)) = 0,D963-20*C963,D963)</f>
        <v>527.37251057953438</v>
      </c>
      <c r="E964" s="4">
        <f t="shared" ref="E964:E1027" si="63">IF(MOD(A963,50)=0,B964-D964+5000-B964,B964-D964)</f>
        <v>4352.6274894204653</v>
      </c>
      <c r="H964" s="9">
        <v>960</v>
      </c>
      <c r="I964" s="4">
        <v>529.53387332781119</v>
      </c>
      <c r="J964" s="4">
        <v>4370.4661266721887</v>
      </c>
    </row>
    <row r="965" spans="1:10" x14ac:dyDescent="0.3">
      <c r="A965">
        <v>963</v>
      </c>
      <c r="B965" s="4">
        <f t="shared" si="61"/>
        <v>4880</v>
      </c>
      <c r="C965" s="3">
        <f t="shared" si="60"/>
        <v>0.10806813741383903</v>
      </c>
      <c r="D965" s="4">
        <f t="shared" si="62"/>
        <v>527.37251057953438</v>
      </c>
      <c r="E965" s="4">
        <f t="shared" si="63"/>
        <v>4352.6274894204653</v>
      </c>
      <c r="H965" s="9">
        <v>961</v>
      </c>
      <c r="I965" s="4">
        <v>529.53387332781119</v>
      </c>
      <c r="J965" s="4">
        <v>4370.4661266721887</v>
      </c>
    </row>
    <row r="966" spans="1:10" x14ac:dyDescent="0.3">
      <c r="A966">
        <v>964</v>
      </c>
      <c r="B966" s="4">
        <f t="shared" si="61"/>
        <v>4860</v>
      </c>
      <c r="C966" s="3">
        <f t="shared" si="60"/>
        <v>0.10806813741383892</v>
      </c>
      <c r="D966" s="4">
        <f t="shared" si="62"/>
        <v>525.21114783125756</v>
      </c>
      <c r="E966" s="4">
        <f t="shared" si="63"/>
        <v>4334.7888521687428</v>
      </c>
      <c r="H966" s="9">
        <v>962</v>
      </c>
      <c r="I966" s="4">
        <v>527.37251057953438</v>
      </c>
      <c r="J966" s="4">
        <v>4352.6274894204653</v>
      </c>
    </row>
    <row r="967" spans="1:10" x14ac:dyDescent="0.3">
      <c r="A967">
        <v>965</v>
      </c>
      <c r="B967" s="4">
        <f t="shared" si="61"/>
        <v>4860</v>
      </c>
      <c r="C967" s="3">
        <f t="shared" si="60"/>
        <v>0.10806813741383892</v>
      </c>
      <c r="D967" s="4">
        <f t="shared" si="62"/>
        <v>525.21114783125756</v>
      </c>
      <c r="E967" s="4">
        <f t="shared" si="63"/>
        <v>4334.7888521687428</v>
      </c>
      <c r="H967" s="9">
        <v>963</v>
      </c>
      <c r="I967" s="4">
        <v>527.37251057953438</v>
      </c>
      <c r="J967" s="4">
        <v>4352.6274894204653</v>
      </c>
    </row>
    <row r="968" spans="1:10" x14ac:dyDescent="0.3">
      <c r="A968">
        <v>966</v>
      </c>
      <c r="B968" s="4">
        <f t="shared" si="61"/>
        <v>4840</v>
      </c>
      <c r="C968" s="3">
        <f t="shared" si="60"/>
        <v>0.10806813741383903</v>
      </c>
      <c r="D968" s="4">
        <f t="shared" si="62"/>
        <v>523.04978508298075</v>
      </c>
      <c r="E968" s="4">
        <f t="shared" si="63"/>
        <v>4316.9502149170194</v>
      </c>
      <c r="H968" s="9">
        <v>964</v>
      </c>
      <c r="I968" s="4">
        <v>525.21114783125756</v>
      </c>
      <c r="J968" s="4">
        <v>4334.7888521687428</v>
      </c>
    </row>
    <row r="969" spans="1:10" x14ac:dyDescent="0.3">
      <c r="A969">
        <v>967</v>
      </c>
      <c r="B969" s="4">
        <f t="shared" si="61"/>
        <v>4840</v>
      </c>
      <c r="C969" s="3">
        <f t="shared" si="60"/>
        <v>0.10806813741383903</v>
      </c>
      <c r="D969" s="4">
        <f t="shared" si="62"/>
        <v>523.04978508298075</v>
      </c>
      <c r="E969" s="4">
        <f t="shared" si="63"/>
        <v>4316.9502149170194</v>
      </c>
      <c r="H969" s="9">
        <v>965</v>
      </c>
      <c r="I969" s="4">
        <v>525.21114783125756</v>
      </c>
      <c r="J969" s="4">
        <v>4334.7888521687428</v>
      </c>
    </row>
    <row r="970" spans="1:10" x14ac:dyDescent="0.3">
      <c r="A970">
        <v>968</v>
      </c>
      <c r="B970" s="4">
        <f t="shared" si="61"/>
        <v>4820</v>
      </c>
      <c r="C970" s="3">
        <f t="shared" si="60"/>
        <v>0.10806813741383903</v>
      </c>
      <c r="D970" s="4">
        <f t="shared" si="62"/>
        <v>520.88842233470393</v>
      </c>
      <c r="E970" s="4">
        <f t="shared" si="63"/>
        <v>4299.111577665296</v>
      </c>
      <c r="H970" s="9">
        <v>966</v>
      </c>
      <c r="I970" s="4">
        <v>523.04978508298075</v>
      </c>
      <c r="J970" s="4">
        <v>4316.9502149170194</v>
      </c>
    </row>
    <row r="971" spans="1:10" x14ac:dyDescent="0.3">
      <c r="A971">
        <v>969</v>
      </c>
      <c r="B971" s="4">
        <f t="shared" si="61"/>
        <v>4820</v>
      </c>
      <c r="C971" s="3">
        <f t="shared" si="60"/>
        <v>0.10806813741383903</v>
      </c>
      <c r="D971" s="4">
        <f t="shared" si="62"/>
        <v>520.88842233470393</v>
      </c>
      <c r="E971" s="4">
        <f t="shared" si="63"/>
        <v>4299.111577665296</v>
      </c>
      <c r="H971" s="9">
        <v>967</v>
      </c>
      <c r="I971" s="4">
        <v>523.04978508298075</v>
      </c>
      <c r="J971" s="4">
        <v>4316.9502149170194</v>
      </c>
    </row>
    <row r="972" spans="1:10" x14ac:dyDescent="0.3">
      <c r="A972">
        <v>970</v>
      </c>
      <c r="B972" s="4">
        <f t="shared" si="61"/>
        <v>4800</v>
      </c>
      <c r="C972" s="3">
        <f t="shared" si="60"/>
        <v>0.10806813741383903</v>
      </c>
      <c r="D972" s="4">
        <f t="shared" si="62"/>
        <v>518.72705958642712</v>
      </c>
      <c r="E972" s="4">
        <f t="shared" si="63"/>
        <v>4281.2729404135725</v>
      </c>
      <c r="H972" s="9">
        <v>968</v>
      </c>
      <c r="I972" s="4">
        <v>520.88842233470393</v>
      </c>
      <c r="J972" s="4">
        <v>4299.111577665296</v>
      </c>
    </row>
    <row r="973" spans="1:10" x14ac:dyDescent="0.3">
      <c r="A973">
        <v>971</v>
      </c>
      <c r="B973" s="4">
        <f t="shared" si="61"/>
        <v>4800</v>
      </c>
      <c r="C973" s="3">
        <f t="shared" si="60"/>
        <v>0.10806813741383903</v>
      </c>
      <c r="D973" s="4">
        <f t="shared" si="62"/>
        <v>518.72705958642712</v>
      </c>
      <c r="E973" s="4">
        <f t="shared" si="63"/>
        <v>4281.2729404135725</v>
      </c>
      <c r="H973" s="9">
        <v>969</v>
      </c>
      <c r="I973" s="4">
        <v>520.88842233470393</v>
      </c>
      <c r="J973" s="4">
        <v>4299.111577665296</v>
      </c>
    </row>
    <row r="974" spans="1:10" x14ac:dyDescent="0.3">
      <c r="A974">
        <v>972</v>
      </c>
      <c r="B974" s="4">
        <f t="shared" si="61"/>
        <v>4780</v>
      </c>
      <c r="C974" s="3">
        <f t="shared" si="60"/>
        <v>0.10806813741383892</v>
      </c>
      <c r="D974" s="4">
        <f t="shared" si="62"/>
        <v>516.5656968381503</v>
      </c>
      <c r="E974" s="4">
        <f t="shared" si="63"/>
        <v>4263.43430316185</v>
      </c>
      <c r="H974" s="9">
        <v>970</v>
      </c>
      <c r="I974" s="4">
        <v>518.72705958642712</v>
      </c>
      <c r="J974" s="4">
        <v>4281.2729404135725</v>
      </c>
    </row>
    <row r="975" spans="1:10" x14ac:dyDescent="0.3">
      <c r="A975">
        <v>973</v>
      </c>
      <c r="B975" s="4">
        <f t="shared" si="61"/>
        <v>4780</v>
      </c>
      <c r="C975" s="3">
        <f t="shared" si="60"/>
        <v>0.10806813741383892</v>
      </c>
      <c r="D975" s="4">
        <f t="shared" si="62"/>
        <v>516.5656968381503</v>
      </c>
      <c r="E975" s="4">
        <f t="shared" si="63"/>
        <v>4263.43430316185</v>
      </c>
      <c r="H975" s="9">
        <v>971</v>
      </c>
      <c r="I975" s="4">
        <v>518.72705958642712</v>
      </c>
      <c r="J975" s="4">
        <v>4281.2729404135725</v>
      </c>
    </row>
    <row r="976" spans="1:10" x14ac:dyDescent="0.3">
      <c r="A976">
        <v>974</v>
      </c>
      <c r="B976" s="4">
        <f t="shared" si="61"/>
        <v>4760</v>
      </c>
      <c r="C976" s="3">
        <f t="shared" si="60"/>
        <v>0.10806813741383892</v>
      </c>
      <c r="D976" s="4">
        <f t="shared" si="62"/>
        <v>514.40433408987349</v>
      </c>
      <c r="E976" s="4">
        <f t="shared" si="63"/>
        <v>4245.5956659101266</v>
      </c>
      <c r="H976" s="9">
        <v>972</v>
      </c>
      <c r="I976" s="4">
        <v>516.5656968381503</v>
      </c>
      <c r="J976" s="4">
        <v>4263.43430316185</v>
      </c>
    </row>
    <row r="977" spans="1:10" x14ac:dyDescent="0.3">
      <c r="A977">
        <v>975</v>
      </c>
      <c r="B977" s="4">
        <f t="shared" si="61"/>
        <v>4760</v>
      </c>
      <c r="C977" s="3">
        <f t="shared" si="60"/>
        <v>0.10806813741383892</v>
      </c>
      <c r="D977" s="4">
        <f t="shared" si="62"/>
        <v>514.40433408987349</v>
      </c>
      <c r="E977" s="4">
        <f t="shared" si="63"/>
        <v>4245.5956659101266</v>
      </c>
      <c r="H977" s="9">
        <v>973</v>
      </c>
      <c r="I977" s="4">
        <v>516.5656968381503</v>
      </c>
      <c r="J977" s="4">
        <v>4263.43430316185</v>
      </c>
    </row>
    <row r="978" spans="1:10" x14ac:dyDescent="0.3">
      <c r="A978">
        <v>976</v>
      </c>
      <c r="B978" s="4">
        <f t="shared" si="61"/>
        <v>4740</v>
      </c>
      <c r="C978" s="3">
        <f t="shared" si="60"/>
        <v>0.10806813741383903</v>
      </c>
      <c r="D978" s="4">
        <f t="shared" si="62"/>
        <v>512.24297134159667</v>
      </c>
      <c r="E978" s="4">
        <f t="shared" si="63"/>
        <v>4227.7570286584032</v>
      </c>
      <c r="H978" s="9">
        <v>974</v>
      </c>
      <c r="I978" s="4">
        <v>514.40433408987349</v>
      </c>
      <c r="J978" s="4">
        <v>4245.5956659101266</v>
      </c>
    </row>
    <row r="979" spans="1:10" x14ac:dyDescent="0.3">
      <c r="A979">
        <v>977</v>
      </c>
      <c r="B979" s="4">
        <f t="shared" si="61"/>
        <v>4740</v>
      </c>
      <c r="C979" s="3">
        <f t="shared" si="60"/>
        <v>0.10806813741383903</v>
      </c>
      <c r="D979" s="4">
        <f t="shared" si="62"/>
        <v>512.24297134159667</v>
      </c>
      <c r="E979" s="4">
        <f t="shared" si="63"/>
        <v>4227.7570286584032</v>
      </c>
      <c r="H979" s="9">
        <v>975</v>
      </c>
      <c r="I979" s="4">
        <v>514.40433408987349</v>
      </c>
      <c r="J979" s="4">
        <v>4245.5956659101266</v>
      </c>
    </row>
    <row r="980" spans="1:10" x14ac:dyDescent="0.3">
      <c r="A980">
        <v>978</v>
      </c>
      <c r="B980" s="4">
        <f t="shared" si="61"/>
        <v>4720</v>
      </c>
      <c r="C980" s="3">
        <f t="shared" si="60"/>
        <v>0.10806813741383903</v>
      </c>
      <c r="D980" s="4">
        <f t="shared" si="62"/>
        <v>510.08160859331991</v>
      </c>
      <c r="E980" s="4">
        <f t="shared" si="63"/>
        <v>4209.9183914066798</v>
      </c>
      <c r="H980" s="9">
        <v>976</v>
      </c>
      <c r="I980" s="4">
        <v>512.24297134159667</v>
      </c>
      <c r="J980" s="4">
        <v>4227.7570286584032</v>
      </c>
    </row>
    <row r="981" spans="1:10" x14ac:dyDescent="0.3">
      <c r="A981">
        <v>979</v>
      </c>
      <c r="B981" s="4">
        <f t="shared" si="61"/>
        <v>4720</v>
      </c>
      <c r="C981" s="3">
        <f t="shared" si="60"/>
        <v>0.10806813741383903</v>
      </c>
      <c r="D981" s="4">
        <f t="shared" si="62"/>
        <v>510.08160859331991</v>
      </c>
      <c r="E981" s="4">
        <f t="shared" si="63"/>
        <v>4209.9183914066798</v>
      </c>
      <c r="H981" s="9">
        <v>977</v>
      </c>
      <c r="I981" s="4">
        <v>512.24297134159667</v>
      </c>
      <c r="J981" s="4">
        <v>4227.7570286584032</v>
      </c>
    </row>
    <row r="982" spans="1:10" x14ac:dyDescent="0.3">
      <c r="A982">
        <v>980</v>
      </c>
      <c r="B982" s="4">
        <f t="shared" si="61"/>
        <v>4700</v>
      </c>
      <c r="C982" s="3">
        <f t="shared" si="60"/>
        <v>0.10806813741383903</v>
      </c>
      <c r="D982" s="4">
        <f t="shared" si="62"/>
        <v>507.92024584504315</v>
      </c>
      <c r="E982" s="4">
        <f t="shared" si="63"/>
        <v>4192.0797541549564</v>
      </c>
      <c r="H982" s="9">
        <v>978</v>
      </c>
      <c r="I982" s="4">
        <v>510.08160859331991</v>
      </c>
      <c r="J982" s="4">
        <v>4209.9183914066798</v>
      </c>
    </row>
    <row r="983" spans="1:10" x14ac:dyDescent="0.3">
      <c r="A983">
        <v>981</v>
      </c>
      <c r="B983" s="4">
        <f t="shared" si="61"/>
        <v>4700</v>
      </c>
      <c r="C983" s="3">
        <f t="shared" si="60"/>
        <v>0.10806813741383903</v>
      </c>
      <c r="D983" s="4">
        <f t="shared" si="62"/>
        <v>507.92024584504315</v>
      </c>
      <c r="E983" s="4">
        <f t="shared" si="63"/>
        <v>4192.0797541549564</v>
      </c>
      <c r="H983" s="9">
        <v>979</v>
      </c>
      <c r="I983" s="4">
        <v>510.08160859331991</v>
      </c>
      <c r="J983" s="4">
        <v>4209.9183914066798</v>
      </c>
    </row>
    <row r="984" spans="1:10" x14ac:dyDescent="0.3">
      <c r="A984">
        <v>982</v>
      </c>
      <c r="B984" s="4">
        <f t="shared" si="61"/>
        <v>4680</v>
      </c>
      <c r="C984" s="3">
        <f t="shared" si="60"/>
        <v>0.10806813741383892</v>
      </c>
      <c r="D984" s="4">
        <f t="shared" si="62"/>
        <v>505.7588830967664</v>
      </c>
      <c r="E984" s="4">
        <f t="shared" si="63"/>
        <v>4174.2411169032339</v>
      </c>
      <c r="H984" s="9">
        <v>980</v>
      </c>
      <c r="I984" s="4">
        <v>507.92024584504315</v>
      </c>
      <c r="J984" s="4">
        <v>4192.0797541549564</v>
      </c>
    </row>
    <row r="985" spans="1:10" x14ac:dyDescent="0.3">
      <c r="A985">
        <v>983</v>
      </c>
      <c r="B985" s="4">
        <f t="shared" si="61"/>
        <v>4680</v>
      </c>
      <c r="C985" s="3">
        <f t="shared" si="60"/>
        <v>0.10806813741383892</v>
      </c>
      <c r="D985" s="4">
        <f t="shared" si="62"/>
        <v>505.7588830967664</v>
      </c>
      <c r="E985" s="4">
        <f t="shared" si="63"/>
        <v>4174.2411169032339</v>
      </c>
      <c r="H985" s="9">
        <v>981</v>
      </c>
      <c r="I985" s="4">
        <v>507.92024584504315</v>
      </c>
      <c r="J985" s="4">
        <v>4192.0797541549564</v>
      </c>
    </row>
    <row r="986" spans="1:10" x14ac:dyDescent="0.3">
      <c r="A986">
        <v>984</v>
      </c>
      <c r="B986" s="4">
        <f t="shared" si="61"/>
        <v>4660</v>
      </c>
      <c r="C986" s="3">
        <f t="shared" si="60"/>
        <v>0.10806813741383892</v>
      </c>
      <c r="D986" s="4">
        <f t="shared" si="62"/>
        <v>503.59752034848964</v>
      </c>
      <c r="E986" s="4">
        <f t="shared" si="63"/>
        <v>4156.4024796515105</v>
      </c>
      <c r="H986" s="9">
        <v>982</v>
      </c>
      <c r="I986" s="4">
        <v>505.7588830967664</v>
      </c>
      <c r="J986" s="4">
        <v>4174.2411169032339</v>
      </c>
    </row>
    <row r="987" spans="1:10" x14ac:dyDescent="0.3">
      <c r="A987">
        <v>985</v>
      </c>
      <c r="B987" s="4">
        <f t="shared" si="61"/>
        <v>4660</v>
      </c>
      <c r="C987" s="3">
        <f t="shared" si="60"/>
        <v>0.10806813741383892</v>
      </c>
      <c r="D987" s="4">
        <f t="shared" si="62"/>
        <v>503.59752034848964</v>
      </c>
      <c r="E987" s="4">
        <f t="shared" si="63"/>
        <v>4156.4024796515105</v>
      </c>
      <c r="H987" s="9">
        <v>983</v>
      </c>
      <c r="I987" s="4">
        <v>505.7588830967664</v>
      </c>
      <c r="J987" s="4">
        <v>4174.2411169032339</v>
      </c>
    </row>
    <row r="988" spans="1:10" x14ac:dyDescent="0.3">
      <c r="A988">
        <v>986</v>
      </c>
      <c r="B988" s="4">
        <f t="shared" si="61"/>
        <v>4640</v>
      </c>
      <c r="C988" s="3">
        <f t="shared" si="60"/>
        <v>0.10806813741383903</v>
      </c>
      <c r="D988" s="4">
        <f t="shared" si="62"/>
        <v>501.43615760021288</v>
      </c>
      <c r="E988" s="4">
        <f t="shared" si="63"/>
        <v>4138.5638423997871</v>
      </c>
      <c r="H988" s="9">
        <v>984</v>
      </c>
      <c r="I988" s="4">
        <v>503.59752034848964</v>
      </c>
      <c r="J988" s="4">
        <v>4156.4024796515105</v>
      </c>
    </row>
    <row r="989" spans="1:10" x14ac:dyDescent="0.3">
      <c r="A989">
        <v>987</v>
      </c>
      <c r="B989" s="4">
        <f t="shared" si="61"/>
        <v>4640</v>
      </c>
      <c r="C989" s="3">
        <f t="shared" si="60"/>
        <v>0.10806813741383903</v>
      </c>
      <c r="D989" s="4">
        <f t="shared" si="62"/>
        <v>501.43615760021288</v>
      </c>
      <c r="E989" s="4">
        <f t="shared" si="63"/>
        <v>4138.5638423997871</v>
      </c>
      <c r="H989" s="9">
        <v>985</v>
      </c>
      <c r="I989" s="4">
        <v>503.59752034848964</v>
      </c>
      <c r="J989" s="4">
        <v>4156.4024796515105</v>
      </c>
    </row>
    <row r="990" spans="1:10" x14ac:dyDescent="0.3">
      <c r="A990">
        <v>988</v>
      </c>
      <c r="B990" s="4">
        <f t="shared" si="61"/>
        <v>4620</v>
      </c>
      <c r="C990" s="3">
        <f t="shared" si="60"/>
        <v>0.10806813741383903</v>
      </c>
      <c r="D990" s="4">
        <f t="shared" si="62"/>
        <v>499.27479485193612</v>
      </c>
      <c r="E990" s="4">
        <f t="shared" si="63"/>
        <v>4120.7252051480637</v>
      </c>
      <c r="H990" s="9">
        <v>986</v>
      </c>
      <c r="I990" s="4">
        <v>501.43615760021288</v>
      </c>
      <c r="J990" s="4">
        <v>4138.5638423997871</v>
      </c>
    </row>
    <row r="991" spans="1:10" x14ac:dyDescent="0.3">
      <c r="A991">
        <v>989</v>
      </c>
      <c r="B991" s="4">
        <f t="shared" si="61"/>
        <v>4620</v>
      </c>
      <c r="C991" s="3">
        <f t="shared" si="60"/>
        <v>0.10806813741383903</v>
      </c>
      <c r="D991" s="4">
        <f t="shared" si="62"/>
        <v>499.27479485193612</v>
      </c>
      <c r="E991" s="4">
        <f t="shared" si="63"/>
        <v>4120.7252051480637</v>
      </c>
      <c r="H991" s="9">
        <v>987</v>
      </c>
      <c r="I991" s="4">
        <v>501.43615760021288</v>
      </c>
      <c r="J991" s="4">
        <v>4138.5638423997871</v>
      </c>
    </row>
    <row r="992" spans="1:10" x14ac:dyDescent="0.3">
      <c r="A992">
        <v>990</v>
      </c>
      <c r="B992" s="4">
        <f t="shared" si="61"/>
        <v>4600</v>
      </c>
      <c r="C992" s="3">
        <f t="shared" si="60"/>
        <v>0.10806813741383903</v>
      </c>
      <c r="D992" s="4">
        <f t="shared" si="62"/>
        <v>497.11343210365936</v>
      </c>
      <c r="E992" s="4">
        <f t="shared" si="63"/>
        <v>4102.8865678963402</v>
      </c>
      <c r="H992" s="9">
        <v>988</v>
      </c>
      <c r="I992" s="4">
        <v>499.27479485193612</v>
      </c>
      <c r="J992" s="4">
        <v>4120.7252051480637</v>
      </c>
    </row>
    <row r="993" spans="1:10" x14ac:dyDescent="0.3">
      <c r="A993">
        <v>991</v>
      </c>
      <c r="B993" s="4">
        <f t="shared" si="61"/>
        <v>4600</v>
      </c>
      <c r="C993" s="3">
        <f t="shared" si="60"/>
        <v>0.10806813741383903</v>
      </c>
      <c r="D993" s="4">
        <f t="shared" si="62"/>
        <v>497.11343210365936</v>
      </c>
      <c r="E993" s="4">
        <f t="shared" si="63"/>
        <v>4102.8865678963402</v>
      </c>
      <c r="H993" s="9">
        <v>989</v>
      </c>
      <c r="I993" s="4">
        <v>499.27479485193612</v>
      </c>
      <c r="J993" s="4">
        <v>4120.7252051480637</v>
      </c>
    </row>
    <row r="994" spans="1:10" x14ac:dyDescent="0.3">
      <c r="A994">
        <v>992</v>
      </c>
      <c r="B994" s="4">
        <f t="shared" si="61"/>
        <v>4580</v>
      </c>
      <c r="C994" s="3">
        <f t="shared" si="60"/>
        <v>0.10806813741383903</v>
      </c>
      <c r="D994" s="4">
        <f t="shared" si="62"/>
        <v>494.9520693553826</v>
      </c>
      <c r="E994" s="4">
        <f t="shared" si="63"/>
        <v>4085.0479306446173</v>
      </c>
      <c r="H994" s="9">
        <v>990</v>
      </c>
      <c r="I994" s="4">
        <v>497.11343210365936</v>
      </c>
      <c r="J994" s="4">
        <v>4102.8865678963402</v>
      </c>
    </row>
    <row r="995" spans="1:10" x14ac:dyDescent="0.3">
      <c r="A995">
        <v>993</v>
      </c>
      <c r="B995" s="4">
        <f t="shared" si="61"/>
        <v>4580</v>
      </c>
      <c r="C995" s="3">
        <f t="shared" si="60"/>
        <v>0.10806813741383903</v>
      </c>
      <c r="D995" s="4">
        <f t="shared" si="62"/>
        <v>494.9520693553826</v>
      </c>
      <c r="E995" s="4">
        <f t="shared" si="63"/>
        <v>4085.0479306446173</v>
      </c>
      <c r="H995" s="9">
        <v>991</v>
      </c>
      <c r="I995" s="4">
        <v>497.11343210365936</v>
      </c>
      <c r="J995" s="4">
        <v>4102.8865678963402</v>
      </c>
    </row>
    <row r="996" spans="1:10" x14ac:dyDescent="0.3">
      <c r="A996">
        <v>994</v>
      </c>
      <c r="B996" s="4">
        <f t="shared" si="61"/>
        <v>4560</v>
      </c>
      <c r="C996" s="3">
        <f t="shared" si="60"/>
        <v>0.10806813741383892</v>
      </c>
      <c r="D996" s="4">
        <f t="shared" si="62"/>
        <v>492.79070660710585</v>
      </c>
      <c r="E996" s="4">
        <f t="shared" si="63"/>
        <v>4067.2092933928943</v>
      </c>
      <c r="H996" s="9">
        <v>992</v>
      </c>
      <c r="I996" s="4">
        <v>494.9520693553826</v>
      </c>
      <c r="J996" s="4">
        <v>4085.0479306446173</v>
      </c>
    </row>
    <row r="997" spans="1:10" x14ac:dyDescent="0.3">
      <c r="A997">
        <v>995</v>
      </c>
      <c r="B997" s="4">
        <f t="shared" si="61"/>
        <v>4560</v>
      </c>
      <c r="C997" s="3">
        <f t="shared" si="60"/>
        <v>0.10806813741383892</v>
      </c>
      <c r="D997" s="4">
        <f t="shared" si="62"/>
        <v>492.79070660710585</v>
      </c>
      <c r="E997" s="4">
        <f t="shared" si="63"/>
        <v>4067.2092933928943</v>
      </c>
      <c r="H997" s="9">
        <v>993</v>
      </c>
      <c r="I997" s="4">
        <v>494.9520693553826</v>
      </c>
      <c r="J997" s="4">
        <v>4085.0479306446173</v>
      </c>
    </row>
    <row r="998" spans="1:10" x14ac:dyDescent="0.3">
      <c r="A998">
        <v>996</v>
      </c>
      <c r="B998" s="4">
        <f t="shared" si="61"/>
        <v>4540</v>
      </c>
      <c r="C998" s="3">
        <f t="shared" si="60"/>
        <v>0.10806813741383903</v>
      </c>
      <c r="D998" s="4">
        <f t="shared" si="62"/>
        <v>490.62934385882909</v>
      </c>
      <c r="E998" s="4">
        <f t="shared" si="63"/>
        <v>4049.3706561411709</v>
      </c>
      <c r="H998" s="9">
        <v>994</v>
      </c>
      <c r="I998" s="4">
        <v>492.79070660710585</v>
      </c>
      <c r="J998" s="4">
        <v>4067.2092933928943</v>
      </c>
    </row>
    <row r="999" spans="1:10" x14ac:dyDescent="0.3">
      <c r="A999">
        <v>997</v>
      </c>
      <c r="B999" s="4">
        <f t="shared" si="61"/>
        <v>4540</v>
      </c>
      <c r="C999" s="3">
        <f t="shared" si="60"/>
        <v>0.10806813741383903</v>
      </c>
      <c r="D999" s="4">
        <f t="shared" si="62"/>
        <v>490.62934385882909</v>
      </c>
      <c r="E999" s="4">
        <f t="shared" si="63"/>
        <v>4049.3706561411709</v>
      </c>
      <c r="H999" s="9">
        <v>995</v>
      </c>
      <c r="I999" s="4">
        <v>492.79070660710585</v>
      </c>
      <c r="J999" s="4">
        <v>4067.2092933928943</v>
      </c>
    </row>
    <row r="1000" spans="1:10" x14ac:dyDescent="0.3">
      <c r="A1000">
        <v>998</v>
      </c>
      <c r="B1000" s="4">
        <f t="shared" si="61"/>
        <v>4520</v>
      </c>
      <c r="C1000" s="3">
        <f t="shared" si="60"/>
        <v>0.10806813741383903</v>
      </c>
      <c r="D1000" s="4">
        <f t="shared" si="62"/>
        <v>488.46798111055233</v>
      </c>
      <c r="E1000" s="4">
        <f t="shared" si="63"/>
        <v>4031.5320188894475</v>
      </c>
      <c r="H1000" s="9">
        <v>996</v>
      </c>
      <c r="I1000" s="4">
        <v>490.62934385882909</v>
      </c>
      <c r="J1000" s="4">
        <v>4049.3706561411709</v>
      </c>
    </row>
    <row r="1001" spans="1:10" x14ac:dyDescent="0.3">
      <c r="A1001">
        <v>999</v>
      </c>
      <c r="B1001" s="4">
        <f t="shared" si="61"/>
        <v>4520</v>
      </c>
      <c r="C1001" s="3">
        <f t="shared" si="60"/>
        <v>0.10806813741383903</v>
      </c>
      <c r="D1001" s="4">
        <f t="shared" si="62"/>
        <v>488.46798111055233</v>
      </c>
      <c r="E1001" s="4">
        <f t="shared" si="63"/>
        <v>4031.5320188894475</v>
      </c>
      <c r="H1001" s="9">
        <v>997</v>
      </c>
      <c r="I1001" s="4">
        <v>490.62934385882909</v>
      </c>
      <c r="J1001" s="4">
        <v>4049.3706561411709</v>
      </c>
    </row>
    <row r="1002" spans="1:10" x14ac:dyDescent="0.3">
      <c r="A1002">
        <v>1000</v>
      </c>
      <c r="B1002" s="4">
        <f t="shared" si="61"/>
        <v>4500</v>
      </c>
      <c r="C1002" s="3">
        <f t="shared" si="60"/>
        <v>0.10806813741383903</v>
      </c>
      <c r="D1002" s="4">
        <f t="shared" si="62"/>
        <v>486.30661836227557</v>
      </c>
      <c r="E1002" s="4">
        <f t="shared" si="63"/>
        <v>4013.6933816377245</v>
      </c>
      <c r="H1002" s="9">
        <v>998</v>
      </c>
      <c r="I1002" s="4">
        <v>488.46798111055233</v>
      </c>
      <c r="J1002" s="4">
        <v>4031.5320188894475</v>
      </c>
    </row>
    <row r="1003" spans="1:10" x14ac:dyDescent="0.3">
      <c r="A1003">
        <v>1001</v>
      </c>
      <c r="B1003" s="4">
        <f t="shared" si="61"/>
        <v>5000</v>
      </c>
      <c r="C1003" s="3">
        <f t="shared" si="60"/>
        <v>9.7261323672455213E-2</v>
      </c>
      <c r="D1003" s="4">
        <f t="shared" si="62"/>
        <v>486.30661836227557</v>
      </c>
      <c r="E1003" s="4">
        <f t="shared" si="63"/>
        <v>4513.6933816377241</v>
      </c>
      <c r="H1003" s="9">
        <v>999</v>
      </c>
      <c r="I1003" s="4">
        <v>488.46798111055233</v>
      </c>
      <c r="J1003" s="4">
        <v>4031.5320188894475</v>
      </c>
    </row>
    <row r="1004" spans="1:10" x14ac:dyDescent="0.3">
      <c r="A1004">
        <v>1002</v>
      </c>
      <c r="B1004" s="4">
        <f t="shared" si="61"/>
        <v>4980</v>
      </c>
      <c r="C1004" s="3">
        <f t="shared" si="60"/>
        <v>9.7261323672455213E-2</v>
      </c>
      <c r="D1004" s="4">
        <f t="shared" si="62"/>
        <v>484.36139188882646</v>
      </c>
      <c r="E1004" s="4">
        <f t="shared" si="63"/>
        <v>4495.6386081111732</v>
      </c>
      <c r="H1004" s="9">
        <v>1000</v>
      </c>
      <c r="I1004" s="4">
        <v>486.30661836227557</v>
      </c>
      <c r="J1004" s="4">
        <v>4013.6933816377245</v>
      </c>
    </row>
    <row r="1005" spans="1:10" x14ac:dyDescent="0.3">
      <c r="A1005">
        <v>1003</v>
      </c>
      <c r="B1005" s="4">
        <f t="shared" si="61"/>
        <v>4980</v>
      </c>
      <c r="C1005" s="3">
        <f t="shared" si="60"/>
        <v>9.7261323672455213E-2</v>
      </c>
      <c r="D1005" s="4">
        <f t="shared" si="62"/>
        <v>484.36139188882646</v>
      </c>
      <c r="E1005" s="4">
        <f t="shared" si="63"/>
        <v>4495.6386081111732</v>
      </c>
      <c r="H1005" s="9">
        <v>1001</v>
      </c>
      <c r="I1005" s="4">
        <v>486.30661836227557</v>
      </c>
      <c r="J1005" s="4">
        <v>4513.6933816377241</v>
      </c>
    </row>
    <row r="1006" spans="1:10" x14ac:dyDescent="0.3">
      <c r="A1006">
        <v>1004</v>
      </c>
      <c r="B1006" s="4">
        <f t="shared" si="61"/>
        <v>4960</v>
      </c>
      <c r="C1006" s="3">
        <f t="shared" si="60"/>
        <v>9.7261323672455213E-2</v>
      </c>
      <c r="D1006" s="4">
        <f t="shared" si="62"/>
        <v>482.41616541537735</v>
      </c>
      <c r="E1006" s="4">
        <f t="shared" si="63"/>
        <v>4477.5838345846223</v>
      </c>
      <c r="H1006" s="9">
        <v>1002</v>
      </c>
      <c r="I1006" s="4">
        <v>484.36139188882646</v>
      </c>
      <c r="J1006" s="4">
        <v>4495.6386081111732</v>
      </c>
    </row>
    <row r="1007" spans="1:10" x14ac:dyDescent="0.3">
      <c r="A1007">
        <v>1005</v>
      </c>
      <c r="B1007" s="4">
        <f t="shared" si="61"/>
        <v>4960</v>
      </c>
      <c r="C1007" s="3">
        <f t="shared" si="60"/>
        <v>9.7261323672455213E-2</v>
      </c>
      <c r="D1007" s="4">
        <f t="shared" si="62"/>
        <v>482.41616541537735</v>
      </c>
      <c r="E1007" s="4">
        <f t="shared" si="63"/>
        <v>4477.5838345846223</v>
      </c>
      <c r="H1007" s="9">
        <v>1003</v>
      </c>
      <c r="I1007" s="4">
        <v>484.36139188882646</v>
      </c>
      <c r="J1007" s="4">
        <v>4495.6386081111732</v>
      </c>
    </row>
    <row r="1008" spans="1:10" x14ac:dyDescent="0.3">
      <c r="A1008">
        <v>1006</v>
      </c>
      <c r="B1008" s="4">
        <f t="shared" si="61"/>
        <v>4940</v>
      </c>
      <c r="C1008" s="3">
        <f t="shared" si="60"/>
        <v>9.7261323672455213E-2</v>
      </c>
      <c r="D1008" s="4">
        <f t="shared" si="62"/>
        <v>480.47093894192824</v>
      </c>
      <c r="E1008" s="4">
        <f t="shared" si="63"/>
        <v>4459.5290610580714</v>
      </c>
      <c r="H1008" s="9">
        <v>1004</v>
      </c>
      <c r="I1008" s="4">
        <v>482.41616541537735</v>
      </c>
      <c r="J1008" s="4">
        <v>4477.5838345846223</v>
      </c>
    </row>
    <row r="1009" spans="1:10" x14ac:dyDescent="0.3">
      <c r="A1009">
        <v>1007</v>
      </c>
      <c r="B1009" s="4">
        <f t="shared" si="61"/>
        <v>4940</v>
      </c>
      <c r="C1009" s="3">
        <f t="shared" si="60"/>
        <v>9.7261323672455213E-2</v>
      </c>
      <c r="D1009" s="4">
        <f t="shared" si="62"/>
        <v>480.47093894192824</v>
      </c>
      <c r="E1009" s="4">
        <f t="shared" si="63"/>
        <v>4459.5290610580714</v>
      </c>
      <c r="H1009" s="9">
        <v>1005</v>
      </c>
      <c r="I1009" s="4">
        <v>482.41616541537735</v>
      </c>
      <c r="J1009" s="4">
        <v>4477.5838345846223</v>
      </c>
    </row>
    <row r="1010" spans="1:10" x14ac:dyDescent="0.3">
      <c r="A1010">
        <v>1008</v>
      </c>
      <c r="B1010" s="4">
        <f t="shared" si="61"/>
        <v>4920</v>
      </c>
      <c r="C1010" s="3">
        <f t="shared" si="60"/>
        <v>9.7261323672455213E-2</v>
      </c>
      <c r="D1010" s="4">
        <f t="shared" si="62"/>
        <v>478.52571246847913</v>
      </c>
      <c r="E1010" s="4">
        <f t="shared" si="63"/>
        <v>4441.4742875315205</v>
      </c>
      <c r="H1010" s="9">
        <v>1006</v>
      </c>
      <c r="I1010" s="4">
        <v>480.47093894192824</v>
      </c>
      <c r="J1010" s="4">
        <v>4459.5290610580714</v>
      </c>
    </row>
    <row r="1011" spans="1:10" x14ac:dyDescent="0.3">
      <c r="A1011">
        <v>1009</v>
      </c>
      <c r="B1011" s="4">
        <f t="shared" si="61"/>
        <v>4920</v>
      </c>
      <c r="C1011" s="3">
        <f t="shared" si="60"/>
        <v>9.7261323672455213E-2</v>
      </c>
      <c r="D1011" s="4">
        <f t="shared" si="62"/>
        <v>478.52571246847913</v>
      </c>
      <c r="E1011" s="4">
        <f t="shared" si="63"/>
        <v>4441.4742875315205</v>
      </c>
      <c r="H1011" s="9">
        <v>1007</v>
      </c>
      <c r="I1011" s="4">
        <v>480.47093894192824</v>
      </c>
      <c r="J1011" s="4">
        <v>4459.5290610580714</v>
      </c>
    </row>
    <row r="1012" spans="1:10" x14ac:dyDescent="0.3">
      <c r="A1012">
        <v>1010</v>
      </c>
      <c r="B1012" s="4">
        <f t="shared" si="61"/>
        <v>4900</v>
      </c>
      <c r="C1012" s="3">
        <f t="shared" si="60"/>
        <v>9.7261323672455213E-2</v>
      </c>
      <c r="D1012" s="4">
        <f t="shared" si="62"/>
        <v>476.58048599503002</v>
      </c>
      <c r="E1012" s="4">
        <f t="shared" si="63"/>
        <v>4423.4195140049696</v>
      </c>
      <c r="H1012" s="9">
        <v>1008</v>
      </c>
      <c r="I1012" s="4">
        <v>478.52571246847913</v>
      </c>
      <c r="J1012" s="4">
        <v>4441.4742875315205</v>
      </c>
    </row>
    <row r="1013" spans="1:10" x14ac:dyDescent="0.3">
      <c r="A1013">
        <v>1011</v>
      </c>
      <c r="B1013" s="4">
        <f t="shared" si="61"/>
        <v>4900</v>
      </c>
      <c r="C1013" s="3">
        <f t="shared" si="60"/>
        <v>9.7261323672455213E-2</v>
      </c>
      <c r="D1013" s="4">
        <f t="shared" si="62"/>
        <v>476.58048599503002</v>
      </c>
      <c r="E1013" s="4">
        <f t="shared" si="63"/>
        <v>4423.4195140049696</v>
      </c>
      <c r="H1013" s="9">
        <v>1009</v>
      </c>
      <c r="I1013" s="4">
        <v>478.52571246847913</v>
      </c>
      <c r="J1013" s="4">
        <v>4441.4742875315205</v>
      </c>
    </row>
    <row r="1014" spans="1:10" x14ac:dyDescent="0.3">
      <c r="A1014">
        <v>1012</v>
      </c>
      <c r="B1014" s="4">
        <f t="shared" si="61"/>
        <v>4880</v>
      </c>
      <c r="C1014" s="3">
        <f t="shared" si="60"/>
        <v>9.7261323672455213E-2</v>
      </c>
      <c r="D1014" s="4">
        <f t="shared" si="62"/>
        <v>474.63525952158091</v>
      </c>
      <c r="E1014" s="4">
        <f t="shared" si="63"/>
        <v>4405.3647404784188</v>
      </c>
      <c r="H1014" s="9">
        <v>1010</v>
      </c>
      <c r="I1014" s="4">
        <v>476.58048599503002</v>
      </c>
      <c r="J1014" s="4">
        <v>4423.4195140049696</v>
      </c>
    </row>
    <row r="1015" spans="1:10" x14ac:dyDescent="0.3">
      <c r="A1015">
        <v>1013</v>
      </c>
      <c r="B1015" s="4">
        <f t="shared" si="61"/>
        <v>4880</v>
      </c>
      <c r="C1015" s="3">
        <f t="shared" si="60"/>
        <v>9.7261323672455213E-2</v>
      </c>
      <c r="D1015" s="4">
        <f t="shared" si="62"/>
        <v>474.63525952158091</v>
      </c>
      <c r="E1015" s="4">
        <f t="shared" si="63"/>
        <v>4405.3647404784188</v>
      </c>
      <c r="H1015" s="9">
        <v>1011</v>
      </c>
      <c r="I1015" s="4">
        <v>476.58048599503002</v>
      </c>
      <c r="J1015" s="4">
        <v>4423.4195140049696</v>
      </c>
    </row>
    <row r="1016" spans="1:10" x14ac:dyDescent="0.3">
      <c r="A1016">
        <v>1014</v>
      </c>
      <c r="B1016" s="4">
        <f t="shared" si="61"/>
        <v>4860</v>
      </c>
      <c r="C1016" s="3">
        <f t="shared" si="60"/>
        <v>9.7261323672455213E-2</v>
      </c>
      <c r="D1016" s="4">
        <f t="shared" si="62"/>
        <v>472.6900330481318</v>
      </c>
      <c r="E1016" s="4">
        <f t="shared" si="63"/>
        <v>4387.3099669518679</v>
      </c>
      <c r="H1016" s="9">
        <v>1012</v>
      </c>
      <c r="I1016" s="4">
        <v>474.63525952158091</v>
      </c>
      <c r="J1016" s="4">
        <v>4405.3647404784188</v>
      </c>
    </row>
    <row r="1017" spans="1:10" x14ac:dyDescent="0.3">
      <c r="A1017">
        <v>1015</v>
      </c>
      <c r="B1017" s="4">
        <f t="shared" si="61"/>
        <v>4860</v>
      </c>
      <c r="C1017" s="3">
        <f t="shared" si="60"/>
        <v>9.7261323672455213E-2</v>
      </c>
      <c r="D1017" s="4">
        <f t="shared" si="62"/>
        <v>472.6900330481318</v>
      </c>
      <c r="E1017" s="4">
        <f t="shared" si="63"/>
        <v>4387.3099669518679</v>
      </c>
      <c r="H1017" s="9">
        <v>1013</v>
      </c>
      <c r="I1017" s="4">
        <v>474.63525952158091</v>
      </c>
      <c r="J1017" s="4">
        <v>4405.3647404784188</v>
      </c>
    </row>
    <row r="1018" spans="1:10" x14ac:dyDescent="0.3">
      <c r="A1018">
        <v>1016</v>
      </c>
      <c r="B1018" s="4">
        <f t="shared" si="61"/>
        <v>4840</v>
      </c>
      <c r="C1018" s="3">
        <f t="shared" si="60"/>
        <v>9.7261323672455213E-2</v>
      </c>
      <c r="D1018" s="4">
        <f t="shared" si="62"/>
        <v>470.74480657468268</v>
      </c>
      <c r="E1018" s="4">
        <f t="shared" si="63"/>
        <v>4369.255193425317</v>
      </c>
      <c r="H1018" s="9">
        <v>1014</v>
      </c>
      <c r="I1018" s="4">
        <v>472.6900330481318</v>
      </c>
      <c r="J1018" s="4">
        <v>4387.3099669518679</v>
      </c>
    </row>
    <row r="1019" spans="1:10" x14ac:dyDescent="0.3">
      <c r="A1019">
        <v>1017</v>
      </c>
      <c r="B1019" s="4">
        <f t="shared" si="61"/>
        <v>4840</v>
      </c>
      <c r="C1019" s="3">
        <f t="shared" si="60"/>
        <v>9.7261323672455213E-2</v>
      </c>
      <c r="D1019" s="4">
        <f t="shared" si="62"/>
        <v>470.74480657468268</v>
      </c>
      <c r="E1019" s="4">
        <f t="shared" si="63"/>
        <v>4369.255193425317</v>
      </c>
      <c r="H1019" s="9">
        <v>1015</v>
      </c>
      <c r="I1019" s="4">
        <v>472.6900330481318</v>
      </c>
      <c r="J1019" s="4">
        <v>4387.3099669518679</v>
      </c>
    </row>
    <row r="1020" spans="1:10" x14ac:dyDescent="0.3">
      <c r="A1020">
        <v>1018</v>
      </c>
      <c r="B1020" s="4">
        <f t="shared" si="61"/>
        <v>4820</v>
      </c>
      <c r="C1020" s="3">
        <f t="shared" si="60"/>
        <v>9.7261323672455213E-2</v>
      </c>
      <c r="D1020" s="4">
        <f t="shared" si="62"/>
        <v>468.79958010123357</v>
      </c>
      <c r="E1020" s="4">
        <f t="shared" si="63"/>
        <v>4351.2004198987661</v>
      </c>
      <c r="H1020" s="9">
        <v>1016</v>
      </c>
      <c r="I1020" s="4">
        <v>470.74480657468268</v>
      </c>
      <c r="J1020" s="4">
        <v>4369.255193425317</v>
      </c>
    </row>
    <row r="1021" spans="1:10" x14ac:dyDescent="0.3">
      <c r="A1021">
        <v>1019</v>
      </c>
      <c r="B1021" s="4">
        <f t="shared" si="61"/>
        <v>4820</v>
      </c>
      <c r="C1021" s="3">
        <f t="shared" si="60"/>
        <v>9.7261323672455213E-2</v>
      </c>
      <c r="D1021" s="4">
        <f t="shared" si="62"/>
        <v>468.79958010123357</v>
      </c>
      <c r="E1021" s="4">
        <f t="shared" si="63"/>
        <v>4351.2004198987661</v>
      </c>
      <c r="H1021" s="9">
        <v>1017</v>
      </c>
      <c r="I1021" s="4">
        <v>470.74480657468268</v>
      </c>
      <c r="J1021" s="4">
        <v>4369.255193425317</v>
      </c>
    </row>
    <row r="1022" spans="1:10" x14ac:dyDescent="0.3">
      <c r="A1022">
        <v>1020</v>
      </c>
      <c r="B1022" s="4">
        <f t="shared" si="61"/>
        <v>4800</v>
      </c>
      <c r="C1022" s="3">
        <f t="shared" si="60"/>
        <v>9.7261323672455213E-2</v>
      </c>
      <c r="D1022" s="4">
        <f t="shared" si="62"/>
        <v>466.85435362778446</v>
      </c>
      <c r="E1022" s="4">
        <f t="shared" si="63"/>
        <v>4333.1456463722152</v>
      </c>
      <c r="H1022" s="9">
        <v>1018</v>
      </c>
      <c r="I1022" s="4">
        <v>468.79958010123357</v>
      </c>
      <c r="J1022" s="4">
        <v>4351.2004198987661</v>
      </c>
    </row>
    <row r="1023" spans="1:10" x14ac:dyDescent="0.3">
      <c r="A1023">
        <v>1021</v>
      </c>
      <c r="B1023" s="4">
        <f t="shared" si="61"/>
        <v>4800</v>
      </c>
      <c r="C1023" s="3">
        <f t="shared" si="60"/>
        <v>9.7261323672455213E-2</v>
      </c>
      <c r="D1023" s="4">
        <f t="shared" si="62"/>
        <v>466.85435362778446</v>
      </c>
      <c r="E1023" s="4">
        <f t="shared" si="63"/>
        <v>4333.1456463722152</v>
      </c>
      <c r="H1023" s="9">
        <v>1019</v>
      </c>
      <c r="I1023" s="4">
        <v>468.79958010123357</v>
      </c>
      <c r="J1023" s="4">
        <v>4351.2004198987661</v>
      </c>
    </row>
    <row r="1024" spans="1:10" x14ac:dyDescent="0.3">
      <c r="A1024">
        <v>1022</v>
      </c>
      <c r="B1024" s="4">
        <f t="shared" si="61"/>
        <v>4780</v>
      </c>
      <c r="C1024" s="3">
        <f t="shared" si="60"/>
        <v>9.7261323672455213E-2</v>
      </c>
      <c r="D1024" s="4">
        <f t="shared" si="62"/>
        <v>464.90912715433535</v>
      </c>
      <c r="E1024" s="4">
        <f t="shared" si="63"/>
        <v>4315.0908728456643</v>
      </c>
      <c r="H1024" s="9">
        <v>1020</v>
      </c>
      <c r="I1024" s="4">
        <v>466.85435362778446</v>
      </c>
      <c r="J1024" s="4">
        <v>4333.1456463722152</v>
      </c>
    </row>
    <row r="1025" spans="1:10" x14ac:dyDescent="0.3">
      <c r="A1025">
        <v>1023</v>
      </c>
      <c r="B1025" s="4">
        <f t="shared" si="61"/>
        <v>4780</v>
      </c>
      <c r="C1025" s="3">
        <f t="shared" si="60"/>
        <v>9.7261323672455213E-2</v>
      </c>
      <c r="D1025" s="4">
        <f t="shared" si="62"/>
        <v>464.90912715433535</v>
      </c>
      <c r="E1025" s="4">
        <f t="shared" si="63"/>
        <v>4315.0908728456643</v>
      </c>
      <c r="H1025" s="9">
        <v>1021</v>
      </c>
      <c r="I1025" s="4">
        <v>466.85435362778446</v>
      </c>
      <c r="J1025" s="4">
        <v>4333.1456463722152</v>
      </c>
    </row>
    <row r="1026" spans="1:10" x14ac:dyDescent="0.3">
      <c r="A1026">
        <v>1024</v>
      </c>
      <c r="B1026" s="4">
        <f t="shared" si="61"/>
        <v>4760</v>
      </c>
      <c r="C1026" s="3">
        <f t="shared" si="60"/>
        <v>9.7261323672455213E-2</v>
      </c>
      <c r="D1026" s="4">
        <f t="shared" si="62"/>
        <v>462.96390068088624</v>
      </c>
      <c r="E1026" s="4">
        <f t="shared" si="63"/>
        <v>4297.0360993191134</v>
      </c>
      <c r="H1026" s="9">
        <v>1022</v>
      </c>
      <c r="I1026" s="4">
        <v>464.90912715433535</v>
      </c>
      <c r="J1026" s="4">
        <v>4315.0908728456643</v>
      </c>
    </row>
    <row r="1027" spans="1:10" x14ac:dyDescent="0.3">
      <c r="A1027">
        <v>1025</v>
      </c>
      <c r="B1027" s="4">
        <f t="shared" si="61"/>
        <v>4760</v>
      </c>
      <c r="C1027" s="3">
        <f t="shared" ref="C1027:C1090" si="64">1-E1027/B1027</f>
        <v>9.7261323672455213E-2</v>
      </c>
      <c r="D1027" s="4">
        <f t="shared" si="62"/>
        <v>462.96390068088624</v>
      </c>
      <c r="E1027" s="4">
        <f t="shared" si="63"/>
        <v>4297.0360993191134</v>
      </c>
      <c r="H1027" s="9">
        <v>1023</v>
      </c>
      <c r="I1027" s="4">
        <v>464.90912715433535</v>
      </c>
      <c r="J1027" s="4">
        <v>4315.0908728456643</v>
      </c>
    </row>
    <row r="1028" spans="1:10" x14ac:dyDescent="0.3">
      <c r="A1028">
        <v>1026</v>
      </c>
      <c r="B1028" s="4">
        <f t="shared" ref="B1028:B1091" si="65">IF((MOD(A1028,2)) = 0,IF(MOD(A1027,50)=0,B1027-20+5000-B1027,B1027-20),IF(MOD(A1027,50)=0,B1027+5000-B1027,B1027))</f>
        <v>4740</v>
      </c>
      <c r="C1028" s="3">
        <f t="shared" si="64"/>
        <v>9.7261323672455213E-2</v>
      </c>
      <c r="D1028" s="4">
        <f t="shared" ref="D1028:D1091" si="66">IF((MOD(A1028,2)) = 0,D1027-20*C1027,D1027)</f>
        <v>461.01867420743713</v>
      </c>
      <c r="E1028" s="4">
        <f t="shared" ref="E1028:E1091" si="67">IF(MOD(A1027,50)=0,B1028-D1028+5000-B1028,B1028-D1028)</f>
        <v>4278.9813257925625</v>
      </c>
      <c r="H1028" s="9">
        <v>1024</v>
      </c>
      <c r="I1028" s="4">
        <v>462.96390068088624</v>
      </c>
      <c r="J1028" s="4">
        <v>4297.0360993191134</v>
      </c>
    </row>
    <row r="1029" spans="1:10" x14ac:dyDescent="0.3">
      <c r="A1029">
        <v>1027</v>
      </c>
      <c r="B1029" s="4">
        <f t="shared" si="65"/>
        <v>4740</v>
      </c>
      <c r="C1029" s="3">
        <f t="shared" si="64"/>
        <v>9.7261323672455213E-2</v>
      </c>
      <c r="D1029" s="4">
        <f t="shared" si="66"/>
        <v>461.01867420743713</v>
      </c>
      <c r="E1029" s="4">
        <f t="shared" si="67"/>
        <v>4278.9813257925625</v>
      </c>
      <c r="H1029" s="9">
        <v>1025</v>
      </c>
      <c r="I1029" s="4">
        <v>462.96390068088624</v>
      </c>
      <c r="J1029" s="4">
        <v>4297.0360993191134</v>
      </c>
    </row>
    <row r="1030" spans="1:10" x14ac:dyDescent="0.3">
      <c r="A1030">
        <v>1028</v>
      </c>
      <c r="B1030" s="4">
        <f t="shared" si="65"/>
        <v>4720</v>
      </c>
      <c r="C1030" s="3">
        <f t="shared" si="64"/>
        <v>9.7261323672455213E-2</v>
      </c>
      <c r="D1030" s="4">
        <f t="shared" si="66"/>
        <v>459.07344773398802</v>
      </c>
      <c r="E1030" s="4">
        <f t="shared" si="67"/>
        <v>4260.9265522660116</v>
      </c>
      <c r="H1030" s="9">
        <v>1026</v>
      </c>
      <c r="I1030" s="4">
        <v>461.01867420743713</v>
      </c>
      <c r="J1030" s="4">
        <v>4278.9813257925625</v>
      </c>
    </row>
    <row r="1031" spans="1:10" x14ac:dyDescent="0.3">
      <c r="A1031">
        <v>1029</v>
      </c>
      <c r="B1031" s="4">
        <f t="shared" si="65"/>
        <v>4720</v>
      </c>
      <c r="C1031" s="3">
        <f t="shared" si="64"/>
        <v>9.7261323672455213E-2</v>
      </c>
      <c r="D1031" s="4">
        <f t="shared" si="66"/>
        <v>459.07344773398802</v>
      </c>
      <c r="E1031" s="4">
        <f t="shared" si="67"/>
        <v>4260.9265522660116</v>
      </c>
      <c r="H1031" s="9">
        <v>1027</v>
      </c>
      <c r="I1031" s="4">
        <v>461.01867420743713</v>
      </c>
      <c r="J1031" s="4">
        <v>4278.9813257925625</v>
      </c>
    </row>
    <row r="1032" spans="1:10" x14ac:dyDescent="0.3">
      <c r="A1032">
        <v>1030</v>
      </c>
      <c r="B1032" s="4">
        <f t="shared" si="65"/>
        <v>4700</v>
      </c>
      <c r="C1032" s="3">
        <f t="shared" si="64"/>
        <v>9.7261323672455213E-2</v>
      </c>
      <c r="D1032" s="4">
        <f t="shared" si="66"/>
        <v>457.12822126053891</v>
      </c>
      <c r="E1032" s="4">
        <f t="shared" si="67"/>
        <v>4242.8717787394608</v>
      </c>
      <c r="H1032" s="9">
        <v>1028</v>
      </c>
      <c r="I1032" s="4">
        <v>459.07344773398802</v>
      </c>
      <c r="J1032" s="4">
        <v>4260.9265522660116</v>
      </c>
    </row>
    <row r="1033" spans="1:10" x14ac:dyDescent="0.3">
      <c r="A1033">
        <v>1031</v>
      </c>
      <c r="B1033" s="4">
        <f t="shared" si="65"/>
        <v>4700</v>
      </c>
      <c r="C1033" s="3">
        <f t="shared" si="64"/>
        <v>9.7261323672455213E-2</v>
      </c>
      <c r="D1033" s="4">
        <f t="shared" si="66"/>
        <v>457.12822126053891</v>
      </c>
      <c r="E1033" s="4">
        <f t="shared" si="67"/>
        <v>4242.8717787394608</v>
      </c>
      <c r="H1033" s="9">
        <v>1029</v>
      </c>
      <c r="I1033" s="4">
        <v>459.07344773398802</v>
      </c>
      <c r="J1033" s="4">
        <v>4260.9265522660116</v>
      </c>
    </row>
    <row r="1034" spans="1:10" x14ac:dyDescent="0.3">
      <c r="A1034">
        <v>1032</v>
      </c>
      <c r="B1034" s="4">
        <f t="shared" si="65"/>
        <v>4680</v>
      </c>
      <c r="C1034" s="3">
        <f t="shared" si="64"/>
        <v>9.7261323672455102E-2</v>
      </c>
      <c r="D1034" s="4">
        <f t="shared" si="66"/>
        <v>455.1829947870898</v>
      </c>
      <c r="E1034" s="4">
        <f t="shared" si="67"/>
        <v>4224.8170052129099</v>
      </c>
      <c r="H1034" s="9">
        <v>1030</v>
      </c>
      <c r="I1034" s="4">
        <v>457.12822126053891</v>
      </c>
      <c r="J1034" s="4">
        <v>4242.8717787394608</v>
      </c>
    </row>
    <row r="1035" spans="1:10" x14ac:dyDescent="0.3">
      <c r="A1035">
        <v>1033</v>
      </c>
      <c r="B1035" s="4">
        <f t="shared" si="65"/>
        <v>4680</v>
      </c>
      <c r="C1035" s="3">
        <f t="shared" si="64"/>
        <v>9.7261323672455102E-2</v>
      </c>
      <c r="D1035" s="4">
        <f t="shared" si="66"/>
        <v>455.1829947870898</v>
      </c>
      <c r="E1035" s="4">
        <f t="shared" si="67"/>
        <v>4224.8170052129099</v>
      </c>
      <c r="H1035" s="9">
        <v>1031</v>
      </c>
      <c r="I1035" s="4">
        <v>457.12822126053891</v>
      </c>
      <c r="J1035" s="4">
        <v>4242.8717787394608</v>
      </c>
    </row>
    <row r="1036" spans="1:10" x14ac:dyDescent="0.3">
      <c r="A1036">
        <v>1034</v>
      </c>
      <c r="B1036" s="4">
        <f t="shared" si="65"/>
        <v>4660</v>
      </c>
      <c r="C1036" s="3">
        <f t="shared" si="64"/>
        <v>9.7261323672455102E-2</v>
      </c>
      <c r="D1036" s="4">
        <f t="shared" si="66"/>
        <v>453.23776831364069</v>
      </c>
      <c r="E1036" s="4">
        <f t="shared" si="67"/>
        <v>4206.762231686359</v>
      </c>
      <c r="H1036" s="9">
        <v>1032</v>
      </c>
      <c r="I1036" s="4">
        <v>455.1829947870898</v>
      </c>
      <c r="J1036" s="4">
        <v>4224.8170052129099</v>
      </c>
    </row>
    <row r="1037" spans="1:10" x14ac:dyDescent="0.3">
      <c r="A1037">
        <v>1035</v>
      </c>
      <c r="B1037" s="4">
        <f t="shared" si="65"/>
        <v>4660</v>
      </c>
      <c r="C1037" s="3">
        <f t="shared" si="64"/>
        <v>9.7261323672455102E-2</v>
      </c>
      <c r="D1037" s="4">
        <f t="shared" si="66"/>
        <v>453.23776831364069</v>
      </c>
      <c r="E1037" s="4">
        <f t="shared" si="67"/>
        <v>4206.762231686359</v>
      </c>
      <c r="H1037" s="9">
        <v>1033</v>
      </c>
      <c r="I1037" s="4">
        <v>455.1829947870898</v>
      </c>
      <c r="J1037" s="4">
        <v>4224.8170052129099</v>
      </c>
    </row>
    <row r="1038" spans="1:10" x14ac:dyDescent="0.3">
      <c r="A1038">
        <v>1036</v>
      </c>
      <c r="B1038" s="4">
        <f t="shared" si="65"/>
        <v>4640</v>
      </c>
      <c r="C1038" s="3">
        <f t="shared" si="64"/>
        <v>9.7261323672455102E-2</v>
      </c>
      <c r="D1038" s="4">
        <f t="shared" si="66"/>
        <v>451.29254184019157</v>
      </c>
      <c r="E1038" s="4">
        <f t="shared" si="67"/>
        <v>4188.7074581598081</v>
      </c>
      <c r="H1038" s="9">
        <v>1034</v>
      </c>
      <c r="I1038" s="4">
        <v>453.23776831364069</v>
      </c>
      <c r="J1038" s="4">
        <v>4206.762231686359</v>
      </c>
    </row>
    <row r="1039" spans="1:10" x14ac:dyDescent="0.3">
      <c r="A1039">
        <v>1037</v>
      </c>
      <c r="B1039" s="4">
        <f t="shared" si="65"/>
        <v>4640</v>
      </c>
      <c r="C1039" s="3">
        <f t="shared" si="64"/>
        <v>9.7261323672455102E-2</v>
      </c>
      <c r="D1039" s="4">
        <f t="shared" si="66"/>
        <v>451.29254184019157</v>
      </c>
      <c r="E1039" s="4">
        <f t="shared" si="67"/>
        <v>4188.7074581598081</v>
      </c>
      <c r="H1039" s="9">
        <v>1035</v>
      </c>
      <c r="I1039" s="4">
        <v>453.23776831364069</v>
      </c>
      <c r="J1039" s="4">
        <v>4206.762231686359</v>
      </c>
    </row>
    <row r="1040" spans="1:10" x14ac:dyDescent="0.3">
      <c r="A1040">
        <v>1038</v>
      </c>
      <c r="B1040" s="4">
        <f t="shared" si="65"/>
        <v>4620</v>
      </c>
      <c r="C1040" s="3">
        <f t="shared" si="64"/>
        <v>9.7261323672455102E-2</v>
      </c>
      <c r="D1040" s="4">
        <f t="shared" si="66"/>
        <v>449.34731536674246</v>
      </c>
      <c r="E1040" s="4">
        <f t="shared" si="67"/>
        <v>4170.6526846332572</v>
      </c>
      <c r="H1040" s="9">
        <v>1036</v>
      </c>
      <c r="I1040" s="4">
        <v>451.29254184019157</v>
      </c>
      <c r="J1040" s="4">
        <v>4188.7074581598081</v>
      </c>
    </row>
    <row r="1041" spans="1:10" x14ac:dyDescent="0.3">
      <c r="A1041">
        <v>1039</v>
      </c>
      <c r="B1041" s="4">
        <f t="shared" si="65"/>
        <v>4620</v>
      </c>
      <c r="C1041" s="3">
        <f t="shared" si="64"/>
        <v>9.7261323672455102E-2</v>
      </c>
      <c r="D1041" s="4">
        <f t="shared" si="66"/>
        <v>449.34731536674246</v>
      </c>
      <c r="E1041" s="4">
        <f t="shared" si="67"/>
        <v>4170.6526846332572</v>
      </c>
      <c r="H1041" s="9">
        <v>1037</v>
      </c>
      <c r="I1041" s="4">
        <v>451.29254184019157</v>
      </c>
      <c r="J1041" s="4">
        <v>4188.7074581598081</v>
      </c>
    </row>
    <row r="1042" spans="1:10" x14ac:dyDescent="0.3">
      <c r="A1042">
        <v>1040</v>
      </c>
      <c r="B1042" s="4">
        <f t="shared" si="65"/>
        <v>4600</v>
      </c>
      <c r="C1042" s="3">
        <f t="shared" si="64"/>
        <v>9.7261323672455102E-2</v>
      </c>
      <c r="D1042" s="4">
        <f t="shared" si="66"/>
        <v>447.40208889329335</v>
      </c>
      <c r="E1042" s="4">
        <f t="shared" si="67"/>
        <v>4152.5979111067063</v>
      </c>
      <c r="H1042" s="9">
        <v>1038</v>
      </c>
      <c r="I1042" s="4">
        <v>449.34731536674246</v>
      </c>
      <c r="J1042" s="4">
        <v>4170.6526846332572</v>
      </c>
    </row>
    <row r="1043" spans="1:10" x14ac:dyDescent="0.3">
      <c r="A1043">
        <v>1041</v>
      </c>
      <c r="B1043" s="4">
        <f t="shared" si="65"/>
        <v>4600</v>
      </c>
      <c r="C1043" s="3">
        <f t="shared" si="64"/>
        <v>9.7261323672455102E-2</v>
      </c>
      <c r="D1043" s="4">
        <f t="shared" si="66"/>
        <v>447.40208889329335</v>
      </c>
      <c r="E1043" s="4">
        <f t="shared" si="67"/>
        <v>4152.5979111067063</v>
      </c>
      <c r="H1043" s="9">
        <v>1039</v>
      </c>
      <c r="I1043" s="4">
        <v>449.34731536674246</v>
      </c>
      <c r="J1043" s="4">
        <v>4170.6526846332572</v>
      </c>
    </row>
    <row r="1044" spans="1:10" x14ac:dyDescent="0.3">
      <c r="A1044">
        <v>1042</v>
      </c>
      <c r="B1044" s="4">
        <f t="shared" si="65"/>
        <v>4580</v>
      </c>
      <c r="C1044" s="3">
        <f t="shared" si="64"/>
        <v>9.7261323672455102E-2</v>
      </c>
      <c r="D1044" s="4">
        <f t="shared" si="66"/>
        <v>445.45686241984424</v>
      </c>
      <c r="E1044" s="4">
        <f t="shared" si="67"/>
        <v>4134.5431375801554</v>
      </c>
      <c r="H1044" s="9">
        <v>1040</v>
      </c>
      <c r="I1044" s="4">
        <v>447.40208889329335</v>
      </c>
      <c r="J1044" s="4">
        <v>4152.5979111067063</v>
      </c>
    </row>
    <row r="1045" spans="1:10" x14ac:dyDescent="0.3">
      <c r="A1045">
        <v>1043</v>
      </c>
      <c r="B1045" s="4">
        <f t="shared" si="65"/>
        <v>4580</v>
      </c>
      <c r="C1045" s="3">
        <f t="shared" si="64"/>
        <v>9.7261323672455102E-2</v>
      </c>
      <c r="D1045" s="4">
        <f t="shared" si="66"/>
        <v>445.45686241984424</v>
      </c>
      <c r="E1045" s="4">
        <f t="shared" si="67"/>
        <v>4134.5431375801554</v>
      </c>
      <c r="H1045" s="9">
        <v>1041</v>
      </c>
      <c r="I1045" s="4">
        <v>447.40208889329335</v>
      </c>
      <c r="J1045" s="4">
        <v>4152.5979111067063</v>
      </c>
    </row>
    <row r="1046" spans="1:10" x14ac:dyDescent="0.3">
      <c r="A1046">
        <v>1044</v>
      </c>
      <c r="B1046" s="4">
        <f t="shared" si="65"/>
        <v>4560</v>
      </c>
      <c r="C1046" s="3">
        <f t="shared" si="64"/>
        <v>9.7261323672455102E-2</v>
      </c>
      <c r="D1046" s="4">
        <f t="shared" si="66"/>
        <v>443.51163594639513</v>
      </c>
      <c r="E1046" s="4">
        <f t="shared" si="67"/>
        <v>4116.4883640536045</v>
      </c>
      <c r="H1046" s="9">
        <v>1042</v>
      </c>
      <c r="I1046" s="4">
        <v>445.45686241984424</v>
      </c>
      <c r="J1046" s="4">
        <v>4134.5431375801554</v>
      </c>
    </row>
    <row r="1047" spans="1:10" x14ac:dyDescent="0.3">
      <c r="A1047">
        <v>1045</v>
      </c>
      <c r="B1047" s="4">
        <f t="shared" si="65"/>
        <v>4560</v>
      </c>
      <c r="C1047" s="3">
        <f t="shared" si="64"/>
        <v>9.7261323672455102E-2</v>
      </c>
      <c r="D1047" s="4">
        <f t="shared" si="66"/>
        <v>443.51163594639513</v>
      </c>
      <c r="E1047" s="4">
        <f t="shared" si="67"/>
        <v>4116.4883640536045</v>
      </c>
      <c r="H1047" s="9">
        <v>1043</v>
      </c>
      <c r="I1047" s="4">
        <v>445.45686241984424</v>
      </c>
      <c r="J1047" s="4">
        <v>4134.5431375801554</v>
      </c>
    </row>
    <row r="1048" spans="1:10" x14ac:dyDescent="0.3">
      <c r="A1048">
        <v>1046</v>
      </c>
      <c r="B1048" s="4">
        <f t="shared" si="65"/>
        <v>4540</v>
      </c>
      <c r="C1048" s="3">
        <f t="shared" si="64"/>
        <v>9.7261323672455102E-2</v>
      </c>
      <c r="D1048" s="4">
        <f t="shared" si="66"/>
        <v>441.56640947294602</v>
      </c>
      <c r="E1048" s="4">
        <f t="shared" si="67"/>
        <v>4098.4335905270536</v>
      </c>
      <c r="H1048" s="9">
        <v>1044</v>
      </c>
      <c r="I1048" s="4">
        <v>443.51163594639513</v>
      </c>
      <c r="J1048" s="4">
        <v>4116.4883640536045</v>
      </c>
    </row>
    <row r="1049" spans="1:10" x14ac:dyDescent="0.3">
      <c r="A1049">
        <v>1047</v>
      </c>
      <c r="B1049" s="4">
        <f t="shared" si="65"/>
        <v>4540</v>
      </c>
      <c r="C1049" s="3">
        <f t="shared" si="64"/>
        <v>9.7261323672455102E-2</v>
      </c>
      <c r="D1049" s="4">
        <f t="shared" si="66"/>
        <v>441.56640947294602</v>
      </c>
      <c r="E1049" s="4">
        <f t="shared" si="67"/>
        <v>4098.4335905270536</v>
      </c>
      <c r="H1049" s="9">
        <v>1045</v>
      </c>
      <c r="I1049" s="4">
        <v>443.51163594639513</v>
      </c>
      <c r="J1049" s="4">
        <v>4116.4883640536045</v>
      </c>
    </row>
    <row r="1050" spans="1:10" x14ac:dyDescent="0.3">
      <c r="A1050">
        <v>1048</v>
      </c>
      <c r="B1050" s="4">
        <f t="shared" si="65"/>
        <v>4520</v>
      </c>
      <c r="C1050" s="3">
        <f t="shared" si="64"/>
        <v>9.7261323672454991E-2</v>
      </c>
      <c r="D1050" s="4">
        <f t="shared" si="66"/>
        <v>439.62118299949691</v>
      </c>
      <c r="E1050" s="4">
        <f t="shared" si="67"/>
        <v>4080.3788170005032</v>
      </c>
      <c r="H1050" s="9">
        <v>1046</v>
      </c>
      <c r="I1050" s="4">
        <v>441.56640947294602</v>
      </c>
      <c r="J1050" s="4">
        <v>4098.4335905270536</v>
      </c>
    </row>
    <row r="1051" spans="1:10" x14ac:dyDescent="0.3">
      <c r="A1051">
        <v>1049</v>
      </c>
      <c r="B1051" s="4">
        <f t="shared" si="65"/>
        <v>4520</v>
      </c>
      <c r="C1051" s="3">
        <f t="shared" si="64"/>
        <v>9.7261323672454991E-2</v>
      </c>
      <c r="D1051" s="4">
        <f t="shared" si="66"/>
        <v>439.62118299949691</v>
      </c>
      <c r="E1051" s="4">
        <f t="shared" si="67"/>
        <v>4080.3788170005032</v>
      </c>
      <c r="H1051" s="9">
        <v>1047</v>
      </c>
      <c r="I1051" s="4">
        <v>441.56640947294602</v>
      </c>
      <c r="J1051" s="4">
        <v>4098.4335905270536</v>
      </c>
    </row>
    <row r="1052" spans="1:10" x14ac:dyDescent="0.3">
      <c r="A1052">
        <v>1050</v>
      </c>
      <c r="B1052" s="4">
        <f t="shared" si="65"/>
        <v>4500</v>
      </c>
      <c r="C1052" s="3">
        <f t="shared" si="64"/>
        <v>9.7261323672454991E-2</v>
      </c>
      <c r="D1052" s="4">
        <f t="shared" si="66"/>
        <v>437.6759565260478</v>
      </c>
      <c r="E1052" s="4">
        <f t="shared" si="67"/>
        <v>4062.3240434739523</v>
      </c>
      <c r="H1052" s="9">
        <v>1048</v>
      </c>
      <c r="I1052" s="4">
        <v>439.62118299949691</v>
      </c>
      <c r="J1052" s="4">
        <v>4080.3788170005032</v>
      </c>
    </row>
    <row r="1053" spans="1:10" x14ac:dyDescent="0.3">
      <c r="A1053">
        <v>1051</v>
      </c>
      <c r="B1053" s="4">
        <f t="shared" si="65"/>
        <v>5000</v>
      </c>
      <c r="C1053" s="3">
        <f t="shared" si="64"/>
        <v>8.7535191305209481E-2</v>
      </c>
      <c r="D1053" s="4">
        <f t="shared" si="66"/>
        <v>437.6759565260478</v>
      </c>
      <c r="E1053" s="4">
        <f t="shared" si="67"/>
        <v>4562.3240434739528</v>
      </c>
      <c r="H1053" s="9">
        <v>1049</v>
      </c>
      <c r="I1053" s="4">
        <v>439.62118299949691</v>
      </c>
      <c r="J1053" s="4">
        <v>4080.3788170005032</v>
      </c>
    </row>
    <row r="1054" spans="1:10" x14ac:dyDescent="0.3">
      <c r="A1054">
        <v>1052</v>
      </c>
      <c r="B1054" s="4">
        <f t="shared" si="65"/>
        <v>4980</v>
      </c>
      <c r="C1054" s="3">
        <f t="shared" si="64"/>
        <v>8.7535191305209481E-2</v>
      </c>
      <c r="D1054" s="4">
        <f t="shared" si="66"/>
        <v>435.9252526999436</v>
      </c>
      <c r="E1054" s="4">
        <f t="shared" si="67"/>
        <v>4544.0747473000565</v>
      </c>
      <c r="H1054" s="9">
        <v>1050</v>
      </c>
      <c r="I1054" s="4">
        <v>437.6759565260478</v>
      </c>
      <c r="J1054" s="4">
        <v>4062.3240434739523</v>
      </c>
    </row>
    <row r="1055" spans="1:10" x14ac:dyDescent="0.3">
      <c r="A1055">
        <v>1053</v>
      </c>
      <c r="B1055" s="4">
        <f t="shared" si="65"/>
        <v>4980</v>
      </c>
      <c r="C1055" s="3">
        <f t="shared" si="64"/>
        <v>8.7535191305209481E-2</v>
      </c>
      <c r="D1055" s="4">
        <f t="shared" si="66"/>
        <v>435.9252526999436</v>
      </c>
      <c r="E1055" s="4">
        <f t="shared" si="67"/>
        <v>4544.0747473000565</v>
      </c>
      <c r="H1055" s="9">
        <v>1051</v>
      </c>
      <c r="I1055" s="4">
        <v>437.6759565260478</v>
      </c>
      <c r="J1055" s="4">
        <v>4562.3240434739528</v>
      </c>
    </row>
    <row r="1056" spans="1:10" x14ac:dyDescent="0.3">
      <c r="A1056">
        <v>1054</v>
      </c>
      <c r="B1056" s="4">
        <f t="shared" si="65"/>
        <v>4960</v>
      </c>
      <c r="C1056" s="3">
        <f t="shared" si="64"/>
        <v>8.7535191305209592E-2</v>
      </c>
      <c r="D1056" s="4">
        <f t="shared" si="66"/>
        <v>434.1745488738394</v>
      </c>
      <c r="E1056" s="4">
        <f t="shared" si="67"/>
        <v>4525.8254511261603</v>
      </c>
      <c r="H1056" s="9">
        <v>1052</v>
      </c>
      <c r="I1056" s="4">
        <v>435.9252526999436</v>
      </c>
      <c r="J1056" s="4">
        <v>4544.0747473000565</v>
      </c>
    </row>
    <row r="1057" spans="1:10" x14ac:dyDescent="0.3">
      <c r="A1057">
        <v>1055</v>
      </c>
      <c r="B1057" s="4">
        <f t="shared" si="65"/>
        <v>4960</v>
      </c>
      <c r="C1057" s="3">
        <f t="shared" si="64"/>
        <v>8.7535191305209592E-2</v>
      </c>
      <c r="D1057" s="4">
        <f t="shared" si="66"/>
        <v>434.1745488738394</v>
      </c>
      <c r="E1057" s="4">
        <f t="shared" si="67"/>
        <v>4525.8254511261603</v>
      </c>
      <c r="H1057" s="9">
        <v>1053</v>
      </c>
      <c r="I1057" s="4">
        <v>435.9252526999436</v>
      </c>
      <c r="J1057" s="4">
        <v>4544.0747473000565</v>
      </c>
    </row>
    <row r="1058" spans="1:10" x14ac:dyDescent="0.3">
      <c r="A1058">
        <v>1056</v>
      </c>
      <c r="B1058" s="4">
        <f t="shared" si="65"/>
        <v>4940</v>
      </c>
      <c r="C1058" s="3">
        <f t="shared" si="64"/>
        <v>8.7535191305209481E-2</v>
      </c>
      <c r="D1058" s="4">
        <f t="shared" si="66"/>
        <v>432.4238450477352</v>
      </c>
      <c r="E1058" s="4">
        <f t="shared" si="67"/>
        <v>4507.5761549522649</v>
      </c>
      <c r="H1058" s="9">
        <v>1054</v>
      </c>
      <c r="I1058" s="4">
        <v>434.1745488738394</v>
      </c>
      <c r="J1058" s="4">
        <v>4525.8254511261603</v>
      </c>
    </row>
    <row r="1059" spans="1:10" x14ac:dyDescent="0.3">
      <c r="A1059">
        <v>1057</v>
      </c>
      <c r="B1059" s="4">
        <f t="shared" si="65"/>
        <v>4940</v>
      </c>
      <c r="C1059" s="3">
        <f t="shared" si="64"/>
        <v>8.7535191305209481E-2</v>
      </c>
      <c r="D1059" s="4">
        <f t="shared" si="66"/>
        <v>432.4238450477352</v>
      </c>
      <c r="E1059" s="4">
        <f t="shared" si="67"/>
        <v>4507.5761549522649</v>
      </c>
      <c r="H1059" s="9">
        <v>1055</v>
      </c>
      <c r="I1059" s="4">
        <v>434.1745488738394</v>
      </c>
      <c r="J1059" s="4">
        <v>4525.8254511261603</v>
      </c>
    </row>
    <row r="1060" spans="1:10" x14ac:dyDescent="0.3">
      <c r="A1060">
        <v>1058</v>
      </c>
      <c r="B1060" s="4">
        <f t="shared" si="65"/>
        <v>4920</v>
      </c>
      <c r="C1060" s="3">
        <f t="shared" si="64"/>
        <v>8.7535191305209592E-2</v>
      </c>
      <c r="D1060" s="4">
        <f t="shared" si="66"/>
        <v>430.673141221631</v>
      </c>
      <c r="E1060" s="4">
        <f t="shared" si="67"/>
        <v>4489.3268587783687</v>
      </c>
      <c r="H1060" s="9">
        <v>1056</v>
      </c>
      <c r="I1060" s="4">
        <v>432.4238450477352</v>
      </c>
      <c r="J1060" s="4">
        <v>4507.5761549522649</v>
      </c>
    </row>
    <row r="1061" spans="1:10" x14ac:dyDescent="0.3">
      <c r="A1061">
        <v>1059</v>
      </c>
      <c r="B1061" s="4">
        <f t="shared" si="65"/>
        <v>4920</v>
      </c>
      <c r="C1061" s="3">
        <f t="shared" si="64"/>
        <v>8.7535191305209592E-2</v>
      </c>
      <c r="D1061" s="4">
        <f t="shared" si="66"/>
        <v>430.673141221631</v>
      </c>
      <c r="E1061" s="4">
        <f t="shared" si="67"/>
        <v>4489.3268587783687</v>
      </c>
      <c r="H1061" s="9">
        <v>1057</v>
      </c>
      <c r="I1061" s="4">
        <v>432.4238450477352</v>
      </c>
      <c r="J1061" s="4">
        <v>4507.5761549522649</v>
      </c>
    </row>
    <row r="1062" spans="1:10" x14ac:dyDescent="0.3">
      <c r="A1062">
        <v>1060</v>
      </c>
      <c r="B1062" s="4">
        <f t="shared" si="65"/>
        <v>4900</v>
      </c>
      <c r="C1062" s="3">
        <f t="shared" si="64"/>
        <v>8.7535191305209481E-2</v>
      </c>
      <c r="D1062" s="4">
        <f t="shared" si="66"/>
        <v>428.9224373955268</v>
      </c>
      <c r="E1062" s="4">
        <f t="shared" si="67"/>
        <v>4471.0775626044733</v>
      </c>
      <c r="H1062" s="9">
        <v>1058</v>
      </c>
      <c r="I1062" s="4">
        <v>430.673141221631</v>
      </c>
      <c r="J1062" s="4">
        <v>4489.3268587783687</v>
      </c>
    </row>
    <row r="1063" spans="1:10" x14ac:dyDescent="0.3">
      <c r="A1063">
        <v>1061</v>
      </c>
      <c r="B1063" s="4">
        <f t="shared" si="65"/>
        <v>4900</v>
      </c>
      <c r="C1063" s="3">
        <f t="shared" si="64"/>
        <v>8.7535191305209481E-2</v>
      </c>
      <c r="D1063" s="4">
        <f t="shared" si="66"/>
        <v>428.9224373955268</v>
      </c>
      <c r="E1063" s="4">
        <f t="shared" si="67"/>
        <v>4471.0775626044733</v>
      </c>
      <c r="H1063" s="9">
        <v>1059</v>
      </c>
      <c r="I1063" s="4">
        <v>430.673141221631</v>
      </c>
      <c r="J1063" s="4">
        <v>4489.3268587783687</v>
      </c>
    </row>
    <row r="1064" spans="1:10" x14ac:dyDescent="0.3">
      <c r="A1064">
        <v>1062</v>
      </c>
      <c r="B1064" s="4">
        <f t="shared" si="65"/>
        <v>4880</v>
      </c>
      <c r="C1064" s="3">
        <f t="shared" si="64"/>
        <v>8.7535191305209592E-2</v>
      </c>
      <c r="D1064" s="4">
        <f t="shared" si="66"/>
        <v>427.1717335694226</v>
      </c>
      <c r="E1064" s="4">
        <f t="shared" si="67"/>
        <v>4452.8282664305771</v>
      </c>
      <c r="H1064" s="9">
        <v>1060</v>
      </c>
      <c r="I1064" s="4">
        <v>428.9224373955268</v>
      </c>
      <c r="J1064" s="4">
        <v>4471.0775626044733</v>
      </c>
    </row>
    <row r="1065" spans="1:10" x14ac:dyDescent="0.3">
      <c r="A1065">
        <v>1063</v>
      </c>
      <c r="B1065" s="4">
        <f t="shared" si="65"/>
        <v>4880</v>
      </c>
      <c r="C1065" s="3">
        <f t="shared" si="64"/>
        <v>8.7535191305209592E-2</v>
      </c>
      <c r="D1065" s="4">
        <f t="shared" si="66"/>
        <v>427.1717335694226</v>
      </c>
      <c r="E1065" s="4">
        <f t="shared" si="67"/>
        <v>4452.8282664305771</v>
      </c>
      <c r="H1065" s="9">
        <v>1061</v>
      </c>
      <c r="I1065" s="4">
        <v>428.9224373955268</v>
      </c>
      <c r="J1065" s="4">
        <v>4471.0775626044733</v>
      </c>
    </row>
    <row r="1066" spans="1:10" x14ac:dyDescent="0.3">
      <c r="A1066">
        <v>1064</v>
      </c>
      <c r="B1066" s="4">
        <f t="shared" si="65"/>
        <v>4860</v>
      </c>
      <c r="C1066" s="3">
        <f t="shared" si="64"/>
        <v>8.7535191305209481E-2</v>
      </c>
      <c r="D1066" s="4">
        <f t="shared" si="66"/>
        <v>425.4210297433184</v>
      </c>
      <c r="E1066" s="4">
        <f t="shared" si="67"/>
        <v>4434.5789702566817</v>
      </c>
      <c r="H1066" s="9">
        <v>1062</v>
      </c>
      <c r="I1066" s="4">
        <v>427.1717335694226</v>
      </c>
      <c r="J1066" s="4">
        <v>4452.8282664305771</v>
      </c>
    </row>
    <row r="1067" spans="1:10" x14ac:dyDescent="0.3">
      <c r="A1067">
        <v>1065</v>
      </c>
      <c r="B1067" s="4">
        <f t="shared" si="65"/>
        <v>4860</v>
      </c>
      <c r="C1067" s="3">
        <f t="shared" si="64"/>
        <v>8.7535191305209481E-2</v>
      </c>
      <c r="D1067" s="4">
        <f t="shared" si="66"/>
        <v>425.4210297433184</v>
      </c>
      <c r="E1067" s="4">
        <f t="shared" si="67"/>
        <v>4434.5789702566817</v>
      </c>
      <c r="H1067" s="9">
        <v>1063</v>
      </c>
      <c r="I1067" s="4">
        <v>427.1717335694226</v>
      </c>
      <c r="J1067" s="4">
        <v>4452.8282664305771</v>
      </c>
    </row>
    <row r="1068" spans="1:10" x14ac:dyDescent="0.3">
      <c r="A1068">
        <v>1066</v>
      </c>
      <c r="B1068" s="4">
        <f t="shared" si="65"/>
        <v>4840</v>
      </c>
      <c r="C1068" s="3">
        <f t="shared" si="64"/>
        <v>8.7535191305209592E-2</v>
      </c>
      <c r="D1068" s="4">
        <f t="shared" si="66"/>
        <v>423.6703259172142</v>
      </c>
      <c r="E1068" s="4">
        <f t="shared" si="67"/>
        <v>4416.3296740827855</v>
      </c>
      <c r="H1068" s="9">
        <v>1064</v>
      </c>
      <c r="I1068" s="4">
        <v>425.4210297433184</v>
      </c>
      <c r="J1068" s="4">
        <v>4434.5789702566817</v>
      </c>
    </row>
    <row r="1069" spans="1:10" x14ac:dyDescent="0.3">
      <c r="A1069">
        <v>1067</v>
      </c>
      <c r="B1069" s="4">
        <f t="shared" si="65"/>
        <v>4840</v>
      </c>
      <c r="C1069" s="3">
        <f t="shared" si="64"/>
        <v>8.7535191305209592E-2</v>
      </c>
      <c r="D1069" s="4">
        <f t="shared" si="66"/>
        <v>423.6703259172142</v>
      </c>
      <c r="E1069" s="4">
        <f t="shared" si="67"/>
        <v>4416.3296740827855</v>
      </c>
      <c r="H1069" s="9">
        <v>1065</v>
      </c>
      <c r="I1069" s="4">
        <v>425.4210297433184</v>
      </c>
      <c r="J1069" s="4">
        <v>4434.5789702566817</v>
      </c>
    </row>
    <row r="1070" spans="1:10" x14ac:dyDescent="0.3">
      <c r="A1070">
        <v>1068</v>
      </c>
      <c r="B1070" s="4">
        <f t="shared" si="65"/>
        <v>4820</v>
      </c>
      <c r="C1070" s="3">
        <f t="shared" si="64"/>
        <v>8.7535191305209481E-2</v>
      </c>
      <c r="D1070" s="4">
        <f t="shared" si="66"/>
        <v>421.91962209111</v>
      </c>
      <c r="E1070" s="4">
        <f t="shared" si="67"/>
        <v>4398.0803779088901</v>
      </c>
      <c r="H1070" s="9">
        <v>1066</v>
      </c>
      <c r="I1070" s="4">
        <v>423.6703259172142</v>
      </c>
      <c r="J1070" s="4">
        <v>4416.3296740827855</v>
      </c>
    </row>
    <row r="1071" spans="1:10" x14ac:dyDescent="0.3">
      <c r="A1071">
        <v>1069</v>
      </c>
      <c r="B1071" s="4">
        <f t="shared" si="65"/>
        <v>4820</v>
      </c>
      <c r="C1071" s="3">
        <f t="shared" si="64"/>
        <v>8.7535191305209481E-2</v>
      </c>
      <c r="D1071" s="4">
        <f t="shared" si="66"/>
        <v>421.91962209111</v>
      </c>
      <c r="E1071" s="4">
        <f t="shared" si="67"/>
        <v>4398.0803779088901</v>
      </c>
      <c r="H1071" s="9">
        <v>1067</v>
      </c>
      <c r="I1071" s="4">
        <v>423.6703259172142</v>
      </c>
      <c r="J1071" s="4">
        <v>4416.3296740827855</v>
      </c>
    </row>
    <row r="1072" spans="1:10" x14ac:dyDescent="0.3">
      <c r="A1072">
        <v>1070</v>
      </c>
      <c r="B1072" s="4">
        <f t="shared" si="65"/>
        <v>4800</v>
      </c>
      <c r="C1072" s="3">
        <f t="shared" si="64"/>
        <v>8.7535191305209592E-2</v>
      </c>
      <c r="D1072" s="4">
        <f t="shared" si="66"/>
        <v>420.1689182650058</v>
      </c>
      <c r="E1072" s="4">
        <f t="shared" si="67"/>
        <v>4379.8310817349939</v>
      </c>
      <c r="H1072" s="9">
        <v>1068</v>
      </c>
      <c r="I1072" s="4">
        <v>421.91962209111</v>
      </c>
      <c r="J1072" s="4">
        <v>4398.0803779088901</v>
      </c>
    </row>
    <row r="1073" spans="1:10" x14ac:dyDescent="0.3">
      <c r="A1073">
        <v>1071</v>
      </c>
      <c r="B1073" s="4">
        <f t="shared" si="65"/>
        <v>4800</v>
      </c>
      <c r="C1073" s="3">
        <f t="shared" si="64"/>
        <v>8.7535191305209592E-2</v>
      </c>
      <c r="D1073" s="4">
        <f t="shared" si="66"/>
        <v>420.1689182650058</v>
      </c>
      <c r="E1073" s="4">
        <f t="shared" si="67"/>
        <v>4379.8310817349939</v>
      </c>
      <c r="H1073" s="9">
        <v>1069</v>
      </c>
      <c r="I1073" s="4">
        <v>421.91962209111</v>
      </c>
      <c r="J1073" s="4">
        <v>4398.0803779088901</v>
      </c>
    </row>
    <row r="1074" spans="1:10" x14ac:dyDescent="0.3">
      <c r="A1074">
        <v>1072</v>
      </c>
      <c r="B1074" s="4">
        <f t="shared" si="65"/>
        <v>4780</v>
      </c>
      <c r="C1074" s="3">
        <f t="shared" si="64"/>
        <v>8.7535191305209481E-2</v>
      </c>
      <c r="D1074" s="4">
        <f t="shared" si="66"/>
        <v>418.4182144389016</v>
      </c>
      <c r="E1074" s="4">
        <f t="shared" si="67"/>
        <v>4361.5817855610985</v>
      </c>
      <c r="H1074" s="9">
        <v>1070</v>
      </c>
      <c r="I1074" s="4">
        <v>420.1689182650058</v>
      </c>
      <c r="J1074" s="4">
        <v>4379.8310817349939</v>
      </c>
    </row>
    <row r="1075" spans="1:10" x14ac:dyDescent="0.3">
      <c r="A1075">
        <v>1073</v>
      </c>
      <c r="B1075" s="4">
        <f t="shared" si="65"/>
        <v>4780</v>
      </c>
      <c r="C1075" s="3">
        <f t="shared" si="64"/>
        <v>8.7535191305209481E-2</v>
      </c>
      <c r="D1075" s="4">
        <f t="shared" si="66"/>
        <v>418.4182144389016</v>
      </c>
      <c r="E1075" s="4">
        <f t="shared" si="67"/>
        <v>4361.5817855610985</v>
      </c>
      <c r="H1075" s="9">
        <v>1071</v>
      </c>
      <c r="I1075" s="4">
        <v>420.1689182650058</v>
      </c>
      <c r="J1075" s="4">
        <v>4379.8310817349939</v>
      </c>
    </row>
    <row r="1076" spans="1:10" x14ac:dyDescent="0.3">
      <c r="A1076">
        <v>1074</v>
      </c>
      <c r="B1076" s="4">
        <f t="shared" si="65"/>
        <v>4760</v>
      </c>
      <c r="C1076" s="3">
        <f t="shared" si="64"/>
        <v>8.7535191305209592E-2</v>
      </c>
      <c r="D1076" s="4">
        <f t="shared" si="66"/>
        <v>416.6675106127974</v>
      </c>
      <c r="E1076" s="4">
        <f t="shared" si="67"/>
        <v>4343.3324893872023</v>
      </c>
      <c r="H1076" s="9">
        <v>1072</v>
      </c>
      <c r="I1076" s="4">
        <v>418.4182144389016</v>
      </c>
      <c r="J1076" s="4">
        <v>4361.5817855610985</v>
      </c>
    </row>
    <row r="1077" spans="1:10" x14ac:dyDescent="0.3">
      <c r="A1077">
        <v>1075</v>
      </c>
      <c r="B1077" s="4">
        <f t="shared" si="65"/>
        <v>4760</v>
      </c>
      <c r="C1077" s="3">
        <f t="shared" si="64"/>
        <v>8.7535191305209592E-2</v>
      </c>
      <c r="D1077" s="4">
        <f t="shared" si="66"/>
        <v>416.6675106127974</v>
      </c>
      <c r="E1077" s="4">
        <f t="shared" si="67"/>
        <v>4343.3324893872023</v>
      </c>
      <c r="H1077" s="9">
        <v>1073</v>
      </c>
      <c r="I1077" s="4">
        <v>418.4182144389016</v>
      </c>
      <c r="J1077" s="4">
        <v>4361.5817855610985</v>
      </c>
    </row>
    <row r="1078" spans="1:10" x14ac:dyDescent="0.3">
      <c r="A1078">
        <v>1076</v>
      </c>
      <c r="B1078" s="4">
        <f t="shared" si="65"/>
        <v>4740</v>
      </c>
      <c r="C1078" s="3">
        <f t="shared" si="64"/>
        <v>8.7535191305209481E-2</v>
      </c>
      <c r="D1078" s="4">
        <f t="shared" si="66"/>
        <v>414.9168067866932</v>
      </c>
      <c r="E1078" s="4">
        <f t="shared" si="67"/>
        <v>4325.0831932133069</v>
      </c>
      <c r="H1078" s="9">
        <v>1074</v>
      </c>
      <c r="I1078" s="4">
        <v>416.6675106127974</v>
      </c>
      <c r="J1078" s="4">
        <v>4343.3324893872023</v>
      </c>
    </row>
    <row r="1079" spans="1:10" x14ac:dyDescent="0.3">
      <c r="A1079">
        <v>1077</v>
      </c>
      <c r="B1079" s="4">
        <f t="shared" si="65"/>
        <v>4740</v>
      </c>
      <c r="C1079" s="3">
        <f t="shared" si="64"/>
        <v>8.7535191305209481E-2</v>
      </c>
      <c r="D1079" s="4">
        <f t="shared" si="66"/>
        <v>414.9168067866932</v>
      </c>
      <c r="E1079" s="4">
        <f t="shared" si="67"/>
        <v>4325.0831932133069</v>
      </c>
      <c r="H1079" s="9">
        <v>1075</v>
      </c>
      <c r="I1079" s="4">
        <v>416.6675106127974</v>
      </c>
      <c r="J1079" s="4">
        <v>4343.3324893872023</v>
      </c>
    </row>
    <row r="1080" spans="1:10" x14ac:dyDescent="0.3">
      <c r="A1080">
        <v>1078</v>
      </c>
      <c r="B1080" s="4">
        <f t="shared" si="65"/>
        <v>4720</v>
      </c>
      <c r="C1080" s="3">
        <f t="shared" si="64"/>
        <v>8.7535191305209592E-2</v>
      </c>
      <c r="D1080" s="4">
        <f t="shared" si="66"/>
        <v>413.166102960589</v>
      </c>
      <c r="E1080" s="4">
        <f t="shared" si="67"/>
        <v>4306.8338970394107</v>
      </c>
      <c r="H1080" s="9">
        <v>1076</v>
      </c>
      <c r="I1080" s="4">
        <v>414.9168067866932</v>
      </c>
      <c r="J1080" s="4">
        <v>4325.0831932133069</v>
      </c>
    </row>
    <row r="1081" spans="1:10" x14ac:dyDescent="0.3">
      <c r="A1081">
        <v>1079</v>
      </c>
      <c r="B1081" s="4">
        <f t="shared" si="65"/>
        <v>4720</v>
      </c>
      <c r="C1081" s="3">
        <f t="shared" si="64"/>
        <v>8.7535191305209592E-2</v>
      </c>
      <c r="D1081" s="4">
        <f t="shared" si="66"/>
        <v>413.166102960589</v>
      </c>
      <c r="E1081" s="4">
        <f t="shared" si="67"/>
        <v>4306.8338970394107</v>
      </c>
      <c r="H1081" s="9">
        <v>1077</v>
      </c>
      <c r="I1081" s="4">
        <v>414.9168067866932</v>
      </c>
      <c r="J1081" s="4">
        <v>4325.0831932133069</v>
      </c>
    </row>
    <row r="1082" spans="1:10" x14ac:dyDescent="0.3">
      <c r="A1082">
        <v>1080</v>
      </c>
      <c r="B1082" s="4">
        <f t="shared" si="65"/>
        <v>4700</v>
      </c>
      <c r="C1082" s="3">
        <f t="shared" si="64"/>
        <v>8.7535191305209481E-2</v>
      </c>
      <c r="D1082" s="4">
        <f t="shared" si="66"/>
        <v>411.4153991344848</v>
      </c>
      <c r="E1082" s="4">
        <f t="shared" si="67"/>
        <v>4288.5846008655153</v>
      </c>
      <c r="H1082" s="9">
        <v>1078</v>
      </c>
      <c r="I1082" s="4">
        <v>413.166102960589</v>
      </c>
      <c r="J1082" s="4">
        <v>4306.8338970394107</v>
      </c>
    </row>
    <row r="1083" spans="1:10" x14ac:dyDescent="0.3">
      <c r="A1083">
        <v>1081</v>
      </c>
      <c r="B1083" s="4">
        <f t="shared" si="65"/>
        <v>4700</v>
      </c>
      <c r="C1083" s="3">
        <f t="shared" si="64"/>
        <v>8.7535191305209481E-2</v>
      </c>
      <c r="D1083" s="4">
        <f t="shared" si="66"/>
        <v>411.4153991344848</v>
      </c>
      <c r="E1083" s="4">
        <f t="shared" si="67"/>
        <v>4288.5846008655153</v>
      </c>
      <c r="H1083" s="9">
        <v>1079</v>
      </c>
      <c r="I1083" s="4">
        <v>413.166102960589</v>
      </c>
      <c r="J1083" s="4">
        <v>4306.8338970394107</v>
      </c>
    </row>
    <row r="1084" spans="1:10" x14ac:dyDescent="0.3">
      <c r="A1084">
        <v>1082</v>
      </c>
      <c r="B1084" s="4">
        <f t="shared" si="65"/>
        <v>4680</v>
      </c>
      <c r="C1084" s="3">
        <f t="shared" si="64"/>
        <v>8.7535191305209592E-2</v>
      </c>
      <c r="D1084" s="4">
        <f t="shared" si="66"/>
        <v>409.6646953083806</v>
      </c>
      <c r="E1084" s="4">
        <f t="shared" si="67"/>
        <v>4270.3353046916191</v>
      </c>
      <c r="H1084" s="9">
        <v>1080</v>
      </c>
      <c r="I1084" s="4">
        <v>411.4153991344848</v>
      </c>
      <c r="J1084" s="4">
        <v>4288.5846008655153</v>
      </c>
    </row>
    <row r="1085" spans="1:10" x14ac:dyDescent="0.3">
      <c r="A1085">
        <v>1083</v>
      </c>
      <c r="B1085" s="4">
        <f t="shared" si="65"/>
        <v>4680</v>
      </c>
      <c r="C1085" s="3">
        <f t="shared" si="64"/>
        <v>8.7535191305209592E-2</v>
      </c>
      <c r="D1085" s="4">
        <f t="shared" si="66"/>
        <v>409.6646953083806</v>
      </c>
      <c r="E1085" s="4">
        <f t="shared" si="67"/>
        <v>4270.3353046916191</v>
      </c>
      <c r="H1085" s="9">
        <v>1081</v>
      </c>
      <c r="I1085" s="4">
        <v>411.4153991344848</v>
      </c>
      <c r="J1085" s="4">
        <v>4288.5846008655153</v>
      </c>
    </row>
    <row r="1086" spans="1:10" x14ac:dyDescent="0.3">
      <c r="A1086">
        <v>1084</v>
      </c>
      <c r="B1086" s="4">
        <f t="shared" si="65"/>
        <v>4660</v>
      </c>
      <c r="C1086" s="3">
        <f t="shared" si="64"/>
        <v>8.7535191305209481E-2</v>
      </c>
      <c r="D1086" s="4">
        <f t="shared" si="66"/>
        <v>407.9139914822764</v>
      </c>
      <c r="E1086" s="4">
        <f t="shared" si="67"/>
        <v>4252.0860085177237</v>
      </c>
      <c r="H1086" s="9">
        <v>1082</v>
      </c>
      <c r="I1086" s="4">
        <v>409.6646953083806</v>
      </c>
      <c r="J1086" s="4">
        <v>4270.3353046916191</v>
      </c>
    </row>
    <row r="1087" spans="1:10" x14ac:dyDescent="0.3">
      <c r="A1087">
        <v>1085</v>
      </c>
      <c r="B1087" s="4">
        <f t="shared" si="65"/>
        <v>4660</v>
      </c>
      <c r="C1087" s="3">
        <f t="shared" si="64"/>
        <v>8.7535191305209481E-2</v>
      </c>
      <c r="D1087" s="4">
        <f t="shared" si="66"/>
        <v>407.9139914822764</v>
      </c>
      <c r="E1087" s="4">
        <f t="shared" si="67"/>
        <v>4252.0860085177237</v>
      </c>
      <c r="H1087" s="9">
        <v>1083</v>
      </c>
      <c r="I1087" s="4">
        <v>409.6646953083806</v>
      </c>
      <c r="J1087" s="4">
        <v>4270.3353046916191</v>
      </c>
    </row>
    <row r="1088" spans="1:10" x14ac:dyDescent="0.3">
      <c r="A1088">
        <v>1086</v>
      </c>
      <c r="B1088" s="4">
        <f t="shared" si="65"/>
        <v>4640</v>
      </c>
      <c r="C1088" s="3">
        <f t="shared" si="64"/>
        <v>8.7535191305209592E-2</v>
      </c>
      <c r="D1088" s="4">
        <f t="shared" si="66"/>
        <v>406.1632876561722</v>
      </c>
      <c r="E1088" s="4">
        <f t="shared" si="67"/>
        <v>4233.8367123438275</v>
      </c>
      <c r="H1088" s="9">
        <v>1084</v>
      </c>
      <c r="I1088" s="4">
        <v>407.9139914822764</v>
      </c>
      <c r="J1088" s="4">
        <v>4252.0860085177237</v>
      </c>
    </row>
    <row r="1089" spans="1:10" x14ac:dyDescent="0.3">
      <c r="A1089">
        <v>1087</v>
      </c>
      <c r="B1089" s="4">
        <f t="shared" si="65"/>
        <v>4640</v>
      </c>
      <c r="C1089" s="3">
        <f t="shared" si="64"/>
        <v>8.7535191305209592E-2</v>
      </c>
      <c r="D1089" s="4">
        <f t="shared" si="66"/>
        <v>406.1632876561722</v>
      </c>
      <c r="E1089" s="4">
        <f t="shared" si="67"/>
        <v>4233.8367123438275</v>
      </c>
      <c r="H1089" s="9">
        <v>1085</v>
      </c>
      <c r="I1089" s="4">
        <v>407.9139914822764</v>
      </c>
      <c r="J1089" s="4">
        <v>4252.0860085177237</v>
      </c>
    </row>
    <row r="1090" spans="1:10" x14ac:dyDescent="0.3">
      <c r="A1090">
        <v>1088</v>
      </c>
      <c r="B1090" s="4">
        <f t="shared" si="65"/>
        <v>4620</v>
      </c>
      <c r="C1090" s="3">
        <f t="shared" si="64"/>
        <v>8.7535191305209481E-2</v>
      </c>
      <c r="D1090" s="4">
        <f t="shared" si="66"/>
        <v>404.412583830068</v>
      </c>
      <c r="E1090" s="4">
        <f t="shared" si="67"/>
        <v>4215.5874161699321</v>
      </c>
      <c r="H1090" s="9">
        <v>1086</v>
      </c>
      <c r="I1090" s="4">
        <v>406.1632876561722</v>
      </c>
      <c r="J1090" s="4">
        <v>4233.8367123438275</v>
      </c>
    </row>
    <row r="1091" spans="1:10" x14ac:dyDescent="0.3">
      <c r="A1091">
        <v>1089</v>
      </c>
      <c r="B1091" s="4">
        <f t="shared" si="65"/>
        <v>4620</v>
      </c>
      <c r="C1091" s="3">
        <f t="shared" ref="C1091:C1154" si="68">1-E1091/B1091</f>
        <v>8.7535191305209481E-2</v>
      </c>
      <c r="D1091" s="4">
        <f t="shared" si="66"/>
        <v>404.412583830068</v>
      </c>
      <c r="E1091" s="4">
        <f t="shared" si="67"/>
        <v>4215.5874161699321</v>
      </c>
      <c r="H1091" s="9">
        <v>1087</v>
      </c>
      <c r="I1091" s="4">
        <v>406.1632876561722</v>
      </c>
      <c r="J1091" s="4">
        <v>4233.8367123438275</v>
      </c>
    </row>
    <row r="1092" spans="1:10" x14ac:dyDescent="0.3">
      <c r="A1092">
        <v>1090</v>
      </c>
      <c r="B1092" s="4">
        <f t="shared" ref="B1092:B1155" si="69">IF((MOD(A1092,2)) = 0,IF(MOD(A1091,50)=0,B1091-20+5000-B1091,B1091-20),IF(MOD(A1091,50)=0,B1091+5000-B1091,B1091))</f>
        <v>4600</v>
      </c>
      <c r="C1092" s="3">
        <f t="shared" si="68"/>
        <v>8.7535191305209592E-2</v>
      </c>
      <c r="D1092" s="4">
        <f t="shared" ref="D1092:D1155" si="70">IF((MOD(A1092,2)) = 0,D1091-20*C1091,D1091)</f>
        <v>402.6618800039638</v>
      </c>
      <c r="E1092" s="4">
        <f t="shared" ref="E1092:E1155" si="71">IF(MOD(A1091,50)=0,B1092-D1092+5000-B1092,B1092-D1092)</f>
        <v>4197.3381199960359</v>
      </c>
      <c r="H1092" s="9">
        <v>1088</v>
      </c>
      <c r="I1092" s="4">
        <v>404.412583830068</v>
      </c>
      <c r="J1092" s="4">
        <v>4215.5874161699321</v>
      </c>
    </row>
    <row r="1093" spans="1:10" x14ac:dyDescent="0.3">
      <c r="A1093">
        <v>1091</v>
      </c>
      <c r="B1093" s="4">
        <f t="shared" si="69"/>
        <v>4600</v>
      </c>
      <c r="C1093" s="3">
        <f t="shared" si="68"/>
        <v>8.7535191305209592E-2</v>
      </c>
      <c r="D1093" s="4">
        <f t="shared" si="70"/>
        <v>402.6618800039638</v>
      </c>
      <c r="E1093" s="4">
        <f t="shared" si="71"/>
        <v>4197.3381199960359</v>
      </c>
      <c r="H1093" s="9">
        <v>1089</v>
      </c>
      <c r="I1093" s="4">
        <v>404.412583830068</v>
      </c>
      <c r="J1093" s="4">
        <v>4215.5874161699321</v>
      </c>
    </row>
    <row r="1094" spans="1:10" x14ac:dyDescent="0.3">
      <c r="A1094">
        <v>1092</v>
      </c>
      <c r="B1094" s="4">
        <f t="shared" si="69"/>
        <v>4580</v>
      </c>
      <c r="C1094" s="3">
        <f t="shared" si="68"/>
        <v>8.7535191305209481E-2</v>
      </c>
      <c r="D1094" s="4">
        <f t="shared" si="70"/>
        <v>400.9111761778596</v>
      </c>
      <c r="E1094" s="4">
        <f t="shared" si="71"/>
        <v>4179.0888238221405</v>
      </c>
      <c r="H1094" s="9">
        <v>1090</v>
      </c>
      <c r="I1094" s="4">
        <v>402.6618800039638</v>
      </c>
      <c r="J1094" s="4">
        <v>4197.3381199960359</v>
      </c>
    </row>
    <row r="1095" spans="1:10" x14ac:dyDescent="0.3">
      <c r="A1095">
        <v>1093</v>
      </c>
      <c r="B1095" s="4">
        <f t="shared" si="69"/>
        <v>4580</v>
      </c>
      <c r="C1095" s="3">
        <f t="shared" si="68"/>
        <v>8.7535191305209481E-2</v>
      </c>
      <c r="D1095" s="4">
        <f t="shared" si="70"/>
        <v>400.9111761778596</v>
      </c>
      <c r="E1095" s="4">
        <f t="shared" si="71"/>
        <v>4179.0888238221405</v>
      </c>
      <c r="H1095" s="9">
        <v>1091</v>
      </c>
      <c r="I1095" s="4">
        <v>402.6618800039638</v>
      </c>
      <c r="J1095" s="4">
        <v>4197.3381199960359</v>
      </c>
    </row>
    <row r="1096" spans="1:10" x14ac:dyDescent="0.3">
      <c r="A1096">
        <v>1094</v>
      </c>
      <c r="B1096" s="4">
        <f t="shared" si="69"/>
        <v>4560</v>
      </c>
      <c r="C1096" s="3">
        <f t="shared" si="68"/>
        <v>8.7535191305209592E-2</v>
      </c>
      <c r="D1096" s="4">
        <f t="shared" si="70"/>
        <v>399.1604723517554</v>
      </c>
      <c r="E1096" s="4">
        <f t="shared" si="71"/>
        <v>4160.8395276482443</v>
      </c>
      <c r="H1096" s="9">
        <v>1092</v>
      </c>
      <c r="I1096" s="4">
        <v>400.9111761778596</v>
      </c>
      <c r="J1096" s="4">
        <v>4179.0888238221405</v>
      </c>
    </row>
    <row r="1097" spans="1:10" x14ac:dyDescent="0.3">
      <c r="A1097">
        <v>1095</v>
      </c>
      <c r="B1097" s="4">
        <f t="shared" si="69"/>
        <v>4560</v>
      </c>
      <c r="C1097" s="3">
        <f t="shared" si="68"/>
        <v>8.7535191305209592E-2</v>
      </c>
      <c r="D1097" s="4">
        <f t="shared" si="70"/>
        <v>399.1604723517554</v>
      </c>
      <c r="E1097" s="4">
        <f t="shared" si="71"/>
        <v>4160.8395276482443</v>
      </c>
      <c r="H1097" s="9">
        <v>1093</v>
      </c>
      <c r="I1097" s="4">
        <v>400.9111761778596</v>
      </c>
      <c r="J1097" s="4">
        <v>4179.0888238221405</v>
      </c>
    </row>
    <row r="1098" spans="1:10" x14ac:dyDescent="0.3">
      <c r="A1098">
        <v>1096</v>
      </c>
      <c r="B1098" s="4">
        <f t="shared" si="69"/>
        <v>4540</v>
      </c>
      <c r="C1098" s="3">
        <f t="shared" si="68"/>
        <v>8.7535191305209481E-2</v>
      </c>
      <c r="D1098" s="4">
        <f t="shared" si="70"/>
        <v>397.4097685256512</v>
      </c>
      <c r="E1098" s="4">
        <f t="shared" si="71"/>
        <v>4142.5902314743489</v>
      </c>
      <c r="H1098" s="9">
        <v>1094</v>
      </c>
      <c r="I1098" s="4">
        <v>399.1604723517554</v>
      </c>
      <c r="J1098" s="4">
        <v>4160.8395276482443</v>
      </c>
    </row>
    <row r="1099" spans="1:10" x14ac:dyDescent="0.3">
      <c r="A1099">
        <v>1097</v>
      </c>
      <c r="B1099" s="4">
        <f t="shared" si="69"/>
        <v>4540</v>
      </c>
      <c r="C1099" s="3">
        <f t="shared" si="68"/>
        <v>8.7535191305209481E-2</v>
      </c>
      <c r="D1099" s="4">
        <f t="shared" si="70"/>
        <v>397.4097685256512</v>
      </c>
      <c r="E1099" s="4">
        <f t="shared" si="71"/>
        <v>4142.5902314743489</v>
      </c>
      <c r="H1099" s="9">
        <v>1095</v>
      </c>
      <c r="I1099" s="4">
        <v>399.1604723517554</v>
      </c>
      <c r="J1099" s="4">
        <v>4160.8395276482443</v>
      </c>
    </row>
    <row r="1100" spans="1:10" x14ac:dyDescent="0.3">
      <c r="A1100">
        <v>1098</v>
      </c>
      <c r="B1100" s="4">
        <f t="shared" si="69"/>
        <v>4520</v>
      </c>
      <c r="C1100" s="3">
        <f t="shared" si="68"/>
        <v>8.7535191305209592E-2</v>
      </c>
      <c r="D1100" s="4">
        <f t="shared" si="70"/>
        <v>395.659064699547</v>
      </c>
      <c r="E1100" s="4">
        <f t="shared" si="71"/>
        <v>4124.3409353004527</v>
      </c>
      <c r="H1100" s="9">
        <v>1096</v>
      </c>
      <c r="I1100" s="4">
        <v>397.4097685256512</v>
      </c>
      <c r="J1100" s="4">
        <v>4142.5902314743489</v>
      </c>
    </row>
    <row r="1101" spans="1:10" x14ac:dyDescent="0.3">
      <c r="A1101">
        <v>1099</v>
      </c>
      <c r="B1101" s="4">
        <f t="shared" si="69"/>
        <v>4520</v>
      </c>
      <c r="C1101" s="3">
        <f t="shared" si="68"/>
        <v>8.7535191305209592E-2</v>
      </c>
      <c r="D1101" s="4">
        <f t="shared" si="70"/>
        <v>395.659064699547</v>
      </c>
      <c r="E1101" s="4">
        <f t="shared" si="71"/>
        <v>4124.3409353004527</v>
      </c>
      <c r="H1101" s="9">
        <v>1097</v>
      </c>
      <c r="I1101" s="4">
        <v>397.4097685256512</v>
      </c>
      <c r="J1101" s="4">
        <v>4142.5902314743489</v>
      </c>
    </row>
    <row r="1102" spans="1:10" x14ac:dyDescent="0.3">
      <c r="A1102">
        <v>1100</v>
      </c>
      <c r="B1102" s="4">
        <f t="shared" si="69"/>
        <v>4500</v>
      </c>
      <c r="C1102" s="3">
        <f t="shared" si="68"/>
        <v>8.7535191305209481E-2</v>
      </c>
      <c r="D1102" s="4">
        <f t="shared" si="70"/>
        <v>393.9083608734428</v>
      </c>
      <c r="E1102" s="4">
        <f t="shared" si="71"/>
        <v>4106.0916391265573</v>
      </c>
      <c r="H1102" s="9">
        <v>1098</v>
      </c>
      <c r="I1102" s="4">
        <v>395.659064699547</v>
      </c>
      <c r="J1102" s="4">
        <v>4124.3409353004527</v>
      </c>
    </row>
    <row r="1103" spans="1:10" x14ac:dyDescent="0.3">
      <c r="A1103">
        <v>1101</v>
      </c>
      <c r="B1103" s="4">
        <f t="shared" si="69"/>
        <v>5000</v>
      </c>
      <c r="C1103" s="3">
        <f t="shared" si="68"/>
        <v>7.8781672174688677E-2</v>
      </c>
      <c r="D1103" s="4">
        <f t="shared" si="70"/>
        <v>393.9083608734428</v>
      </c>
      <c r="E1103" s="4">
        <f t="shared" si="71"/>
        <v>4606.0916391265564</v>
      </c>
      <c r="H1103" s="9">
        <v>1099</v>
      </c>
      <c r="I1103" s="4">
        <v>395.659064699547</v>
      </c>
      <c r="J1103" s="4">
        <v>4124.3409353004527</v>
      </c>
    </row>
    <row r="1104" spans="1:10" x14ac:dyDescent="0.3">
      <c r="A1104">
        <v>1102</v>
      </c>
      <c r="B1104" s="4">
        <f t="shared" si="69"/>
        <v>4980</v>
      </c>
      <c r="C1104" s="3">
        <f t="shared" si="68"/>
        <v>7.8781672174688566E-2</v>
      </c>
      <c r="D1104" s="4">
        <f t="shared" si="70"/>
        <v>392.33272742994905</v>
      </c>
      <c r="E1104" s="4">
        <f t="shared" si="71"/>
        <v>4587.667272570051</v>
      </c>
      <c r="H1104" s="9">
        <v>1100</v>
      </c>
      <c r="I1104" s="4">
        <v>393.9083608734428</v>
      </c>
      <c r="J1104" s="4">
        <v>4106.0916391265573</v>
      </c>
    </row>
    <row r="1105" spans="1:10" x14ac:dyDescent="0.3">
      <c r="A1105">
        <v>1103</v>
      </c>
      <c r="B1105" s="4">
        <f t="shared" si="69"/>
        <v>4980</v>
      </c>
      <c r="C1105" s="3">
        <f t="shared" si="68"/>
        <v>7.8781672174688566E-2</v>
      </c>
      <c r="D1105" s="4">
        <f t="shared" si="70"/>
        <v>392.33272742994905</v>
      </c>
      <c r="E1105" s="4">
        <f t="shared" si="71"/>
        <v>4587.667272570051</v>
      </c>
      <c r="H1105" s="9">
        <v>1101</v>
      </c>
      <c r="I1105" s="4">
        <v>393.9083608734428</v>
      </c>
      <c r="J1105" s="4">
        <v>4606.0916391265564</v>
      </c>
    </row>
    <row r="1106" spans="1:10" x14ac:dyDescent="0.3">
      <c r="A1106">
        <v>1104</v>
      </c>
      <c r="B1106" s="4">
        <f t="shared" si="69"/>
        <v>4960</v>
      </c>
      <c r="C1106" s="3">
        <f t="shared" si="68"/>
        <v>7.8781672174688566E-2</v>
      </c>
      <c r="D1106" s="4">
        <f t="shared" si="70"/>
        <v>390.75709398645529</v>
      </c>
      <c r="E1106" s="4">
        <f t="shared" si="71"/>
        <v>4569.2429060135446</v>
      </c>
      <c r="H1106" s="9">
        <v>1102</v>
      </c>
      <c r="I1106" s="4">
        <v>392.33272742994905</v>
      </c>
      <c r="J1106" s="4">
        <v>4587.667272570051</v>
      </c>
    </row>
    <row r="1107" spans="1:10" x14ac:dyDescent="0.3">
      <c r="A1107">
        <v>1105</v>
      </c>
      <c r="B1107" s="4">
        <f t="shared" si="69"/>
        <v>4960</v>
      </c>
      <c r="C1107" s="3">
        <f t="shared" si="68"/>
        <v>7.8781672174688566E-2</v>
      </c>
      <c r="D1107" s="4">
        <f t="shared" si="70"/>
        <v>390.75709398645529</v>
      </c>
      <c r="E1107" s="4">
        <f t="shared" si="71"/>
        <v>4569.2429060135446</v>
      </c>
      <c r="H1107" s="9">
        <v>1103</v>
      </c>
      <c r="I1107" s="4">
        <v>392.33272742994905</v>
      </c>
      <c r="J1107" s="4">
        <v>4587.667272570051</v>
      </c>
    </row>
    <row r="1108" spans="1:10" x14ac:dyDescent="0.3">
      <c r="A1108">
        <v>1106</v>
      </c>
      <c r="B1108" s="4">
        <f t="shared" si="69"/>
        <v>4940</v>
      </c>
      <c r="C1108" s="3">
        <f t="shared" si="68"/>
        <v>7.8781672174688566E-2</v>
      </c>
      <c r="D1108" s="4">
        <f t="shared" si="70"/>
        <v>389.18146054296153</v>
      </c>
      <c r="E1108" s="4">
        <f t="shared" si="71"/>
        <v>4550.8185394570382</v>
      </c>
      <c r="H1108" s="9">
        <v>1104</v>
      </c>
      <c r="I1108" s="4">
        <v>390.75709398645529</v>
      </c>
      <c r="J1108" s="4">
        <v>4569.2429060135446</v>
      </c>
    </row>
    <row r="1109" spans="1:10" x14ac:dyDescent="0.3">
      <c r="A1109">
        <v>1107</v>
      </c>
      <c r="B1109" s="4">
        <f t="shared" si="69"/>
        <v>4940</v>
      </c>
      <c r="C1109" s="3">
        <f t="shared" si="68"/>
        <v>7.8781672174688566E-2</v>
      </c>
      <c r="D1109" s="4">
        <f t="shared" si="70"/>
        <v>389.18146054296153</v>
      </c>
      <c r="E1109" s="4">
        <f t="shared" si="71"/>
        <v>4550.8185394570382</v>
      </c>
      <c r="H1109" s="9">
        <v>1105</v>
      </c>
      <c r="I1109" s="4">
        <v>390.75709398645529</v>
      </c>
      <c r="J1109" s="4">
        <v>4569.2429060135446</v>
      </c>
    </row>
    <row r="1110" spans="1:10" x14ac:dyDescent="0.3">
      <c r="A1110">
        <v>1108</v>
      </c>
      <c r="B1110" s="4">
        <f t="shared" si="69"/>
        <v>4920</v>
      </c>
      <c r="C1110" s="3">
        <f t="shared" si="68"/>
        <v>7.8781672174688677E-2</v>
      </c>
      <c r="D1110" s="4">
        <f t="shared" si="70"/>
        <v>387.60582709946777</v>
      </c>
      <c r="E1110" s="4">
        <f t="shared" si="71"/>
        <v>4532.3941729005319</v>
      </c>
      <c r="H1110" s="9">
        <v>1106</v>
      </c>
      <c r="I1110" s="4">
        <v>389.18146054296153</v>
      </c>
      <c r="J1110" s="4">
        <v>4550.8185394570382</v>
      </c>
    </row>
    <row r="1111" spans="1:10" x14ac:dyDescent="0.3">
      <c r="A1111">
        <v>1109</v>
      </c>
      <c r="B1111" s="4">
        <f t="shared" si="69"/>
        <v>4920</v>
      </c>
      <c r="C1111" s="3">
        <f t="shared" si="68"/>
        <v>7.8781672174688677E-2</v>
      </c>
      <c r="D1111" s="4">
        <f t="shared" si="70"/>
        <v>387.60582709946777</v>
      </c>
      <c r="E1111" s="4">
        <f t="shared" si="71"/>
        <v>4532.3941729005319</v>
      </c>
      <c r="H1111" s="9">
        <v>1107</v>
      </c>
      <c r="I1111" s="4">
        <v>389.18146054296153</v>
      </c>
      <c r="J1111" s="4">
        <v>4550.8185394570382</v>
      </c>
    </row>
    <row r="1112" spans="1:10" x14ac:dyDescent="0.3">
      <c r="A1112">
        <v>1110</v>
      </c>
      <c r="B1112" s="4">
        <f t="shared" si="69"/>
        <v>4900</v>
      </c>
      <c r="C1112" s="3">
        <f t="shared" si="68"/>
        <v>7.8781672174688455E-2</v>
      </c>
      <c r="D1112" s="4">
        <f t="shared" si="70"/>
        <v>386.03019365597402</v>
      </c>
      <c r="E1112" s="4">
        <f t="shared" si="71"/>
        <v>4513.9698063440264</v>
      </c>
      <c r="H1112" s="9">
        <v>1108</v>
      </c>
      <c r="I1112" s="4">
        <v>387.60582709946777</v>
      </c>
      <c r="J1112" s="4">
        <v>4532.3941729005319</v>
      </c>
    </row>
    <row r="1113" spans="1:10" x14ac:dyDescent="0.3">
      <c r="A1113">
        <v>1111</v>
      </c>
      <c r="B1113" s="4">
        <f t="shared" si="69"/>
        <v>4900</v>
      </c>
      <c r="C1113" s="3">
        <f t="shared" si="68"/>
        <v>7.8781672174688455E-2</v>
      </c>
      <c r="D1113" s="4">
        <f t="shared" si="70"/>
        <v>386.03019365597402</v>
      </c>
      <c r="E1113" s="4">
        <f t="shared" si="71"/>
        <v>4513.9698063440264</v>
      </c>
      <c r="H1113" s="9">
        <v>1109</v>
      </c>
      <c r="I1113" s="4">
        <v>387.60582709946777</v>
      </c>
      <c r="J1113" s="4">
        <v>4532.3941729005319</v>
      </c>
    </row>
    <row r="1114" spans="1:10" x14ac:dyDescent="0.3">
      <c r="A1114">
        <v>1112</v>
      </c>
      <c r="B1114" s="4">
        <f t="shared" si="69"/>
        <v>4880</v>
      </c>
      <c r="C1114" s="3">
        <f t="shared" si="68"/>
        <v>7.8781672174688455E-2</v>
      </c>
      <c r="D1114" s="4">
        <f t="shared" si="70"/>
        <v>384.45456021248026</v>
      </c>
      <c r="E1114" s="4">
        <f t="shared" si="71"/>
        <v>4495.5454397875201</v>
      </c>
      <c r="H1114" s="9">
        <v>1110</v>
      </c>
      <c r="I1114" s="4">
        <v>386.03019365597402</v>
      </c>
      <c r="J1114" s="4">
        <v>4513.9698063440264</v>
      </c>
    </row>
    <row r="1115" spans="1:10" x14ac:dyDescent="0.3">
      <c r="A1115">
        <v>1113</v>
      </c>
      <c r="B1115" s="4">
        <f t="shared" si="69"/>
        <v>4880</v>
      </c>
      <c r="C1115" s="3">
        <f t="shared" si="68"/>
        <v>7.8781672174688455E-2</v>
      </c>
      <c r="D1115" s="4">
        <f t="shared" si="70"/>
        <v>384.45456021248026</v>
      </c>
      <c r="E1115" s="4">
        <f t="shared" si="71"/>
        <v>4495.5454397875201</v>
      </c>
      <c r="H1115" s="9">
        <v>1111</v>
      </c>
      <c r="I1115" s="4">
        <v>386.03019365597402</v>
      </c>
      <c r="J1115" s="4">
        <v>4513.9698063440264</v>
      </c>
    </row>
    <row r="1116" spans="1:10" x14ac:dyDescent="0.3">
      <c r="A1116">
        <v>1114</v>
      </c>
      <c r="B1116" s="4">
        <f t="shared" si="69"/>
        <v>4860</v>
      </c>
      <c r="C1116" s="3">
        <f t="shared" si="68"/>
        <v>7.8781672174688566E-2</v>
      </c>
      <c r="D1116" s="4">
        <f t="shared" si="70"/>
        <v>382.8789267689865</v>
      </c>
      <c r="E1116" s="4">
        <f t="shared" si="71"/>
        <v>4477.1210732310137</v>
      </c>
      <c r="H1116" s="9">
        <v>1112</v>
      </c>
      <c r="I1116" s="4">
        <v>384.45456021248026</v>
      </c>
      <c r="J1116" s="4">
        <v>4495.5454397875201</v>
      </c>
    </row>
    <row r="1117" spans="1:10" x14ac:dyDescent="0.3">
      <c r="A1117">
        <v>1115</v>
      </c>
      <c r="B1117" s="4">
        <f t="shared" si="69"/>
        <v>4860</v>
      </c>
      <c r="C1117" s="3">
        <f t="shared" si="68"/>
        <v>7.8781672174688566E-2</v>
      </c>
      <c r="D1117" s="4">
        <f t="shared" si="70"/>
        <v>382.8789267689865</v>
      </c>
      <c r="E1117" s="4">
        <f t="shared" si="71"/>
        <v>4477.1210732310137</v>
      </c>
      <c r="H1117" s="9">
        <v>1113</v>
      </c>
      <c r="I1117" s="4">
        <v>384.45456021248026</v>
      </c>
      <c r="J1117" s="4">
        <v>4495.5454397875201</v>
      </c>
    </row>
    <row r="1118" spans="1:10" x14ac:dyDescent="0.3">
      <c r="A1118">
        <v>1116</v>
      </c>
      <c r="B1118" s="4">
        <f t="shared" si="69"/>
        <v>4840</v>
      </c>
      <c r="C1118" s="3">
        <f t="shared" si="68"/>
        <v>7.8781672174688566E-2</v>
      </c>
      <c r="D1118" s="4">
        <f t="shared" si="70"/>
        <v>381.30329332549275</v>
      </c>
      <c r="E1118" s="4">
        <f t="shared" si="71"/>
        <v>4458.6967066745074</v>
      </c>
      <c r="H1118" s="9">
        <v>1114</v>
      </c>
      <c r="I1118" s="4">
        <v>382.8789267689865</v>
      </c>
      <c r="J1118" s="4">
        <v>4477.1210732310137</v>
      </c>
    </row>
    <row r="1119" spans="1:10" x14ac:dyDescent="0.3">
      <c r="A1119">
        <v>1117</v>
      </c>
      <c r="B1119" s="4">
        <f t="shared" si="69"/>
        <v>4840</v>
      </c>
      <c r="C1119" s="3">
        <f t="shared" si="68"/>
        <v>7.8781672174688566E-2</v>
      </c>
      <c r="D1119" s="4">
        <f t="shared" si="70"/>
        <v>381.30329332549275</v>
      </c>
      <c r="E1119" s="4">
        <f t="shared" si="71"/>
        <v>4458.6967066745074</v>
      </c>
      <c r="H1119" s="9">
        <v>1115</v>
      </c>
      <c r="I1119" s="4">
        <v>382.8789267689865</v>
      </c>
      <c r="J1119" s="4">
        <v>4477.1210732310137</v>
      </c>
    </row>
    <row r="1120" spans="1:10" x14ac:dyDescent="0.3">
      <c r="A1120">
        <v>1118</v>
      </c>
      <c r="B1120" s="4">
        <f t="shared" si="69"/>
        <v>4820</v>
      </c>
      <c r="C1120" s="3">
        <f t="shared" si="68"/>
        <v>7.8781672174688566E-2</v>
      </c>
      <c r="D1120" s="4">
        <f t="shared" si="70"/>
        <v>379.72765988199899</v>
      </c>
      <c r="E1120" s="4">
        <f t="shared" si="71"/>
        <v>4440.272340118001</v>
      </c>
      <c r="H1120" s="9">
        <v>1116</v>
      </c>
      <c r="I1120" s="4">
        <v>381.30329332549275</v>
      </c>
      <c r="J1120" s="4">
        <v>4458.6967066745074</v>
      </c>
    </row>
    <row r="1121" spans="1:10" x14ac:dyDescent="0.3">
      <c r="A1121">
        <v>1119</v>
      </c>
      <c r="B1121" s="4">
        <f t="shared" si="69"/>
        <v>4820</v>
      </c>
      <c r="C1121" s="3">
        <f t="shared" si="68"/>
        <v>7.8781672174688566E-2</v>
      </c>
      <c r="D1121" s="4">
        <f t="shared" si="70"/>
        <v>379.72765988199899</v>
      </c>
      <c r="E1121" s="4">
        <f t="shared" si="71"/>
        <v>4440.272340118001</v>
      </c>
      <c r="H1121" s="9">
        <v>1117</v>
      </c>
      <c r="I1121" s="4">
        <v>381.30329332549275</v>
      </c>
      <c r="J1121" s="4">
        <v>4458.6967066745074</v>
      </c>
    </row>
    <row r="1122" spans="1:10" x14ac:dyDescent="0.3">
      <c r="A1122">
        <v>1120</v>
      </c>
      <c r="B1122" s="4">
        <f t="shared" si="69"/>
        <v>4800</v>
      </c>
      <c r="C1122" s="3">
        <f t="shared" si="68"/>
        <v>7.8781672174688566E-2</v>
      </c>
      <c r="D1122" s="4">
        <f t="shared" si="70"/>
        <v>378.15202643850523</v>
      </c>
      <c r="E1122" s="4">
        <f t="shared" si="71"/>
        <v>4421.8479735614947</v>
      </c>
      <c r="H1122" s="9">
        <v>1118</v>
      </c>
      <c r="I1122" s="4">
        <v>379.72765988199899</v>
      </c>
      <c r="J1122" s="4">
        <v>4440.272340118001</v>
      </c>
    </row>
    <row r="1123" spans="1:10" x14ac:dyDescent="0.3">
      <c r="A1123">
        <v>1121</v>
      </c>
      <c r="B1123" s="4">
        <f t="shared" si="69"/>
        <v>4800</v>
      </c>
      <c r="C1123" s="3">
        <f t="shared" si="68"/>
        <v>7.8781672174688566E-2</v>
      </c>
      <c r="D1123" s="4">
        <f t="shared" si="70"/>
        <v>378.15202643850523</v>
      </c>
      <c r="E1123" s="4">
        <f t="shared" si="71"/>
        <v>4421.8479735614947</v>
      </c>
      <c r="H1123" s="9">
        <v>1119</v>
      </c>
      <c r="I1123" s="4">
        <v>379.72765988199899</v>
      </c>
      <c r="J1123" s="4">
        <v>4440.272340118001</v>
      </c>
    </row>
    <row r="1124" spans="1:10" x14ac:dyDescent="0.3">
      <c r="A1124">
        <v>1122</v>
      </c>
      <c r="B1124" s="4">
        <f t="shared" si="69"/>
        <v>4780</v>
      </c>
      <c r="C1124" s="3">
        <f t="shared" si="68"/>
        <v>7.8781672174688677E-2</v>
      </c>
      <c r="D1124" s="4">
        <f t="shared" si="70"/>
        <v>376.57639299501147</v>
      </c>
      <c r="E1124" s="4">
        <f t="shared" si="71"/>
        <v>4403.4236070049883</v>
      </c>
      <c r="H1124" s="9">
        <v>1120</v>
      </c>
      <c r="I1124" s="4">
        <v>378.15202643850523</v>
      </c>
      <c r="J1124" s="4">
        <v>4421.8479735614947</v>
      </c>
    </row>
    <row r="1125" spans="1:10" x14ac:dyDescent="0.3">
      <c r="A1125">
        <v>1123</v>
      </c>
      <c r="B1125" s="4">
        <f t="shared" si="69"/>
        <v>4780</v>
      </c>
      <c r="C1125" s="3">
        <f t="shared" si="68"/>
        <v>7.8781672174688677E-2</v>
      </c>
      <c r="D1125" s="4">
        <f t="shared" si="70"/>
        <v>376.57639299501147</v>
      </c>
      <c r="E1125" s="4">
        <f t="shared" si="71"/>
        <v>4403.4236070049883</v>
      </c>
      <c r="H1125" s="9">
        <v>1121</v>
      </c>
      <c r="I1125" s="4">
        <v>378.15202643850523</v>
      </c>
      <c r="J1125" s="4">
        <v>4421.8479735614947</v>
      </c>
    </row>
    <row r="1126" spans="1:10" x14ac:dyDescent="0.3">
      <c r="A1126">
        <v>1124</v>
      </c>
      <c r="B1126" s="4">
        <f t="shared" si="69"/>
        <v>4760</v>
      </c>
      <c r="C1126" s="3">
        <f t="shared" si="68"/>
        <v>7.8781672174688677E-2</v>
      </c>
      <c r="D1126" s="4">
        <f t="shared" si="70"/>
        <v>375.00075955151772</v>
      </c>
      <c r="E1126" s="4">
        <f t="shared" si="71"/>
        <v>4384.9992404484819</v>
      </c>
      <c r="H1126" s="9">
        <v>1122</v>
      </c>
      <c r="I1126" s="4">
        <v>376.57639299501147</v>
      </c>
      <c r="J1126" s="4">
        <v>4403.4236070049883</v>
      </c>
    </row>
    <row r="1127" spans="1:10" x14ac:dyDescent="0.3">
      <c r="A1127">
        <v>1125</v>
      </c>
      <c r="B1127" s="4">
        <f t="shared" si="69"/>
        <v>4760</v>
      </c>
      <c r="C1127" s="3">
        <f t="shared" si="68"/>
        <v>7.8781672174688677E-2</v>
      </c>
      <c r="D1127" s="4">
        <f t="shared" si="70"/>
        <v>375.00075955151772</v>
      </c>
      <c r="E1127" s="4">
        <f t="shared" si="71"/>
        <v>4384.9992404484819</v>
      </c>
      <c r="H1127" s="9">
        <v>1123</v>
      </c>
      <c r="I1127" s="4">
        <v>376.57639299501147</v>
      </c>
      <c r="J1127" s="4">
        <v>4403.4236070049883</v>
      </c>
    </row>
    <row r="1128" spans="1:10" x14ac:dyDescent="0.3">
      <c r="A1128">
        <v>1126</v>
      </c>
      <c r="B1128" s="4">
        <f t="shared" si="69"/>
        <v>4740</v>
      </c>
      <c r="C1128" s="3">
        <f t="shared" si="68"/>
        <v>7.8781672174688677E-2</v>
      </c>
      <c r="D1128" s="4">
        <f t="shared" si="70"/>
        <v>373.42512610802396</v>
      </c>
      <c r="E1128" s="4">
        <f t="shared" si="71"/>
        <v>4366.5748738919756</v>
      </c>
      <c r="H1128" s="9">
        <v>1124</v>
      </c>
      <c r="I1128" s="4">
        <v>375.00075955151772</v>
      </c>
      <c r="J1128" s="4">
        <v>4384.9992404484819</v>
      </c>
    </row>
    <row r="1129" spans="1:10" x14ac:dyDescent="0.3">
      <c r="A1129">
        <v>1127</v>
      </c>
      <c r="B1129" s="4">
        <f t="shared" si="69"/>
        <v>4740</v>
      </c>
      <c r="C1129" s="3">
        <f t="shared" si="68"/>
        <v>7.8781672174688677E-2</v>
      </c>
      <c r="D1129" s="4">
        <f t="shared" si="70"/>
        <v>373.42512610802396</v>
      </c>
      <c r="E1129" s="4">
        <f t="shared" si="71"/>
        <v>4366.5748738919756</v>
      </c>
      <c r="H1129" s="9">
        <v>1125</v>
      </c>
      <c r="I1129" s="4">
        <v>375.00075955151772</v>
      </c>
      <c r="J1129" s="4">
        <v>4384.9992404484819</v>
      </c>
    </row>
    <row r="1130" spans="1:10" x14ac:dyDescent="0.3">
      <c r="A1130">
        <v>1128</v>
      </c>
      <c r="B1130" s="4">
        <f t="shared" si="69"/>
        <v>4720</v>
      </c>
      <c r="C1130" s="3">
        <f t="shared" si="68"/>
        <v>7.8781672174688566E-2</v>
      </c>
      <c r="D1130" s="4">
        <f t="shared" si="70"/>
        <v>371.8494926645302</v>
      </c>
      <c r="E1130" s="4">
        <f t="shared" si="71"/>
        <v>4348.1505073354701</v>
      </c>
      <c r="H1130" s="9">
        <v>1126</v>
      </c>
      <c r="I1130" s="4">
        <v>373.42512610802396</v>
      </c>
      <c r="J1130" s="4">
        <v>4366.5748738919756</v>
      </c>
    </row>
    <row r="1131" spans="1:10" x14ac:dyDescent="0.3">
      <c r="A1131">
        <v>1129</v>
      </c>
      <c r="B1131" s="4">
        <f t="shared" si="69"/>
        <v>4720</v>
      </c>
      <c r="C1131" s="3">
        <f t="shared" si="68"/>
        <v>7.8781672174688566E-2</v>
      </c>
      <c r="D1131" s="4">
        <f t="shared" si="70"/>
        <v>371.8494926645302</v>
      </c>
      <c r="E1131" s="4">
        <f t="shared" si="71"/>
        <v>4348.1505073354701</v>
      </c>
      <c r="H1131" s="9">
        <v>1127</v>
      </c>
      <c r="I1131" s="4">
        <v>373.42512610802396</v>
      </c>
      <c r="J1131" s="4">
        <v>4366.5748738919756</v>
      </c>
    </row>
    <row r="1132" spans="1:10" x14ac:dyDescent="0.3">
      <c r="A1132">
        <v>1130</v>
      </c>
      <c r="B1132" s="4">
        <f t="shared" si="69"/>
        <v>4700</v>
      </c>
      <c r="C1132" s="3">
        <f t="shared" si="68"/>
        <v>7.8781672174688566E-2</v>
      </c>
      <c r="D1132" s="4">
        <f t="shared" si="70"/>
        <v>370.27385922103645</v>
      </c>
      <c r="E1132" s="4">
        <f t="shared" si="71"/>
        <v>4329.7261407789638</v>
      </c>
      <c r="H1132" s="9">
        <v>1128</v>
      </c>
      <c r="I1132" s="4">
        <v>371.8494926645302</v>
      </c>
      <c r="J1132" s="4">
        <v>4348.1505073354701</v>
      </c>
    </row>
    <row r="1133" spans="1:10" x14ac:dyDescent="0.3">
      <c r="A1133">
        <v>1131</v>
      </c>
      <c r="B1133" s="4">
        <f t="shared" si="69"/>
        <v>4700</v>
      </c>
      <c r="C1133" s="3">
        <f t="shared" si="68"/>
        <v>7.8781672174688566E-2</v>
      </c>
      <c r="D1133" s="4">
        <f t="shared" si="70"/>
        <v>370.27385922103645</v>
      </c>
      <c r="E1133" s="4">
        <f t="shared" si="71"/>
        <v>4329.7261407789638</v>
      </c>
      <c r="H1133" s="9">
        <v>1129</v>
      </c>
      <c r="I1133" s="4">
        <v>371.8494926645302</v>
      </c>
      <c r="J1133" s="4">
        <v>4348.1505073354701</v>
      </c>
    </row>
    <row r="1134" spans="1:10" x14ac:dyDescent="0.3">
      <c r="A1134">
        <v>1132</v>
      </c>
      <c r="B1134" s="4">
        <f t="shared" si="69"/>
        <v>4680</v>
      </c>
      <c r="C1134" s="3">
        <f t="shared" si="68"/>
        <v>7.8781672174688566E-2</v>
      </c>
      <c r="D1134" s="4">
        <f t="shared" si="70"/>
        <v>368.69822577754269</v>
      </c>
      <c r="E1134" s="4">
        <f t="shared" si="71"/>
        <v>4311.3017742224574</v>
      </c>
      <c r="H1134" s="9">
        <v>1130</v>
      </c>
      <c r="I1134" s="4">
        <v>370.27385922103645</v>
      </c>
      <c r="J1134" s="4">
        <v>4329.7261407789638</v>
      </c>
    </row>
    <row r="1135" spans="1:10" x14ac:dyDescent="0.3">
      <c r="A1135">
        <v>1133</v>
      </c>
      <c r="B1135" s="4">
        <f t="shared" si="69"/>
        <v>4680</v>
      </c>
      <c r="C1135" s="3">
        <f t="shared" si="68"/>
        <v>7.8781672174688566E-2</v>
      </c>
      <c r="D1135" s="4">
        <f t="shared" si="70"/>
        <v>368.69822577754269</v>
      </c>
      <c r="E1135" s="4">
        <f t="shared" si="71"/>
        <v>4311.3017742224574</v>
      </c>
      <c r="H1135" s="9">
        <v>1131</v>
      </c>
      <c r="I1135" s="4">
        <v>370.27385922103645</v>
      </c>
      <c r="J1135" s="4">
        <v>4329.7261407789638</v>
      </c>
    </row>
    <row r="1136" spans="1:10" x14ac:dyDescent="0.3">
      <c r="A1136">
        <v>1134</v>
      </c>
      <c r="B1136" s="4">
        <f t="shared" si="69"/>
        <v>4660</v>
      </c>
      <c r="C1136" s="3">
        <f t="shared" si="68"/>
        <v>7.8781672174688566E-2</v>
      </c>
      <c r="D1136" s="4">
        <f t="shared" si="70"/>
        <v>367.12259233404893</v>
      </c>
      <c r="E1136" s="4">
        <f t="shared" si="71"/>
        <v>4292.8774076659511</v>
      </c>
      <c r="H1136" s="9">
        <v>1132</v>
      </c>
      <c r="I1136" s="4">
        <v>368.69822577754269</v>
      </c>
      <c r="J1136" s="4">
        <v>4311.3017742224574</v>
      </c>
    </row>
    <row r="1137" spans="1:10" x14ac:dyDescent="0.3">
      <c r="A1137">
        <v>1135</v>
      </c>
      <c r="B1137" s="4">
        <f t="shared" si="69"/>
        <v>4660</v>
      </c>
      <c r="C1137" s="3">
        <f t="shared" si="68"/>
        <v>7.8781672174688566E-2</v>
      </c>
      <c r="D1137" s="4">
        <f t="shared" si="70"/>
        <v>367.12259233404893</v>
      </c>
      <c r="E1137" s="4">
        <f t="shared" si="71"/>
        <v>4292.8774076659511</v>
      </c>
      <c r="H1137" s="9">
        <v>1133</v>
      </c>
      <c r="I1137" s="4">
        <v>368.69822577754269</v>
      </c>
      <c r="J1137" s="4">
        <v>4311.3017742224574</v>
      </c>
    </row>
    <row r="1138" spans="1:10" x14ac:dyDescent="0.3">
      <c r="A1138">
        <v>1136</v>
      </c>
      <c r="B1138" s="4">
        <f t="shared" si="69"/>
        <v>4640</v>
      </c>
      <c r="C1138" s="3">
        <f t="shared" si="68"/>
        <v>7.8781672174688677E-2</v>
      </c>
      <c r="D1138" s="4">
        <f t="shared" si="70"/>
        <v>365.54695889055517</v>
      </c>
      <c r="E1138" s="4">
        <f t="shared" si="71"/>
        <v>4274.4530411094447</v>
      </c>
      <c r="H1138" s="9">
        <v>1134</v>
      </c>
      <c r="I1138" s="4">
        <v>367.12259233404893</v>
      </c>
      <c r="J1138" s="4">
        <v>4292.8774076659511</v>
      </c>
    </row>
    <row r="1139" spans="1:10" x14ac:dyDescent="0.3">
      <c r="A1139">
        <v>1137</v>
      </c>
      <c r="B1139" s="4">
        <f t="shared" si="69"/>
        <v>4640</v>
      </c>
      <c r="C1139" s="3">
        <f t="shared" si="68"/>
        <v>7.8781672174688677E-2</v>
      </c>
      <c r="D1139" s="4">
        <f t="shared" si="70"/>
        <v>365.54695889055517</v>
      </c>
      <c r="E1139" s="4">
        <f t="shared" si="71"/>
        <v>4274.4530411094447</v>
      </c>
      <c r="H1139" s="9">
        <v>1135</v>
      </c>
      <c r="I1139" s="4">
        <v>367.12259233404893</v>
      </c>
      <c r="J1139" s="4">
        <v>4292.8774076659511</v>
      </c>
    </row>
    <row r="1140" spans="1:10" x14ac:dyDescent="0.3">
      <c r="A1140">
        <v>1138</v>
      </c>
      <c r="B1140" s="4">
        <f t="shared" si="69"/>
        <v>4620</v>
      </c>
      <c r="C1140" s="3">
        <f t="shared" si="68"/>
        <v>7.8781672174688677E-2</v>
      </c>
      <c r="D1140" s="4">
        <f t="shared" si="70"/>
        <v>363.97132544706142</v>
      </c>
      <c r="E1140" s="4">
        <f t="shared" si="71"/>
        <v>4256.0286745529384</v>
      </c>
      <c r="H1140" s="9">
        <v>1136</v>
      </c>
      <c r="I1140" s="4">
        <v>365.54695889055517</v>
      </c>
      <c r="J1140" s="4">
        <v>4274.4530411094447</v>
      </c>
    </row>
    <row r="1141" spans="1:10" x14ac:dyDescent="0.3">
      <c r="A1141">
        <v>1139</v>
      </c>
      <c r="B1141" s="4">
        <f t="shared" si="69"/>
        <v>4620</v>
      </c>
      <c r="C1141" s="3">
        <f t="shared" si="68"/>
        <v>7.8781672174688677E-2</v>
      </c>
      <c r="D1141" s="4">
        <f t="shared" si="70"/>
        <v>363.97132544706142</v>
      </c>
      <c r="E1141" s="4">
        <f t="shared" si="71"/>
        <v>4256.0286745529384</v>
      </c>
      <c r="H1141" s="9">
        <v>1137</v>
      </c>
      <c r="I1141" s="4">
        <v>365.54695889055517</v>
      </c>
      <c r="J1141" s="4">
        <v>4274.4530411094447</v>
      </c>
    </row>
    <row r="1142" spans="1:10" x14ac:dyDescent="0.3">
      <c r="A1142">
        <v>1140</v>
      </c>
      <c r="B1142" s="4">
        <f t="shared" si="69"/>
        <v>4600</v>
      </c>
      <c r="C1142" s="3">
        <f t="shared" si="68"/>
        <v>7.8781672174688677E-2</v>
      </c>
      <c r="D1142" s="4">
        <f t="shared" si="70"/>
        <v>362.39569200356766</v>
      </c>
      <c r="E1142" s="4">
        <f t="shared" si="71"/>
        <v>4237.604307996432</v>
      </c>
      <c r="H1142" s="9">
        <v>1138</v>
      </c>
      <c r="I1142" s="4">
        <v>363.97132544706142</v>
      </c>
      <c r="J1142" s="4">
        <v>4256.0286745529384</v>
      </c>
    </row>
    <row r="1143" spans="1:10" x14ac:dyDescent="0.3">
      <c r="A1143">
        <v>1141</v>
      </c>
      <c r="B1143" s="4">
        <f t="shared" si="69"/>
        <v>4600</v>
      </c>
      <c r="C1143" s="3">
        <f t="shared" si="68"/>
        <v>7.8781672174688677E-2</v>
      </c>
      <c r="D1143" s="4">
        <f t="shared" si="70"/>
        <v>362.39569200356766</v>
      </c>
      <c r="E1143" s="4">
        <f t="shared" si="71"/>
        <v>4237.604307996432</v>
      </c>
      <c r="H1143" s="9">
        <v>1139</v>
      </c>
      <c r="I1143" s="4">
        <v>363.97132544706142</v>
      </c>
      <c r="J1143" s="4">
        <v>4256.0286745529384</v>
      </c>
    </row>
    <row r="1144" spans="1:10" x14ac:dyDescent="0.3">
      <c r="A1144">
        <v>1142</v>
      </c>
      <c r="B1144" s="4">
        <f t="shared" si="69"/>
        <v>4580</v>
      </c>
      <c r="C1144" s="3">
        <f t="shared" si="68"/>
        <v>7.8781672174688566E-2</v>
      </c>
      <c r="D1144" s="4">
        <f t="shared" si="70"/>
        <v>360.8200585600739</v>
      </c>
      <c r="E1144" s="4">
        <f t="shared" si="71"/>
        <v>4219.1799414399266</v>
      </c>
      <c r="H1144" s="9">
        <v>1140</v>
      </c>
      <c r="I1144" s="4">
        <v>362.39569200356766</v>
      </c>
      <c r="J1144" s="4">
        <v>4237.604307996432</v>
      </c>
    </row>
    <row r="1145" spans="1:10" x14ac:dyDescent="0.3">
      <c r="A1145">
        <v>1143</v>
      </c>
      <c r="B1145" s="4">
        <f t="shared" si="69"/>
        <v>4580</v>
      </c>
      <c r="C1145" s="3">
        <f t="shared" si="68"/>
        <v>7.8781672174688566E-2</v>
      </c>
      <c r="D1145" s="4">
        <f t="shared" si="70"/>
        <v>360.8200585600739</v>
      </c>
      <c r="E1145" s="4">
        <f t="shared" si="71"/>
        <v>4219.1799414399266</v>
      </c>
      <c r="H1145" s="9">
        <v>1141</v>
      </c>
      <c r="I1145" s="4">
        <v>362.39569200356766</v>
      </c>
      <c r="J1145" s="4">
        <v>4237.604307996432</v>
      </c>
    </row>
    <row r="1146" spans="1:10" x14ac:dyDescent="0.3">
      <c r="A1146">
        <v>1144</v>
      </c>
      <c r="B1146" s="4">
        <f t="shared" si="69"/>
        <v>4560</v>
      </c>
      <c r="C1146" s="3">
        <f t="shared" si="68"/>
        <v>7.8781672174688566E-2</v>
      </c>
      <c r="D1146" s="4">
        <f t="shared" si="70"/>
        <v>359.24442511658015</v>
      </c>
      <c r="E1146" s="4">
        <f t="shared" si="71"/>
        <v>4200.7555748834202</v>
      </c>
      <c r="H1146" s="9">
        <v>1142</v>
      </c>
      <c r="I1146" s="4">
        <v>360.8200585600739</v>
      </c>
      <c r="J1146" s="4">
        <v>4219.1799414399266</v>
      </c>
    </row>
    <row r="1147" spans="1:10" x14ac:dyDescent="0.3">
      <c r="A1147">
        <v>1145</v>
      </c>
      <c r="B1147" s="4">
        <f t="shared" si="69"/>
        <v>4560</v>
      </c>
      <c r="C1147" s="3">
        <f t="shared" si="68"/>
        <v>7.8781672174688566E-2</v>
      </c>
      <c r="D1147" s="4">
        <f t="shared" si="70"/>
        <v>359.24442511658015</v>
      </c>
      <c r="E1147" s="4">
        <f t="shared" si="71"/>
        <v>4200.7555748834202</v>
      </c>
      <c r="H1147" s="9">
        <v>1143</v>
      </c>
      <c r="I1147" s="4">
        <v>360.8200585600739</v>
      </c>
      <c r="J1147" s="4">
        <v>4219.1799414399266</v>
      </c>
    </row>
    <row r="1148" spans="1:10" x14ac:dyDescent="0.3">
      <c r="A1148">
        <v>1146</v>
      </c>
      <c r="B1148" s="4">
        <f t="shared" si="69"/>
        <v>4540</v>
      </c>
      <c r="C1148" s="3">
        <f t="shared" si="68"/>
        <v>7.8781672174688566E-2</v>
      </c>
      <c r="D1148" s="4">
        <f t="shared" si="70"/>
        <v>357.66879167308639</v>
      </c>
      <c r="E1148" s="4">
        <f t="shared" si="71"/>
        <v>4182.3312083269138</v>
      </c>
      <c r="H1148" s="9">
        <v>1144</v>
      </c>
      <c r="I1148" s="4">
        <v>359.24442511658015</v>
      </c>
      <c r="J1148" s="4">
        <v>4200.7555748834202</v>
      </c>
    </row>
    <row r="1149" spans="1:10" x14ac:dyDescent="0.3">
      <c r="A1149">
        <v>1147</v>
      </c>
      <c r="B1149" s="4">
        <f t="shared" si="69"/>
        <v>4540</v>
      </c>
      <c r="C1149" s="3">
        <f t="shared" si="68"/>
        <v>7.8781672174688566E-2</v>
      </c>
      <c r="D1149" s="4">
        <f t="shared" si="70"/>
        <v>357.66879167308639</v>
      </c>
      <c r="E1149" s="4">
        <f t="shared" si="71"/>
        <v>4182.3312083269138</v>
      </c>
      <c r="H1149" s="9">
        <v>1145</v>
      </c>
      <c r="I1149" s="4">
        <v>359.24442511658015</v>
      </c>
      <c r="J1149" s="4">
        <v>4200.7555748834202</v>
      </c>
    </row>
    <row r="1150" spans="1:10" x14ac:dyDescent="0.3">
      <c r="A1150">
        <v>1148</v>
      </c>
      <c r="B1150" s="4">
        <f t="shared" si="69"/>
        <v>4520</v>
      </c>
      <c r="C1150" s="3">
        <f t="shared" si="68"/>
        <v>7.8781672174688566E-2</v>
      </c>
      <c r="D1150" s="4">
        <f t="shared" si="70"/>
        <v>356.09315822959263</v>
      </c>
      <c r="E1150" s="4">
        <f t="shared" si="71"/>
        <v>4163.9068417704075</v>
      </c>
      <c r="H1150" s="9">
        <v>1146</v>
      </c>
      <c r="I1150" s="4">
        <v>357.66879167308639</v>
      </c>
      <c r="J1150" s="4">
        <v>4182.3312083269138</v>
      </c>
    </row>
    <row r="1151" spans="1:10" x14ac:dyDescent="0.3">
      <c r="A1151">
        <v>1149</v>
      </c>
      <c r="B1151" s="4">
        <f t="shared" si="69"/>
        <v>4520</v>
      </c>
      <c r="C1151" s="3">
        <f t="shared" si="68"/>
        <v>7.8781672174688566E-2</v>
      </c>
      <c r="D1151" s="4">
        <f t="shared" si="70"/>
        <v>356.09315822959263</v>
      </c>
      <c r="E1151" s="4">
        <f t="shared" si="71"/>
        <v>4163.9068417704075</v>
      </c>
      <c r="H1151" s="9">
        <v>1147</v>
      </c>
      <c r="I1151" s="4">
        <v>357.66879167308639</v>
      </c>
      <c r="J1151" s="4">
        <v>4182.3312083269138</v>
      </c>
    </row>
    <row r="1152" spans="1:10" x14ac:dyDescent="0.3">
      <c r="A1152">
        <v>1150</v>
      </c>
      <c r="B1152" s="4">
        <f t="shared" si="69"/>
        <v>4500</v>
      </c>
      <c r="C1152" s="3">
        <f t="shared" si="68"/>
        <v>7.8781672174688677E-2</v>
      </c>
      <c r="D1152" s="4">
        <f t="shared" si="70"/>
        <v>354.51752478609887</v>
      </c>
      <c r="E1152" s="4">
        <f t="shared" si="71"/>
        <v>4145.4824752139011</v>
      </c>
      <c r="H1152" s="9">
        <v>1148</v>
      </c>
      <c r="I1152" s="4">
        <v>356.09315822959263</v>
      </c>
      <c r="J1152" s="4">
        <v>4163.9068417704075</v>
      </c>
    </row>
    <row r="1153" spans="1:10" x14ac:dyDescent="0.3">
      <c r="A1153">
        <v>1151</v>
      </c>
      <c r="B1153" s="4">
        <f t="shared" si="69"/>
        <v>5000</v>
      </c>
      <c r="C1153" s="3">
        <f t="shared" si="68"/>
        <v>7.0903504957219754E-2</v>
      </c>
      <c r="D1153" s="4">
        <f t="shared" si="70"/>
        <v>354.51752478609887</v>
      </c>
      <c r="E1153" s="4">
        <f t="shared" si="71"/>
        <v>4645.4824752139011</v>
      </c>
      <c r="H1153" s="9">
        <v>1149</v>
      </c>
      <c r="I1153" s="4">
        <v>356.09315822959263</v>
      </c>
      <c r="J1153" s="4">
        <v>4163.9068417704075</v>
      </c>
    </row>
    <row r="1154" spans="1:10" x14ac:dyDescent="0.3">
      <c r="A1154">
        <v>1152</v>
      </c>
      <c r="B1154" s="4">
        <f t="shared" si="69"/>
        <v>4980</v>
      </c>
      <c r="C1154" s="3">
        <f t="shared" si="68"/>
        <v>7.0903504957219754E-2</v>
      </c>
      <c r="D1154" s="4">
        <f t="shared" si="70"/>
        <v>353.09945468695446</v>
      </c>
      <c r="E1154" s="4">
        <f t="shared" si="71"/>
        <v>4626.9005453130458</v>
      </c>
      <c r="H1154" s="9">
        <v>1150</v>
      </c>
      <c r="I1154" s="4">
        <v>354.51752478609887</v>
      </c>
      <c r="J1154" s="4">
        <v>4145.4824752139011</v>
      </c>
    </row>
    <row r="1155" spans="1:10" x14ac:dyDescent="0.3">
      <c r="A1155">
        <v>1153</v>
      </c>
      <c r="B1155" s="4">
        <f t="shared" si="69"/>
        <v>4980</v>
      </c>
      <c r="C1155" s="3">
        <f t="shared" ref="C1155:C1218" si="72">1-E1155/B1155</f>
        <v>7.0903504957219754E-2</v>
      </c>
      <c r="D1155" s="4">
        <f t="shared" si="70"/>
        <v>353.09945468695446</v>
      </c>
      <c r="E1155" s="4">
        <f t="shared" si="71"/>
        <v>4626.9005453130458</v>
      </c>
      <c r="H1155" s="9">
        <v>1151</v>
      </c>
      <c r="I1155" s="4">
        <v>354.51752478609887</v>
      </c>
      <c r="J1155" s="4">
        <v>4645.4824752139011</v>
      </c>
    </row>
    <row r="1156" spans="1:10" x14ac:dyDescent="0.3">
      <c r="A1156">
        <v>1154</v>
      </c>
      <c r="B1156" s="4">
        <f t="shared" ref="B1156:B1219" si="73">IF((MOD(A1156,2)) = 0,IF(MOD(A1155,50)=0,B1155-20+5000-B1155,B1155-20),IF(MOD(A1155,50)=0,B1155+5000-B1155,B1155))</f>
        <v>4960</v>
      </c>
      <c r="C1156" s="3">
        <f t="shared" si="72"/>
        <v>7.0903504957219643E-2</v>
      </c>
      <c r="D1156" s="4">
        <f t="shared" ref="D1156:D1219" si="74">IF((MOD(A1156,2)) = 0,D1155-20*C1155,D1155)</f>
        <v>351.68138458781004</v>
      </c>
      <c r="E1156" s="4">
        <f t="shared" ref="E1156:E1219" si="75">IF(MOD(A1155,50)=0,B1156-D1156+5000-B1156,B1156-D1156)</f>
        <v>4608.3186154121904</v>
      </c>
      <c r="H1156" s="9">
        <v>1152</v>
      </c>
      <c r="I1156" s="4">
        <v>353.09945468695446</v>
      </c>
      <c r="J1156" s="4">
        <v>4626.9005453130458</v>
      </c>
    </row>
    <row r="1157" spans="1:10" x14ac:dyDescent="0.3">
      <c r="A1157">
        <v>1155</v>
      </c>
      <c r="B1157" s="4">
        <f t="shared" si="73"/>
        <v>4960</v>
      </c>
      <c r="C1157" s="3">
        <f t="shared" si="72"/>
        <v>7.0903504957219643E-2</v>
      </c>
      <c r="D1157" s="4">
        <f t="shared" si="74"/>
        <v>351.68138458781004</v>
      </c>
      <c r="E1157" s="4">
        <f t="shared" si="75"/>
        <v>4608.3186154121904</v>
      </c>
      <c r="H1157" s="9">
        <v>1153</v>
      </c>
      <c r="I1157" s="4">
        <v>353.09945468695446</v>
      </c>
      <c r="J1157" s="4">
        <v>4626.9005453130458</v>
      </c>
    </row>
    <row r="1158" spans="1:10" x14ac:dyDescent="0.3">
      <c r="A1158">
        <v>1156</v>
      </c>
      <c r="B1158" s="4">
        <f t="shared" si="73"/>
        <v>4940</v>
      </c>
      <c r="C1158" s="3">
        <f t="shared" si="72"/>
        <v>7.0903504957219754E-2</v>
      </c>
      <c r="D1158" s="4">
        <f t="shared" si="74"/>
        <v>350.26331448866563</v>
      </c>
      <c r="E1158" s="4">
        <f t="shared" si="75"/>
        <v>4589.7366855113341</v>
      </c>
      <c r="H1158" s="9">
        <v>1154</v>
      </c>
      <c r="I1158" s="4">
        <v>351.68138458781004</v>
      </c>
      <c r="J1158" s="4">
        <v>4608.3186154121904</v>
      </c>
    </row>
    <row r="1159" spans="1:10" x14ac:dyDescent="0.3">
      <c r="A1159">
        <v>1157</v>
      </c>
      <c r="B1159" s="4">
        <f t="shared" si="73"/>
        <v>4940</v>
      </c>
      <c r="C1159" s="3">
        <f t="shared" si="72"/>
        <v>7.0903504957219754E-2</v>
      </c>
      <c r="D1159" s="4">
        <f t="shared" si="74"/>
        <v>350.26331448866563</v>
      </c>
      <c r="E1159" s="4">
        <f t="shared" si="75"/>
        <v>4589.7366855113341</v>
      </c>
      <c r="H1159" s="9">
        <v>1155</v>
      </c>
      <c r="I1159" s="4">
        <v>351.68138458781004</v>
      </c>
      <c r="J1159" s="4">
        <v>4608.3186154121904</v>
      </c>
    </row>
    <row r="1160" spans="1:10" x14ac:dyDescent="0.3">
      <c r="A1160">
        <v>1158</v>
      </c>
      <c r="B1160" s="4">
        <f t="shared" si="73"/>
        <v>4920</v>
      </c>
      <c r="C1160" s="3">
        <f t="shared" si="72"/>
        <v>7.0903504957219754E-2</v>
      </c>
      <c r="D1160" s="4">
        <f t="shared" si="74"/>
        <v>348.84524438952121</v>
      </c>
      <c r="E1160" s="4">
        <f t="shared" si="75"/>
        <v>4571.1547556104788</v>
      </c>
      <c r="H1160" s="9">
        <v>1156</v>
      </c>
      <c r="I1160" s="4">
        <v>350.26331448866563</v>
      </c>
      <c r="J1160" s="4">
        <v>4589.7366855113341</v>
      </c>
    </row>
    <row r="1161" spans="1:10" x14ac:dyDescent="0.3">
      <c r="A1161">
        <v>1159</v>
      </c>
      <c r="B1161" s="4">
        <f t="shared" si="73"/>
        <v>4920</v>
      </c>
      <c r="C1161" s="3">
        <f t="shared" si="72"/>
        <v>7.0903504957219754E-2</v>
      </c>
      <c r="D1161" s="4">
        <f t="shared" si="74"/>
        <v>348.84524438952121</v>
      </c>
      <c r="E1161" s="4">
        <f t="shared" si="75"/>
        <v>4571.1547556104788</v>
      </c>
      <c r="H1161" s="9">
        <v>1157</v>
      </c>
      <c r="I1161" s="4">
        <v>350.26331448866563</v>
      </c>
      <c r="J1161" s="4">
        <v>4589.7366855113341</v>
      </c>
    </row>
    <row r="1162" spans="1:10" x14ac:dyDescent="0.3">
      <c r="A1162">
        <v>1160</v>
      </c>
      <c r="B1162" s="4">
        <f t="shared" si="73"/>
        <v>4900</v>
      </c>
      <c r="C1162" s="3">
        <f t="shared" si="72"/>
        <v>7.0903504957219754E-2</v>
      </c>
      <c r="D1162" s="4">
        <f t="shared" si="74"/>
        <v>347.4271742903768</v>
      </c>
      <c r="E1162" s="4">
        <f t="shared" si="75"/>
        <v>4552.5728257096234</v>
      </c>
      <c r="H1162" s="9">
        <v>1158</v>
      </c>
      <c r="I1162" s="4">
        <v>348.84524438952121</v>
      </c>
      <c r="J1162" s="4">
        <v>4571.1547556104788</v>
      </c>
    </row>
    <row r="1163" spans="1:10" x14ac:dyDescent="0.3">
      <c r="A1163">
        <v>1161</v>
      </c>
      <c r="B1163" s="4">
        <f t="shared" si="73"/>
        <v>4900</v>
      </c>
      <c r="C1163" s="3">
        <f t="shared" si="72"/>
        <v>7.0903504957219754E-2</v>
      </c>
      <c r="D1163" s="4">
        <f t="shared" si="74"/>
        <v>347.4271742903768</v>
      </c>
      <c r="E1163" s="4">
        <f t="shared" si="75"/>
        <v>4552.5728257096234</v>
      </c>
      <c r="H1163" s="9">
        <v>1159</v>
      </c>
      <c r="I1163" s="4">
        <v>348.84524438952121</v>
      </c>
      <c r="J1163" s="4">
        <v>4571.1547556104788</v>
      </c>
    </row>
    <row r="1164" spans="1:10" x14ac:dyDescent="0.3">
      <c r="A1164">
        <v>1162</v>
      </c>
      <c r="B1164" s="4">
        <f t="shared" si="73"/>
        <v>4880</v>
      </c>
      <c r="C1164" s="3">
        <f t="shared" si="72"/>
        <v>7.0903504957219865E-2</v>
      </c>
      <c r="D1164" s="4">
        <f t="shared" si="74"/>
        <v>346.00910419123238</v>
      </c>
      <c r="E1164" s="4">
        <f t="shared" si="75"/>
        <v>4533.9908958087672</v>
      </c>
      <c r="H1164" s="9">
        <v>1160</v>
      </c>
      <c r="I1164" s="4">
        <v>347.4271742903768</v>
      </c>
      <c r="J1164" s="4">
        <v>4552.5728257096234</v>
      </c>
    </row>
    <row r="1165" spans="1:10" x14ac:dyDescent="0.3">
      <c r="A1165">
        <v>1163</v>
      </c>
      <c r="B1165" s="4">
        <f t="shared" si="73"/>
        <v>4880</v>
      </c>
      <c r="C1165" s="3">
        <f t="shared" si="72"/>
        <v>7.0903504957219865E-2</v>
      </c>
      <c r="D1165" s="4">
        <f t="shared" si="74"/>
        <v>346.00910419123238</v>
      </c>
      <c r="E1165" s="4">
        <f t="shared" si="75"/>
        <v>4533.9908958087672</v>
      </c>
      <c r="H1165" s="9">
        <v>1161</v>
      </c>
      <c r="I1165" s="4">
        <v>347.4271742903768</v>
      </c>
      <c r="J1165" s="4">
        <v>4552.5728257096234</v>
      </c>
    </row>
    <row r="1166" spans="1:10" x14ac:dyDescent="0.3">
      <c r="A1166">
        <v>1164</v>
      </c>
      <c r="B1166" s="4">
        <f t="shared" si="73"/>
        <v>4860</v>
      </c>
      <c r="C1166" s="3">
        <f t="shared" si="72"/>
        <v>7.0903504957219754E-2</v>
      </c>
      <c r="D1166" s="4">
        <f t="shared" si="74"/>
        <v>344.59103409208797</v>
      </c>
      <c r="E1166" s="4">
        <f t="shared" si="75"/>
        <v>4515.4089659079118</v>
      </c>
      <c r="H1166" s="9">
        <v>1162</v>
      </c>
      <c r="I1166" s="4">
        <v>346.00910419123238</v>
      </c>
      <c r="J1166" s="4">
        <v>4533.9908958087672</v>
      </c>
    </row>
    <row r="1167" spans="1:10" x14ac:dyDescent="0.3">
      <c r="A1167">
        <v>1165</v>
      </c>
      <c r="B1167" s="4">
        <f t="shared" si="73"/>
        <v>4860</v>
      </c>
      <c r="C1167" s="3">
        <f t="shared" si="72"/>
        <v>7.0903504957219754E-2</v>
      </c>
      <c r="D1167" s="4">
        <f t="shared" si="74"/>
        <v>344.59103409208797</v>
      </c>
      <c r="E1167" s="4">
        <f t="shared" si="75"/>
        <v>4515.4089659079118</v>
      </c>
      <c r="H1167" s="9">
        <v>1163</v>
      </c>
      <c r="I1167" s="4">
        <v>346.00910419123238</v>
      </c>
      <c r="J1167" s="4">
        <v>4533.9908958087672</v>
      </c>
    </row>
    <row r="1168" spans="1:10" x14ac:dyDescent="0.3">
      <c r="A1168">
        <v>1166</v>
      </c>
      <c r="B1168" s="4">
        <f t="shared" si="73"/>
        <v>4840</v>
      </c>
      <c r="C1168" s="3">
        <f t="shared" si="72"/>
        <v>7.0903504957219754E-2</v>
      </c>
      <c r="D1168" s="4">
        <f t="shared" si="74"/>
        <v>343.17296399294355</v>
      </c>
      <c r="E1168" s="4">
        <f t="shared" si="75"/>
        <v>4496.8270360070564</v>
      </c>
      <c r="H1168" s="9">
        <v>1164</v>
      </c>
      <c r="I1168" s="4">
        <v>344.59103409208797</v>
      </c>
      <c r="J1168" s="4">
        <v>4515.4089659079118</v>
      </c>
    </row>
    <row r="1169" spans="1:10" x14ac:dyDescent="0.3">
      <c r="A1169">
        <v>1167</v>
      </c>
      <c r="B1169" s="4">
        <f t="shared" si="73"/>
        <v>4840</v>
      </c>
      <c r="C1169" s="3">
        <f t="shared" si="72"/>
        <v>7.0903504957219754E-2</v>
      </c>
      <c r="D1169" s="4">
        <f t="shared" si="74"/>
        <v>343.17296399294355</v>
      </c>
      <c r="E1169" s="4">
        <f t="shared" si="75"/>
        <v>4496.8270360070564</v>
      </c>
      <c r="H1169" s="9">
        <v>1165</v>
      </c>
      <c r="I1169" s="4">
        <v>344.59103409208797</v>
      </c>
      <c r="J1169" s="4">
        <v>4515.4089659079118</v>
      </c>
    </row>
    <row r="1170" spans="1:10" x14ac:dyDescent="0.3">
      <c r="A1170">
        <v>1168</v>
      </c>
      <c r="B1170" s="4">
        <f t="shared" si="73"/>
        <v>4820</v>
      </c>
      <c r="C1170" s="3">
        <f t="shared" si="72"/>
        <v>7.0903504957219643E-2</v>
      </c>
      <c r="D1170" s="4">
        <f t="shared" si="74"/>
        <v>341.75489389379914</v>
      </c>
      <c r="E1170" s="4">
        <f t="shared" si="75"/>
        <v>4478.2451061062011</v>
      </c>
      <c r="H1170" s="9">
        <v>1166</v>
      </c>
      <c r="I1170" s="4">
        <v>343.17296399294355</v>
      </c>
      <c r="J1170" s="4">
        <v>4496.8270360070564</v>
      </c>
    </row>
    <row r="1171" spans="1:10" x14ac:dyDescent="0.3">
      <c r="A1171">
        <v>1169</v>
      </c>
      <c r="B1171" s="4">
        <f t="shared" si="73"/>
        <v>4820</v>
      </c>
      <c r="C1171" s="3">
        <f t="shared" si="72"/>
        <v>7.0903504957219643E-2</v>
      </c>
      <c r="D1171" s="4">
        <f t="shared" si="74"/>
        <v>341.75489389379914</v>
      </c>
      <c r="E1171" s="4">
        <f t="shared" si="75"/>
        <v>4478.2451061062011</v>
      </c>
      <c r="H1171" s="9">
        <v>1167</v>
      </c>
      <c r="I1171" s="4">
        <v>343.17296399294355</v>
      </c>
      <c r="J1171" s="4">
        <v>4496.8270360070564</v>
      </c>
    </row>
    <row r="1172" spans="1:10" x14ac:dyDescent="0.3">
      <c r="A1172">
        <v>1170</v>
      </c>
      <c r="B1172" s="4">
        <f t="shared" si="73"/>
        <v>4800</v>
      </c>
      <c r="C1172" s="3">
        <f t="shared" si="72"/>
        <v>7.0903504957219643E-2</v>
      </c>
      <c r="D1172" s="4">
        <f t="shared" si="74"/>
        <v>340.33682379465472</v>
      </c>
      <c r="E1172" s="4">
        <f t="shared" si="75"/>
        <v>4459.6631762053457</v>
      </c>
      <c r="H1172" s="9">
        <v>1168</v>
      </c>
      <c r="I1172" s="4">
        <v>341.75489389379914</v>
      </c>
      <c r="J1172" s="4">
        <v>4478.2451061062011</v>
      </c>
    </row>
    <row r="1173" spans="1:10" x14ac:dyDescent="0.3">
      <c r="A1173">
        <v>1171</v>
      </c>
      <c r="B1173" s="4">
        <f t="shared" si="73"/>
        <v>4800</v>
      </c>
      <c r="C1173" s="3">
        <f t="shared" si="72"/>
        <v>7.0903504957219643E-2</v>
      </c>
      <c r="D1173" s="4">
        <f t="shared" si="74"/>
        <v>340.33682379465472</v>
      </c>
      <c r="E1173" s="4">
        <f t="shared" si="75"/>
        <v>4459.6631762053457</v>
      </c>
      <c r="H1173" s="9">
        <v>1169</v>
      </c>
      <c r="I1173" s="4">
        <v>341.75489389379914</v>
      </c>
      <c r="J1173" s="4">
        <v>4478.2451061062011</v>
      </c>
    </row>
    <row r="1174" spans="1:10" x14ac:dyDescent="0.3">
      <c r="A1174">
        <v>1172</v>
      </c>
      <c r="B1174" s="4">
        <f t="shared" si="73"/>
        <v>4780</v>
      </c>
      <c r="C1174" s="3">
        <f t="shared" si="72"/>
        <v>7.0903504957219754E-2</v>
      </c>
      <c r="D1174" s="4">
        <f t="shared" si="74"/>
        <v>338.9187536955103</v>
      </c>
      <c r="E1174" s="4">
        <f t="shared" si="75"/>
        <v>4441.0812463044895</v>
      </c>
      <c r="H1174" s="9">
        <v>1170</v>
      </c>
      <c r="I1174" s="4">
        <v>340.33682379465472</v>
      </c>
      <c r="J1174" s="4">
        <v>4459.6631762053457</v>
      </c>
    </row>
    <row r="1175" spans="1:10" x14ac:dyDescent="0.3">
      <c r="A1175">
        <v>1173</v>
      </c>
      <c r="B1175" s="4">
        <f t="shared" si="73"/>
        <v>4780</v>
      </c>
      <c r="C1175" s="3">
        <f t="shared" si="72"/>
        <v>7.0903504957219754E-2</v>
      </c>
      <c r="D1175" s="4">
        <f t="shared" si="74"/>
        <v>338.9187536955103</v>
      </c>
      <c r="E1175" s="4">
        <f t="shared" si="75"/>
        <v>4441.0812463044895</v>
      </c>
      <c r="H1175" s="9">
        <v>1171</v>
      </c>
      <c r="I1175" s="4">
        <v>340.33682379465472</v>
      </c>
      <c r="J1175" s="4">
        <v>4459.6631762053457</v>
      </c>
    </row>
    <row r="1176" spans="1:10" x14ac:dyDescent="0.3">
      <c r="A1176">
        <v>1174</v>
      </c>
      <c r="B1176" s="4">
        <f t="shared" si="73"/>
        <v>4760</v>
      </c>
      <c r="C1176" s="3">
        <f t="shared" si="72"/>
        <v>7.0903504957219754E-2</v>
      </c>
      <c r="D1176" s="4">
        <f t="shared" si="74"/>
        <v>337.50068359636589</v>
      </c>
      <c r="E1176" s="4">
        <f t="shared" si="75"/>
        <v>4422.4993164036341</v>
      </c>
      <c r="H1176" s="9">
        <v>1172</v>
      </c>
      <c r="I1176" s="4">
        <v>338.9187536955103</v>
      </c>
      <c r="J1176" s="4">
        <v>4441.0812463044895</v>
      </c>
    </row>
    <row r="1177" spans="1:10" x14ac:dyDescent="0.3">
      <c r="A1177">
        <v>1175</v>
      </c>
      <c r="B1177" s="4">
        <f t="shared" si="73"/>
        <v>4760</v>
      </c>
      <c r="C1177" s="3">
        <f t="shared" si="72"/>
        <v>7.0903504957219754E-2</v>
      </c>
      <c r="D1177" s="4">
        <f t="shared" si="74"/>
        <v>337.50068359636589</v>
      </c>
      <c r="E1177" s="4">
        <f t="shared" si="75"/>
        <v>4422.4993164036341</v>
      </c>
      <c r="H1177" s="9">
        <v>1173</v>
      </c>
      <c r="I1177" s="4">
        <v>338.9187536955103</v>
      </c>
      <c r="J1177" s="4">
        <v>4441.0812463044895</v>
      </c>
    </row>
    <row r="1178" spans="1:10" x14ac:dyDescent="0.3">
      <c r="A1178">
        <v>1176</v>
      </c>
      <c r="B1178" s="4">
        <f t="shared" si="73"/>
        <v>4740</v>
      </c>
      <c r="C1178" s="3">
        <f t="shared" si="72"/>
        <v>7.0903504957219643E-2</v>
      </c>
      <c r="D1178" s="4">
        <f t="shared" si="74"/>
        <v>336.08261349722147</v>
      </c>
      <c r="E1178" s="4">
        <f t="shared" si="75"/>
        <v>4403.9173865027788</v>
      </c>
      <c r="H1178" s="9">
        <v>1174</v>
      </c>
      <c r="I1178" s="4">
        <v>337.50068359636589</v>
      </c>
      <c r="J1178" s="4">
        <v>4422.4993164036341</v>
      </c>
    </row>
    <row r="1179" spans="1:10" x14ac:dyDescent="0.3">
      <c r="A1179">
        <v>1177</v>
      </c>
      <c r="B1179" s="4">
        <f t="shared" si="73"/>
        <v>4740</v>
      </c>
      <c r="C1179" s="3">
        <f t="shared" si="72"/>
        <v>7.0903504957219643E-2</v>
      </c>
      <c r="D1179" s="4">
        <f t="shared" si="74"/>
        <v>336.08261349722147</v>
      </c>
      <c r="E1179" s="4">
        <f t="shared" si="75"/>
        <v>4403.9173865027788</v>
      </c>
      <c r="H1179" s="9">
        <v>1175</v>
      </c>
      <c r="I1179" s="4">
        <v>337.50068359636589</v>
      </c>
      <c r="J1179" s="4">
        <v>4422.4993164036341</v>
      </c>
    </row>
    <row r="1180" spans="1:10" x14ac:dyDescent="0.3">
      <c r="A1180">
        <v>1178</v>
      </c>
      <c r="B1180" s="4">
        <f t="shared" si="73"/>
        <v>4720</v>
      </c>
      <c r="C1180" s="3">
        <f t="shared" si="72"/>
        <v>7.0903504957219865E-2</v>
      </c>
      <c r="D1180" s="4">
        <f t="shared" si="74"/>
        <v>334.66454339807706</v>
      </c>
      <c r="E1180" s="4">
        <f t="shared" si="75"/>
        <v>4385.3354566019225</v>
      </c>
      <c r="H1180" s="9">
        <v>1176</v>
      </c>
      <c r="I1180" s="4">
        <v>336.08261349722147</v>
      </c>
      <c r="J1180" s="4">
        <v>4403.9173865027788</v>
      </c>
    </row>
    <row r="1181" spans="1:10" x14ac:dyDescent="0.3">
      <c r="A1181">
        <v>1179</v>
      </c>
      <c r="B1181" s="4">
        <f t="shared" si="73"/>
        <v>4720</v>
      </c>
      <c r="C1181" s="3">
        <f t="shared" si="72"/>
        <v>7.0903504957219865E-2</v>
      </c>
      <c r="D1181" s="4">
        <f t="shared" si="74"/>
        <v>334.66454339807706</v>
      </c>
      <c r="E1181" s="4">
        <f t="shared" si="75"/>
        <v>4385.3354566019225</v>
      </c>
      <c r="H1181" s="9">
        <v>1177</v>
      </c>
      <c r="I1181" s="4">
        <v>336.08261349722147</v>
      </c>
      <c r="J1181" s="4">
        <v>4403.9173865027788</v>
      </c>
    </row>
    <row r="1182" spans="1:10" x14ac:dyDescent="0.3">
      <c r="A1182">
        <v>1180</v>
      </c>
      <c r="B1182" s="4">
        <f t="shared" si="73"/>
        <v>4700</v>
      </c>
      <c r="C1182" s="3">
        <f t="shared" si="72"/>
        <v>7.0903504957219754E-2</v>
      </c>
      <c r="D1182" s="4">
        <f t="shared" si="74"/>
        <v>333.24647329893264</v>
      </c>
      <c r="E1182" s="4">
        <f t="shared" si="75"/>
        <v>4366.7535267010671</v>
      </c>
      <c r="H1182" s="9">
        <v>1178</v>
      </c>
      <c r="I1182" s="4">
        <v>334.66454339807706</v>
      </c>
      <c r="J1182" s="4">
        <v>4385.3354566019225</v>
      </c>
    </row>
    <row r="1183" spans="1:10" x14ac:dyDescent="0.3">
      <c r="A1183">
        <v>1181</v>
      </c>
      <c r="B1183" s="4">
        <f t="shared" si="73"/>
        <v>4700</v>
      </c>
      <c r="C1183" s="3">
        <f t="shared" si="72"/>
        <v>7.0903504957219754E-2</v>
      </c>
      <c r="D1183" s="4">
        <f t="shared" si="74"/>
        <v>333.24647329893264</v>
      </c>
      <c r="E1183" s="4">
        <f t="shared" si="75"/>
        <v>4366.7535267010671</v>
      </c>
      <c r="H1183" s="9">
        <v>1179</v>
      </c>
      <c r="I1183" s="4">
        <v>334.66454339807706</v>
      </c>
      <c r="J1183" s="4">
        <v>4385.3354566019225</v>
      </c>
    </row>
    <row r="1184" spans="1:10" x14ac:dyDescent="0.3">
      <c r="A1184">
        <v>1182</v>
      </c>
      <c r="B1184" s="4">
        <f t="shared" si="73"/>
        <v>4680</v>
      </c>
      <c r="C1184" s="3">
        <f t="shared" si="72"/>
        <v>7.0903504957219754E-2</v>
      </c>
      <c r="D1184" s="4">
        <f t="shared" si="74"/>
        <v>331.82840319978823</v>
      </c>
      <c r="E1184" s="4">
        <f t="shared" si="75"/>
        <v>4348.1715968002118</v>
      </c>
      <c r="H1184" s="9">
        <v>1180</v>
      </c>
      <c r="I1184" s="4">
        <v>333.24647329893264</v>
      </c>
      <c r="J1184" s="4">
        <v>4366.7535267010671</v>
      </c>
    </row>
    <row r="1185" spans="1:10" x14ac:dyDescent="0.3">
      <c r="A1185">
        <v>1183</v>
      </c>
      <c r="B1185" s="4">
        <f t="shared" si="73"/>
        <v>4680</v>
      </c>
      <c r="C1185" s="3">
        <f t="shared" si="72"/>
        <v>7.0903504957219754E-2</v>
      </c>
      <c r="D1185" s="4">
        <f t="shared" si="74"/>
        <v>331.82840319978823</v>
      </c>
      <c r="E1185" s="4">
        <f t="shared" si="75"/>
        <v>4348.1715968002118</v>
      </c>
      <c r="H1185" s="9">
        <v>1181</v>
      </c>
      <c r="I1185" s="4">
        <v>333.24647329893264</v>
      </c>
      <c r="J1185" s="4">
        <v>4366.7535267010671</v>
      </c>
    </row>
    <row r="1186" spans="1:10" x14ac:dyDescent="0.3">
      <c r="A1186">
        <v>1184</v>
      </c>
      <c r="B1186" s="4">
        <f t="shared" si="73"/>
        <v>4660</v>
      </c>
      <c r="C1186" s="3">
        <f t="shared" si="72"/>
        <v>7.0903504957219643E-2</v>
      </c>
      <c r="D1186" s="4">
        <f t="shared" si="74"/>
        <v>330.41033310064381</v>
      </c>
      <c r="E1186" s="4">
        <f t="shared" si="75"/>
        <v>4329.5896668993564</v>
      </c>
      <c r="H1186" s="9">
        <v>1182</v>
      </c>
      <c r="I1186" s="4">
        <v>331.82840319978823</v>
      </c>
      <c r="J1186" s="4">
        <v>4348.1715968002118</v>
      </c>
    </row>
    <row r="1187" spans="1:10" x14ac:dyDescent="0.3">
      <c r="A1187">
        <v>1185</v>
      </c>
      <c r="B1187" s="4">
        <f t="shared" si="73"/>
        <v>4660</v>
      </c>
      <c r="C1187" s="3">
        <f t="shared" si="72"/>
        <v>7.0903504957219643E-2</v>
      </c>
      <c r="D1187" s="4">
        <f t="shared" si="74"/>
        <v>330.41033310064381</v>
      </c>
      <c r="E1187" s="4">
        <f t="shared" si="75"/>
        <v>4329.5896668993564</v>
      </c>
      <c r="H1187" s="9">
        <v>1183</v>
      </c>
      <c r="I1187" s="4">
        <v>331.82840319978823</v>
      </c>
      <c r="J1187" s="4">
        <v>4348.1715968002118</v>
      </c>
    </row>
    <row r="1188" spans="1:10" x14ac:dyDescent="0.3">
      <c r="A1188">
        <v>1186</v>
      </c>
      <c r="B1188" s="4">
        <f t="shared" si="73"/>
        <v>4640</v>
      </c>
      <c r="C1188" s="3">
        <f t="shared" si="72"/>
        <v>7.0903504957219643E-2</v>
      </c>
      <c r="D1188" s="4">
        <f t="shared" si="74"/>
        <v>328.9922630014994</v>
      </c>
      <c r="E1188" s="4">
        <f t="shared" si="75"/>
        <v>4311.0077369985011</v>
      </c>
      <c r="H1188" s="9">
        <v>1184</v>
      </c>
      <c r="I1188" s="4">
        <v>330.41033310064381</v>
      </c>
      <c r="J1188" s="4">
        <v>4329.5896668993564</v>
      </c>
    </row>
    <row r="1189" spans="1:10" x14ac:dyDescent="0.3">
      <c r="A1189">
        <v>1187</v>
      </c>
      <c r="B1189" s="4">
        <f t="shared" si="73"/>
        <v>4640</v>
      </c>
      <c r="C1189" s="3">
        <f t="shared" si="72"/>
        <v>7.0903504957219643E-2</v>
      </c>
      <c r="D1189" s="4">
        <f t="shared" si="74"/>
        <v>328.9922630014994</v>
      </c>
      <c r="E1189" s="4">
        <f t="shared" si="75"/>
        <v>4311.0077369985011</v>
      </c>
      <c r="H1189" s="9">
        <v>1185</v>
      </c>
      <c r="I1189" s="4">
        <v>330.41033310064381</v>
      </c>
      <c r="J1189" s="4">
        <v>4329.5896668993564</v>
      </c>
    </row>
    <row r="1190" spans="1:10" x14ac:dyDescent="0.3">
      <c r="A1190">
        <v>1188</v>
      </c>
      <c r="B1190" s="4">
        <f t="shared" si="73"/>
        <v>4620</v>
      </c>
      <c r="C1190" s="3">
        <f t="shared" si="72"/>
        <v>7.0903504957219754E-2</v>
      </c>
      <c r="D1190" s="4">
        <f t="shared" si="74"/>
        <v>327.57419290235498</v>
      </c>
      <c r="E1190" s="4">
        <f t="shared" si="75"/>
        <v>4292.4258070976448</v>
      </c>
      <c r="H1190" s="9">
        <v>1186</v>
      </c>
      <c r="I1190" s="4">
        <v>328.9922630014994</v>
      </c>
      <c r="J1190" s="4">
        <v>4311.0077369985011</v>
      </c>
    </row>
    <row r="1191" spans="1:10" x14ac:dyDescent="0.3">
      <c r="A1191">
        <v>1189</v>
      </c>
      <c r="B1191" s="4">
        <f t="shared" si="73"/>
        <v>4620</v>
      </c>
      <c r="C1191" s="3">
        <f t="shared" si="72"/>
        <v>7.0903504957219754E-2</v>
      </c>
      <c r="D1191" s="4">
        <f t="shared" si="74"/>
        <v>327.57419290235498</v>
      </c>
      <c r="E1191" s="4">
        <f t="shared" si="75"/>
        <v>4292.4258070976448</v>
      </c>
      <c r="H1191" s="9">
        <v>1187</v>
      </c>
      <c r="I1191" s="4">
        <v>328.9922630014994</v>
      </c>
      <c r="J1191" s="4">
        <v>4311.0077369985011</v>
      </c>
    </row>
    <row r="1192" spans="1:10" x14ac:dyDescent="0.3">
      <c r="A1192">
        <v>1190</v>
      </c>
      <c r="B1192" s="4">
        <f t="shared" si="73"/>
        <v>4600</v>
      </c>
      <c r="C1192" s="3">
        <f t="shared" si="72"/>
        <v>7.0903504957219643E-2</v>
      </c>
      <c r="D1192" s="4">
        <f t="shared" si="74"/>
        <v>326.15612280321056</v>
      </c>
      <c r="E1192" s="4">
        <f t="shared" si="75"/>
        <v>4273.8438771967894</v>
      </c>
      <c r="H1192" s="9">
        <v>1188</v>
      </c>
      <c r="I1192" s="4">
        <v>327.57419290235498</v>
      </c>
      <c r="J1192" s="4">
        <v>4292.4258070976448</v>
      </c>
    </row>
    <row r="1193" spans="1:10" x14ac:dyDescent="0.3">
      <c r="A1193">
        <v>1191</v>
      </c>
      <c r="B1193" s="4">
        <f t="shared" si="73"/>
        <v>4600</v>
      </c>
      <c r="C1193" s="3">
        <f t="shared" si="72"/>
        <v>7.0903504957219643E-2</v>
      </c>
      <c r="D1193" s="4">
        <f t="shared" si="74"/>
        <v>326.15612280321056</v>
      </c>
      <c r="E1193" s="4">
        <f t="shared" si="75"/>
        <v>4273.8438771967894</v>
      </c>
      <c r="H1193" s="9">
        <v>1189</v>
      </c>
      <c r="I1193" s="4">
        <v>327.57419290235498</v>
      </c>
      <c r="J1193" s="4">
        <v>4292.4258070976448</v>
      </c>
    </row>
    <row r="1194" spans="1:10" x14ac:dyDescent="0.3">
      <c r="A1194">
        <v>1192</v>
      </c>
      <c r="B1194" s="4">
        <f t="shared" si="73"/>
        <v>4580</v>
      </c>
      <c r="C1194" s="3">
        <f t="shared" si="72"/>
        <v>7.0903504957219643E-2</v>
      </c>
      <c r="D1194" s="4">
        <f t="shared" si="74"/>
        <v>324.73805270406615</v>
      </c>
      <c r="E1194" s="4">
        <f t="shared" si="75"/>
        <v>4255.2619472959341</v>
      </c>
      <c r="H1194" s="9">
        <v>1190</v>
      </c>
      <c r="I1194" s="4">
        <v>326.15612280321056</v>
      </c>
      <c r="J1194" s="4">
        <v>4273.8438771967894</v>
      </c>
    </row>
    <row r="1195" spans="1:10" x14ac:dyDescent="0.3">
      <c r="A1195">
        <v>1193</v>
      </c>
      <c r="B1195" s="4">
        <f t="shared" si="73"/>
        <v>4580</v>
      </c>
      <c r="C1195" s="3">
        <f t="shared" si="72"/>
        <v>7.0903504957219643E-2</v>
      </c>
      <c r="D1195" s="4">
        <f t="shared" si="74"/>
        <v>324.73805270406615</v>
      </c>
      <c r="E1195" s="4">
        <f t="shared" si="75"/>
        <v>4255.2619472959341</v>
      </c>
      <c r="H1195" s="9">
        <v>1191</v>
      </c>
      <c r="I1195" s="4">
        <v>326.15612280321056</v>
      </c>
      <c r="J1195" s="4">
        <v>4273.8438771967894</v>
      </c>
    </row>
    <row r="1196" spans="1:10" x14ac:dyDescent="0.3">
      <c r="A1196">
        <v>1194</v>
      </c>
      <c r="B1196" s="4">
        <f t="shared" si="73"/>
        <v>4560</v>
      </c>
      <c r="C1196" s="3">
        <f t="shared" si="72"/>
        <v>7.0903504957219754E-2</v>
      </c>
      <c r="D1196" s="4">
        <f t="shared" si="74"/>
        <v>323.31998260492173</v>
      </c>
      <c r="E1196" s="4">
        <f t="shared" si="75"/>
        <v>4236.6800173950778</v>
      </c>
      <c r="H1196" s="9">
        <v>1192</v>
      </c>
      <c r="I1196" s="4">
        <v>324.73805270406615</v>
      </c>
      <c r="J1196" s="4">
        <v>4255.2619472959341</v>
      </c>
    </row>
    <row r="1197" spans="1:10" x14ac:dyDescent="0.3">
      <c r="A1197">
        <v>1195</v>
      </c>
      <c r="B1197" s="4">
        <f t="shared" si="73"/>
        <v>4560</v>
      </c>
      <c r="C1197" s="3">
        <f t="shared" si="72"/>
        <v>7.0903504957219754E-2</v>
      </c>
      <c r="D1197" s="4">
        <f t="shared" si="74"/>
        <v>323.31998260492173</v>
      </c>
      <c r="E1197" s="4">
        <f t="shared" si="75"/>
        <v>4236.6800173950778</v>
      </c>
      <c r="H1197" s="9">
        <v>1193</v>
      </c>
      <c r="I1197" s="4">
        <v>324.73805270406615</v>
      </c>
      <c r="J1197" s="4">
        <v>4255.2619472959341</v>
      </c>
    </row>
    <row r="1198" spans="1:10" x14ac:dyDescent="0.3">
      <c r="A1198">
        <v>1196</v>
      </c>
      <c r="B1198" s="4">
        <f t="shared" si="73"/>
        <v>4540</v>
      </c>
      <c r="C1198" s="3">
        <f t="shared" si="72"/>
        <v>7.0903504957219754E-2</v>
      </c>
      <c r="D1198" s="4">
        <f t="shared" si="74"/>
        <v>321.90191250577732</v>
      </c>
      <c r="E1198" s="4">
        <f t="shared" si="75"/>
        <v>4218.0980874942225</v>
      </c>
      <c r="H1198" s="9">
        <v>1194</v>
      </c>
      <c r="I1198" s="4">
        <v>323.31998260492173</v>
      </c>
      <c r="J1198" s="4">
        <v>4236.6800173950778</v>
      </c>
    </row>
    <row r="1199" spans="1:10" x14ac:dyDescent="0.3">
      <c r="A1199">
        <v>1197</v>
      </c>
      <c r="B1199" s="4">
        <f t="shared" si="73"/>
        <v>4540</v>
      </c>
      <c r="C1199" s="3">
        <f t="shared" si="72"/>
        <v>7.0903504957219754E-2</v>
      </c>
      <c r="D1199" s="4">
        <f t="shared" si="74"/>
        <v>321.90191250577732</v>
      </c>
      <c r="E1199" s="4">
        <f t="shared" si="75"/>
        <v>4218.0980874942225</v>
      </c>
      <c r="H1199" s="9">
        <v>1195</v>
      </c>
      <c r="I1199" s="4">
        <v>323.31998260492173</v>
      </c>
      <c r="J1199" s="4">
        <v>4236.6800173950778</v>
      </c>
    </row>
    <row r="1200" spans="1:10" x14ac:dyDescent="0.3">
      <c r="A1200">
        <v>1198</v>
      </c>
      <c r="B1200" s="4">
        <f t="shared" si="73"/>
        <v>4520</v>
      </c>
      <c r="C1200" s="3">
        <f t="shared" si="72"/>
        <v>7.0903504957219643E-2</v>
      </c>
      <c r="D1200" s="4">
        <f t="shared" si="74"/>
        <v>320.4838424066329</v>
      </c>
      <c r="E1200" s="4">
        <f t="shared" si="75"/>
        <v>4199.5161575933671</v>
      </c>
      <c r="H1200" s="9">
        <v>1196</v>
      </c>
      <c r="I1200" s="4">
        <v>321.90191250577732</v>
      </c>
      <c r="J1200" s="4">
        <v>4218.0980874942225</v>
      </c>
    </row>
    <row r="1201" spans="1:10" x14ac:dyDescent="0.3">
      <c r="A1201">
        <v>1199</v>
      </c>
      <c r="B1201" s="4">
        <f t="shared" si="73"/>
        <v>4520</v>
      </c>
      <c r="C1201" s="3">
        <f t="shared" si="72"/>
        <v>7.0903504957219643E-2</v>
      </c>
      <c r="D1201" s="4">
        <f t="shared" si="74"/>
        <v>320.4838424066329</v>
      </c>
      <c r="E1201" s="4">
        <f t="shared" si="75"/>
        <v>4199.5161575933671</v>
      </c>
      <c r="H1201" s="9">
        <v>1197</v>
      </c>
      <c r="I1201" s="4">
        <v>321.90191250577732</v>
      </c>
      <c r="J1201" s="4">
        <v>4218.0980874942225</v>
      </c>
    </row>
    <row r="1202" spans="1:10" x14ac:dyDescent="0.3">
      <c r="A1202">
        <v>1200</v>
      </c>
      <c r="B1202" s="4">
        <f t="shared" si="73"/>
        <v>4500</v>
      </c>
      <c r="C1202" s="3">
        <f t="shared" si="72"/>
        <v>7.0903504957219643E-2</v>
      </c>
      <c r="D1202" s="4">
        <f t="shared" si="74"/>
        <v>319.06577230748849</v>
      </c>
      <c r="E1202" s="4">
        <f t="shared" si="75"/>
        <v>4180.9342276925117</v>
      </c>
      <c r="H1202" s="9">
        <v>1198</v>
      </c>
      <c r="I1202" s="4">
        <v>320.4838424066329</v>
      </c>
      <c r="J1202" s="4">
        <v>4199.5161575933671</v>
      </c>
    </row>
    <row r="1203" spans="1:10" x14ac:dyDescent="0.3">
      <c r="A1203">
        <v>1201</v>
      </c>
      <c r="B1203" s="4">
        <f t="shared" si="73"/>
        <v>5000</v>
      </c>
      <c r="C1203" s="3">
        <f t="shared" si="72"/>
        <v>6.381315446149749E-2</v>
      </c>
      <c r="D1203" s="4">
        <f t="shared" si="74"/>
        <v>319.06577230748849</v>
      </c>
      <c r="E1203" s="4">
        <f t="shared" si="75"/>
        <v>4680.9342276925126</v>
      </c>
      <c r="H1203" s="9">
        <v>1199</v>
      </c>
      <c r="I1203" s="4">
        <v>320.4838424066329</v>
      </c>
      <c r="J1203" s="4">
        <v>4199.5161575933671</v>
      </c>
    </row>
    <row r="1204" spans="1:10" x14ac:dyDescent="0.3">
      <c r="A1204">
        <v>1202</v>
      </c>
      <c r="B1204" s="4">
        <f t="shared" si="73"/>
        <v>4980</v>
      </c>
      <c r="C1204" s="3">
        <f t="shared" si="72"/>
        <v>6.3813154461497823E-2</v>
      </c>
      <c r="D1204" s="4">
        <f t="shared" si="74"/>
        <v>317.78950921825856</v>
      </c>
      <c r="E1204" s="4">
        <f t="shared" si="75"/>
        <v>4662.2104907817411</v>
      </c>
      <c r="H1204" s="9">
        <v>1200</v>
      </c>
      <c r="I1204" s="4">
        <v>319.06577230748849</v>
      </c>
      <c r="J1204" s="4">
        <v>4180.9342276925117</v>
      </c>
    </row>
    <row r="1205" spans="1:10" x14ac:dyDescent="0.3">
      <c r="A1205">
        <v>1203</v>
      </c>
      <c r="B1205" s="4">
        <f t="shared" si="73"/>
        <v>4980</v>
      </c>
      <c r="C1205" s="3">
        <f t="shared" si="72"/>
        <v>6.3813154461497823E-2</v>
      </c>
      <c r="D1205" s="4">
        <f t="shared" si="74"/>
        <v>317.78950921825856</v>
      </c>
      <c r="E1205" s="4">
        <f t="shared" si="75"/>
        <v>4662.2104907817411</v>
      </c>
      <c r="H1205" s="9">
        <v>1201</v>
      </c>
      <c r="I1205" s="4">
        <v>319.06577230748849</v>
      </c>
      <c r="J1205" s="4">
        <v>4680.9342276925126</v>
      </c>
    </row>
    <row r="1206" spans="1:10" x14ac:dyDescent="0.3">
      <c r="A1206">
        <v>1204</v>
      </c>
      <c r="B1206" s="4">
        <f t="shared" si="73"/>
        <v>4960</v>
      </c>
      <c r="C1206" s="3">
        <f t="shared" si="72"/>
        <v>6.3813154461497712E-2</v>
      </c>
      <c r="D1206" s="4">
        <f t="shared" si="74"/>
        <v>316.51324612902863</v>
      </c>
      <c r="E1206" s="4">
        <f t="shared" si="75"/>
        <v>4643.4867538709714</v>
      </c>
      <c r="H1206" s="9">
        <v>1202</v>
      </c>
      <c r="I1206" s="4">
        <v>317.78950921825856</v>
      </c>
      <c r="J1206" s="4">
        <v>4662.2104907817411</v>
      </c>
    </row>
    <row r="1207" spans="1:10" x14ac:dyDescent="0.3">
      <c r="A1207">
        <v>1205</v>
      </c>
      <c r="B1207" s="4">
        <f t="shared" si="73"/>
        <v>4960</v>
      </c>
      <c r="C1207" s="3">
        <f t="shared" si="72"/>
        <v>6.3813154461497712E-2</v>
      </c>
      <c r="D1207" s="4">
        <f t="shared" si="74"/>
        <v>316.51324612902863</v>
      </c>
      <c r="E1207" s="4">
        <f t="shared" si="75"/>
        <v>4643.4867538709714</v>
      </c>
      <c r="H1207" s="9">
        <v>1203</v>
      </c>
      <c r="I1207" s="4">
        <v>317.78950921825856</v>
      </c>
      <c r="J1207" s="4">
        <v>4662.2104907817411</v>
      </c>
    </row>
    <row r="1208" spans="1:10" x14ac:dyDescent="0.3">
      <c r="A1208">
        <v>1206</v>
      </c>
      <c r="B1208" s="4">
        <f t="shared" si="73"/>
        <v>4940</v>
      </c>
      <c r="C1208" s="3">
        <f t="shared" si="72"/>
        <v>6.3813154461497601E-2</v>
      </c>
      <c r="D1208" s="4">
        <f t="shared" si="74"/>
        <v>315.2369830397987</v>
      </c>
      <c r="E1208" s="4">
        <f t="shared" si="75"/>
        <v>4624.7630169602016</v>
      </c>
      <c r="H1208" s="9">
        <v>1204</v>
      </c>
      <c r="I1208" s="4">
        <v>316.51324612902863</v>
      </c>
      <c r="J1208" s="4">
        <v>4643.4867538709714</v>
      </c>
    </row>
    <row r="1209" spans="1:10" x14ac:dyDescent="0.3">
      <c r="A1209">
        <v>1207</v>
      </c>
      <c r="B1209" s="4">
        <f t="shared" si="73"/>
        <v>4940</v>
      </c>
      <c r="C1209" s="3">
        <f t="shared" si="72"/>
        <v>6.3813154461497601E-2</v>
      </c>
      <c r="D1209" s="4">
        <f t="shared" si="74"/>
        <v>315.2369830397987</v>
      </c>
      <c r="E1209" s="4">
        <f t="shared" si="75"/>
        <v>4624.7630169602016</v>
      </c>
      <c r="H1209" s="9">
        <v>1205</v>
      </c>
      <c r="I1209" s="4">
        <v>316.51324612902863</v>
      </c>
      <c r="J1209" s="4">
        <v>4643.4867538709714</v>
      </c>
    </row>
    <row r="1210" spans="1:10" x14ac:dyDescent="0.3">
      <c r="A1210">
        <v>1208</v>
      </c>
      <c r="B1210" s="4">
        <f t="shared" si="73"/>
        <v>4920</v>
      </c>
      <c r="C1210" s="3">
        <f t="shared" si="72"/>
        <v>6.3813154461497712E-2</v>
      </c>
      <c r="D1210" s="4">
        <f t="shared" si="74"/>
        <v>313.96071995056877</v>
      </c>
      <c r="E1210" s="4">
        <f t="shared" si="75"/>
        <v>4606.039280049431</v>
      </c>
      <c r="H1210" s="9">
        <v>1206</v>
      </c>
      <c r="I1210" s="4">
        <v>315.2369830397987</v>
      </c>
      <c r="J1210" s="4">
        <v>4624.7630169602016</v>
      </c>
    </row>
    <row r="1211" spans="1:10" x14ac:dyDescent="0.3">
      <c r="A1211">
        <v>1209</v>
      </c>
      <c r="B1211" s="4">
        <f t="shared" si="73"/>
        <v>4920</v>
      </c>
      <c r="C1211" s="3">
        <f t="shared" si="72"/>
        <v>6.3813154461497712E-2</v>
      </c>
      <c r="D1211" s="4">
        <f t="shared" si="74"/>
        <v>313.96071995056877</v>
      </c>
      <c r="E1211" s="4">
        <f t="shared" si="75"/>
        <v>4606.039280049431</v>
      </c>
      <c r="H1211" s="9">
        <v>1207</v>
      </c>
      <c r="I1211" s="4">
        <v>315.2369830397987</v>
      </c>
      <c r="J1211" s="4">
        <v>4624.7630169602016</v>
      </c>
    </row>
    <row r="1212" spans="1:10" x14ac:dyDescent="0.3">
      <c r="A1212">
        <v>1210</v>
      </c>
      <c r="B1212" s="4">
        <f t="shared" si="73"/>
        <v>4900</v>
      </c>
      <c r="C1212" s="3">
        <f t="shared" si="72"/>
        <v>6.3813154461497712E-2</v>
      </c>
      <c r="D1212" s="4">
        <f t="shared" si="74"/>
        <v>312.68445686133884</v>
      </c>
      <c r="E1212" s="4">
        <f t="shared" si="75"/>
        <v>4587.3155431386613</v>
      </c>
      <c r="H1212" s="9">
        <v>1208</v>
      </c>
      <c r="I1212" s="4">
        <v>313.96071995056877</v>
      </c>
      <c r="J1212" s="4">
        <v>4606.039280049431</v>
      </c>
    </row>
    <row r="1213" spans="1:10" x14ac:dyDescent="0.3">
      <c r="A1213">
        <v>1211</v>
      </c>
      <c r="B1213" s="4">
        <f t="shared" si="73"/>
        <v>4900</v>
      </c>
      <c r="C1213" s="3">
        <f t="shared" si="72"/>
        <v>6.3813154461497712E-2</v>
      </c>
      <c r="D1213" s="4">
        <f t="shared" si="74"/>
        <v>312.68445686133884</v>
      </c>
      <c r="E1213" s="4">
        <f t="shared" si="75"/>
        <v>4587.3155431386613</v>
      </c>
      <c r="H1213" s="9">
        <v>1209</v>
      </c>
      <c r="I1213" s="4">
        <v>313.96071995056877</v>
      </c>
      <c r="J1213" s="4">
        <v>4606.039280049431</v>
      </c>
    </row>
    <row r="1214" spans="1:10" x14ac:dyDescent="0.3">
      <c r="A1214">
        <v>1212</v>
      </c>
      <c r="B1214" s="4">
        <f t="shared" si="73"/>
        <v>4880</v>
      </c>
      <c r="C1214" s="3">
        <f t="shared" si="72"/>
        <v>6.3813154461497823E-2</v>
      </c>
      <c r="D1214" s="4">
        <f t="shared" si="74"/>
        <v>311.40819377210892</v>
      </c>
      <c r="E1214" s="4">
        <f t="shared" si="75"/>
        <v>4568.5918062278906</v>
      </c>
      <c r="H1214" s="9">
        <v>1210</v>
      </c>
      <c r="I1214" s="4">
        <v>312.68445686133884</v>
      </c>
      <c r="J1214" s="4">
        <v>4587.3155431386613</v>
      </c>
    </row>
    <row r="1215" spans="1:10" x14ac:dyDescent="0.3">
      <c r="A1215">
        <v>1213</v>
      </c>
      <c r="B1215" s="4">
        <f t="shared" si="73"/>
        <v>4880</v>
      </c>
      <c r="C1215" s="3">
        <f t="shared" si="72"/>
        <v>6.3813154461497823E-2</v>
      </c>
      <c r="D1215" s="4">
        <f t="shared" si="74"/>
        <v>311.40819377210892</v>
      </c>
      <c r="E1215" s="4">
        <f t="shared" si="75"/>
        <v>4568.5918062278906</v>
      </c>
      <c r="H1215" s="9">
        <v>1211</v>
      </c>
      <c r="I1215" s="4">
        <v>312.68445686133884</v>
      </c>
      <c r="J1215" s="4">
        <v>4587.3155431386613</v>
      </c>
    </row>
    <row r="1216" spans="1:10" x14ac:dyDescent="0.3">
      <c r="A1216">
        <v>1214</v>
      </c>
      <c r="B1216" s="4">
        <f t="shared" si="73"/>
        <v>4860</v>
      </c>
      <c r="C1216" s="3">
        <f t="shared" si="72"/>
        <v>6.3813154461497712E-2</v>
      </c>
      <c r="D1216" s="4">
        <f t="shared" si="74"/>
        <v>310.13193068287899</v>
      </c>
      <c r="E1216" s="4">
        <f t="shared" si="75"/>
        <v>4549.8680693171209</v>
      </c>
      <c r="H1216" s="9">
        <v>1212</v>
      </c>
      <c r="I1216" s="4">
        <v>311.40819377210892</v>
      </c>
      <c r="J1216" s="4">
        <v>4568.5918062278906</v>
      </c>
    </row>
    <row r="1217" spans="1:10" x14ac:dyDescent="0.3">
      <c r="A1217">
        <v>1215</v>
      </c>
      <c r="B1217" s="4">
        <f t="shared" si="73"/>
        <v>4860</v>
      </c>
      <c r="C1217" s="3">
        <f t="shared" si="72"/>
        <v>6.3813154461497712E-2</v>
      </c>
      <c r="D1217" s="4">
        <f t="shared" si="74"/>
        <v>310.13193068287899</v>
      </c>
      <c r="E1217" s="4">
        <f t="shared" si="75"/>
        <v>4549.8680693171209</v>
      </c>
      <c r="H1217" s="9">
        <v>1213</v>
      </c>
      <c r="I1217" s="4">
        <v>311.40819377210892</v>
      </c>
      <c r="J1217" s="4">
        <v>4568.5918062278906</v>
      </c>
    </row>
    <row r="1218" spans="1:10" x14ac:dyDescent="0.3">
      <c r="A1218">
        <v>1216</v>
      </c>
      <c r="B1218" s="4">
        <f t="shared" si="73"/>
        <v>4840</v>
      </c>
      <c r="C1218" s="3">
        <f t="shared" si="72"/>
        <v>6.3813154461497712E-2</v>
      </c>
      <c r="D1218" s="4">
        <f t="shared" si="74"/>
        <v>308.85566759364906</v>
      </c>
      <c r="E1218" s="4">
        <f t="shared" si="75"/>
        <v>4531.1443324063512</v>
      </c>
      <c r="H1218" s="9">
        <v>1214</v>
      </c>
      <c r="I1218" s="4">
        <v>310.13193068287899</v>
      </c>
      <c r="J1218" s="4">
        <v>4549.8680693171209</v>
      </c>
    </row>
    <row r="1219" spans="1:10" x14ac:dyDescent="0.3">
      <c r="A1219">
        <v>1217</v>
      </c>
      <c r="B1219" s="4">
        <f t="shared" si="73"/>
        <v>4840</v>
      </c>
      <c r="C1219" s="3">
        <f t="shared" ref="C1219:C1282" si="76">1-E1219/B1219</f>
        <v>6.3813154461497712E-2</v>
      </c>
      <c r="D1219" s="4">
        <f t="shared" si="74"/>
        <v>308.85566759364906</v>
      </c>
      <c r="E1219" s="4">
        <f t="shared" si="75"/>
        <v>4531.1443324063512</v>
      </c>
      <c r="H1219" s="9">
        <v>1215</v>
      </c>
      <c r="I1219" s="4">
        <v>310.13193068287899</v>
      </c>
      <c r="J1219" s="4">
        <v>4549.8680693171209</v>
      </c>
    </row>
    <row r="1220" spans="1:10" x14ac:dyDescent="0.3">
      <c r="A1220">
        <v>1218</v>
      </c>
      <c r="B1220" s="4">
        <f t="shared" ref="B1220:B1283" si="77">IF((MOD(A1220,2)) = 0,IF(MOD(A1219,50)=0,B1219-20+5000-B1219,B1219-20),IF(MOD(A1219,50)=0,B1219+5000-B1219,B1219))</f>
        <v>4820</v>
      </c>
      <c r="C1220" s="3">
        <f t="shared" si="76"/>
        <v>6.3813154461497823E-2</v>
      </c>
      <c r="D1220" s="4">
        <f t="shared" ref="D1220:D1283" si="78">IF((MOD(A1220,2)) = 0,D1219-20*C1219,D1219)</f>
        <v>307.57940450441913</v>
      </c>
      <c r="E1220" s="4">
        <f t="shared" ref="E1220:E1283" si="79">IF(MOD(A1219,50)=0,B1220-D1220+5000-B1220,B1220-D1220)</f>
        <v>4512.4205954955805</v>
      </c>
      <c r="H1220" s="9">
        <v>1216</v>
      </c>
      <c r="I1220" s="4">
        <v>308.85566759364906</v>
      </c>
      <c r="J1220" s="4">
        <v>4531.1443324063512</v>
      </c>
    </row>
    <row r="1221" spans="1:10" x14ac:dyDescent="0.3">
      <c r="A1221">
        <v>1219</v>
      </c>
      <c r="B1221" s="4">
        <f t="shared" si="77"/>
        <v>4820</v>
      </c>
      <c r="C1221" s="3">
        <f t="shared" si="76"/>
        <v>6.3813154461497823E-2</v>
      </c>
      <c r="D1221" s="4">
        <f t="shared" si="78"/>
        <v>307.57940450441913</v>
      </c>
      <c r="E1221" s="4">
        <f t="shared" si="79"/>
        <v>4512.4205954955805</v>
      </c>
      <c r="H1221" s="9">
        <v>1217</v>
      </c>
      <c r="I1221" s="4">
        <v>308.85566759364906</v>
      </c>
      <c r="J1221" s="4">
        <v>4531.1443324063512</v>
      </c>
    </row>
    <row r="1222" spans="1:10" x14ac:dyDescent="0.3">
      <c r="A1222">
        <v>1220</v>
      </c>
      <c r="B1222" s="4">
        <f t="shared" si="77"/>
        <v>4800</v>
      </c>
      <c r="C1222" s="3">
        <f t="shared" si="76"/>
        <v>6.3813154461497712E-2</v>
      </c>
      <c r="D1222" s="4">
        <f t="shared" si="78"/>
        <v>306.3031414151892</v>
      </c>
      <c r="E1222" s="4">
        <f t="shared" si="79"/>
        <v>4493.6968585848108</v>
      </c>
      <c r="H1222" s="9">
        <v>1218</v>
      </c>
      <c r="I1222" s="4">
        <v>307.57940450441913</v>
      </c>
      <c r="J1222" s="4">
        <v>4512.4205954955805</v>
      </c>
    </row>
    <row r="1223" spans="1:10" x14ac:dyDescent="0.3">
      <c r="A1223">
        <v>1221</v>
      </c>
      <c r="B1223" s="4">
        <f t="shared" si="77"/>
        <v>4800</v>
      </c>
      <c r="C1223" s="3">
        <f t="shared" si="76"/>
        <v>6.3813154461497712E-2</v>
      </c>
      <c r="D1223" s="4">
        <f t="shared" si="78"/>
        <v>306.3031414151892</v>
      </c>
      <c r="E1223" s="4">
        <f t="shared" si="79"/>
        <v>4493.6968585848108</v>
      </c>
      <c r="H1223" s="9">
        <v>1219</v>
      </c>
      <c r="I1223" s="4">
        <v>307.57940450441913</v>
      </c>
      <c r="J1223" s="4">
        <v>4512.4205954955805</v>
      </c>
    </row>
    <row r="1224" spans="1:10" x14ac:dyDescent="0.3">
      <c r="A1224">
        <v>1222</v>
      </c>
      <c r="B1224" s="4">
        <f t="shared" si="77"/>
        <v>4780</v>
      </c>
      <c r="C1224" s="3">
        <f t="shared" si="76"/>
        <v>6.3813154461497712E-2</v>
      </c>
      <c r="D1224" s="4">
        <f t="shared" si="78"/>
        <v>305.02687832595927</v>
      </c>
      <c r="E1224" s="4">
        <f t="shared" si="79"/>
        <v>4474.9731216740411</v>
      </c>
      <c r="H1224" s="9">
        <v>1220</v>
      </c>
      <c r="I1224" s="4">
        <v>306.3031414151892</v>
      </c>
      <c r="J1224" s="4">
        <v>4493.6968585848108</v>
      </c>
    </row>
    <row r="1225" spans="1:10" x14ac:dyDescent="0.3">
      <c r="A1225">
        <v>1223</v>
      </c>
      <c r="B1225" s="4">
        <f t="shared" si="77"/>
        <v>4780</v>
      </c>
      <c r="C1225" s="3">
        <f t="shared" si="76"/>
        <v>6.3813154461497712E-2</v>
      </c>
      <c r="D1225" s="4">
        <f t="shared" si="78"/>
        <v>305.02687832595927</v>
      </c>
      <c r="E1225" s="4">
        <f t="shared" si="79"/>
        <v>4474.9731216740411</v>
      </c>
      <c r="H1225" s="9">
        <v>1221</v>
      </c>
      <c r="I1225" s="4">
        <v>306.3031414151892</v>
      </c>
      <c r="J1225" s="4">
        <v>4493.6968585848108</v>
      </c>
    </row>
    <row r="1226" spans="1:10" x14ac:dyDescent="0.3">
      <c r="A1226">
        <v>1224</v>
      </c>
      <c r="B1226" s="4">
        <f t="shared" si="77"/>
        <v>4760</v>
      </c>
      <c r="C1226" s="3">
        <f t="shared" si="76"/>
        <v>6.3813154461497823E-2</v>
      </c>
      <c r="D1226" s="4">
        <f t="shared" si="78"/>
        <v>303.75061523672935</v>
      </c>
      <c r="E1226" s="4">
        <f t="shared" si="79"/>
        <v>4456.2493847632704</v>
      </c>
      <c r="H1226" s="9">
        <v>1222</v>
      </c>
      <c r="I1226" s="4">
        <v>305.02687832595927</v>
      </c>
      <c r="J1226" s="4">
        <v>4474.9731216740411</v>
      </c>
    </row>
    <row r="1227" spans="1:10" x14ac:dyDescent="0.3">
      <c r="A1227">
        <v>1225</v>
      </c>
      <c r="B1227" s="4">
        <f t="shared" si="77"/>
        <v>4760</v>
      </c>
      <c r="C1227" s="3">
        <f t="shared" si="76"/>
        <v>6.3813154461497823E-2</v>
      </c>
      <c r="D1227" s="4">
        <f t="shared" si="78"/>
        <v>303.75061523672935</v>
      </c>
      <c r="E1227" s="4">
        <f t="shared" si="79"/>
        <v>4456.2493847632704</v>
      </c>
      <c r="H1227" s="9">
        <v>1223</v>
      </c>
      <c r="I1227" s="4">
        <v>305.02687832595927</v>
      </c>
      <c r="J1227" s="4">
        <v>4474.9731216740411</v>
      </c>
    </row>
    <row r="1228" spans="1:10" x14ac:dyDescent="0.3">
      <c r="A1228">
        <v>1226</v>
      </c>
      <c r="B1228" s="4">
        <f t="shared" si="77"/>
        <v>4740</v>
      </c>
      <c r="C1228" s="3">
        <f t="shared" si="76"/>
        <v>6.3813154461497712E-2</v>
      </c>
      <c r="D1228" s="4">
        <f t="shared" si="78"/>
        <v>302.47435214749942</v>
      </c>
      <c r="E1228" s="4">
        <f t="shared" si="79"/>
        <v>4437.5256478525007</v>
      </c>
      <c r="H1228" s="9">
        <v>1224</v>
      </c>
      <c r="I1228" s="4">
        <v>303.75061523672935</v>
      </c>
      <c r="J1228" s="4">
        <v>4456.2493847632704</v>
      </c>
    </row>
    <row r="1229" spans="1:10" x14ac:dyDescent="0.3">
      <c r="A1229">
        <v>1227</v>
      </c>
      <c r="B1229" s="4">
        <f t="shared" si="77"/>
        <v>4740</v>
      </c>
      <c r="C1229" s="3">
        <f t="shared" si="76"/>
        <v>6.3813154461497712E-2</v>
      </c>
      <c r="D1229" s="4">
        <f t="shared" si="78"/>
        <v>302.47435214749942</v>
      </c>
      <c r="E1229" s="4">
        <f t="shared" si="79"/>
        <v>4437.5256478525007</v>
      </c>
      <c r="H1229" s="9">
        <v>1225</v>
      </c>
      <c r="I1229" s="4">
        <v>303.75061523672935</v>
      </c>
      <c r="J1229" s="4">
        <v>4456.2493847632704</v>
      </c>
    </row>
    <row r="1230" spans="1:10" x14ac:dyDescent="0.3">
      <c r="A1230">
        <v>1228</v>
      </c>
      <c r="B1230" s="4">
        <f t="shared" si="77"/>
        <v>4720</v>
      </c>
      <c r="C1230" s="3">
        <f t="shared" si="76"/>
        <v>6.3813154461497712E-2</v>
      </c>
      <c r="D1230" s="4">
        <f t="shared" si="78"/>
        <v>301.19808905826949</v>
      </c>
      <c r="E1230" s="4">
        <f t="shared" si="79"/>
        <v>4418.801910941731</v>
      </c>
      <c r="H1230" s="9">
        <v>1226</v>
      </c>
      <c r="I1230" s="4">
        <v>302.47435214749942</v>
      </c>
      <c r="J1230" s="4">
        <v>4437.5256478525007</v>
      </c>
    </row>
    <row r="1231" spans="1:10" x14ac:dyDescent="0.3">
      <c r="A1231">
        <v>1229</v>
      </c>
      <c r="B1231" s="4">
        <f t="shared" si="77"/>
        <v>4720</v>
      </c>
      <c r="C1231" s="3">
        <f t="shared" si="76"/>
        <v>6.3813154461497712E-2</v>
      </c>
      <c r="D1231" s="4">
        <f t="shared" si="78"/>
        <v>301.19808905826949</v>
      </c>
      <c r="E1231" s="4">
        <f t="shared" si="79"/>
        <v>4418.801910941731</v>
      </c>
      <c r="H1231" s="9">
        <v>1227</v>
      </c>
      <c r="I1231" s="4">
        <v>302.47435214749942</v>
      </c>
      <c r="J1231" s="4">
        <v>4437.5256478525007</v>
      </c>
    </row>
    <row r="1232" spans="1:10" x14ac:dyDescent="0.3">
      <c r="A1232">
        <v>1230</v>
      </c>
      <c r="B1232" s="4">
        <f t="shared" si="77"/>
        <v>4700</v>
      </c>
      <c r="C1232" s="3">
        <f t="shared" si="76"/>
        <v>6.3813154461497823E-2</v>
      </c>
      <c r="D1232" s="4">
        <f t="shared" si="78"/>
        <v>299.92182596903956</v>
      </c>
      <c r="E1232" s="4">
        <f t="shared" si="79"/>
        <v>4400.0781740309603</v>
      </c>
      <c r="H1232" s="9">
        <v>1228</v>
      </c>
      <c r="I1232" s="4">
        <v>301.19808905826949</v>
      </c>
      <c r="J1232" s="4">
        <v>4418.801910941731</v>
      </c>
    </row>
    <row r="1233" spans="1:10" x14ac:dyDescent="0.3">
      <c r="A1233">
        <v>1231</v>
      </c>
      <c r="B1233" s="4">
        <f t="shared" si="77"/>
        <v>4700</v>
      </c>
      <c r="C1233" s="3">
        <f t="shared" si="76"/>
        <v>6.3813154461497823E-2</v>
      </c>
      <c r="D1233" s="4">
        <f t="shared" si="78"/>
        <v>299.92182596903956</v>
      </c>
      <c r="E1233" s="4">
        <f t="shared" si="79"/>
        <v>4400.0781740309603</v>
      </c>
      <c r="H1233" s="9">
        <v>1229</v>
      </c>
      <c r="I1233" s="4">
        <v>301.19808905826949</v>
      </c>
      <c r="J1233" s="4">
        <v>4418.801910941731</v>
      </c>
    </row>
    <row r="1234" spans="1:10" x14ac:dyDescent="0.3">
      <c r="A1234">
        <v>1232</v>
      </c>
      <c r="B1234" s="4">
        <f t="shared" si="77"/>
        <v>4680</v>
      </c>
      <c r="C1234" s="3">
        <f t="shared" si="76"/>
        <v>6.3813154461497712E-2</v>
      </c>
      <c r="D1234" s="4">
        <f t="shared" si="78"/>
        <v>298.64556287980963</v>
      </c>
      <c r="E1234" s="4">
        <f t="shared" si="79"/>
        <v>4381.3544371201906</v>
      </c>
      <c r="H1234" s="9">
        <v>1230</v>
      </c>
      <c r="I1234" s="4">
        <v>299.92182596903956</v>
      </c>
      <c r="J1234" s="4">
        <v>4400.0781740309603</v>
      </c>
    </row>
    <row r="1235" spans="1:10" x14ac:dyDescent="0.3">
      <c r="A1235">
        <v>1233</v>
      </c>
      <c r="B1235" s="4">
        <f t="shared" si="77"/>
        <v>4680</v>
      </c>
      <c r="C1235" s="3">
        <f t="shared" si="76"/>
        <v>6.3813154461497712E-2</v>
      </c>
      <c r="D1235" s="4">
        <f t="shared" si="78"/>
        <v>298.64556287980963</v>
      </c>
      <c r="E1235" s="4">
        <f t="shared" si="79"/>
        <v>4381.3544371201906</v>
      </c>
      <c r="H1235" s="9">
        <v>1231</v>
      </c>
      <c r="I1235" s="4">
        <v>299.92182596903956</v>
      </c>
      <c r="J1235" s="4">
        <v>4400.0781740309603</v>
      </c>
    </row>
    <row r="1236" spans="1:10" x14ac:dyDescent="0.3">
      <c r="A1236">
        <v>1234</v>
      </c>
      <c r="B1236" s="4">
        <f t="shared" si="77"/>
        <v>4660</v>
      </c>
      <c r="C1236" s="3">
        <f t="shared" si="76"/>
        <v>6.3813154461497823E-2</v>
      </c>
      <c r="D1236" s="4">
        <f t="shared" si="78"/>
        <v>297.3692997905797</v>
      </c>
      <c r="E1236" s="4">
        <f t="shared" si="79"/>
        <v>4362.63070020942</v>
      </c>
      <c r="H1236" s="9">
        <v>1232</v>
      </c>
      <c r="I1236" s="4">
        <v>298.64556287980963</v>
      </c>
      <c r="J1236" s="4">
        <v>4381.3544371201906</v>
      </c>
    </row>
    <row r="1237" spans="1:10" x14ac:dyDescent="0.3">
      <c r="A1237">
        <v>1235</v>
      </c>
      <c r="B1237" s="4">
        <f t="shared" si="77"/>
        <v>4660</v>
      </c>
      <c r="C1237" s="3">
        <f t="shared" si="76"/>
        <v>6.3813154461497823E-2</v>
      </c>
      <c r="D1237" s="4">
        <f t="shared" si="78"/>
        <v>297.3692997905797</v>
      </c>
      <c r="E1237" s="4">
        <f t="shared" si="79"/>
        <v>4362.63070020942</v>
      </c>
      <c r="H1237" s="9">
        <v>1233</v>
      </c>
      <c r="I1237" s="4">
        <v>298.64556287980963</v>
      </c>
      <c r="J1237" s="4">
        <v>4381.3544371201906</v>
      </c>
    </row>
    <row r="1238" spans="1:10" x14ac:dyDescent="0.3">
      <c r="A1238">
        <v>1236</v>
      </c>
      <c r="B1238" s="4">
        <f t="shared" si="77"/>
        <v>4640</v>
      </c>
      <c r="C1238" s="3">
        <f t="shared" si="76"/>
        <v>6.3813154461497823E-2</v>
      </c>
      <c r="D1238" s="4">
        <f t="shared" si="78"/>
        <v>296.09303670134977</v>
      </c>
      <c r="E1238" s="4">
        <f t="shared" si="79"/>
        <v>4343.9069632986502</v>
      </c>
      <c r="H1238" s="9">
        <v>1234</v>
      </c>
      <c r="I1238" s="4">
        <v>297.3692997905797</v>
      </c>
      <c r="J1238" s="4">
        <v>4362.63070020942</v>
      </c>
    </row>
    <row r="1239" spans="1:10" x14ac:dyDescent="0.3">
      <c r="A1239">
        <v>1237</v>
      </c>
      <c r="B1239" s="4">
        <f t="shared" si="77"/>
        <v>4640</v>
      </c>
      <c r="C1239" s="3">
        <f t="shared" si="76"/>
        <v>6.3813154461497823E-2</v>
      </c>
      <c r="D1239" s="4">
        <f t="shared" si="78"/>
        <v>296.09303670134977</v>
      </c>
      <c r="E1239" s="4">
        <f t="shared" si="79"/>
        <v>4343.9069632986502</v>
      </c>
      <c r="H1239" s="9">
        <v>1235</v>
      </c>
      <c r="I1239" s="4">
        <v>297.3692997905797</v>
      </c>
      <c r="J1239" s="4">
        <v>4362.63070020942</v>
      </c>
    </row>
    <row r="1240" spans="1:10" x14ac:dyDescent="0.3">
      <c r="A1240">
        <v>1238</v>
      </c>
      <c r="B1240" s="4">
        <f t="shared" si="77"/>
        <v>4620</v>
      </c>
      <c r="C1240" s="3">
        <f t="shared" si="76"/>
        <v>6.3813154461497712E-2</v>
      </c>
      <c r="D1240" s="4">
        <f t="shared" si="78"/>
        <v>294.81677361211985</v>
      </c>
      <c r="E1240" s="4">
        <f t="shared" si="79"/>
        <v>4325.1832263878805</v>
      </c>
      <c r="H1240" s="9">
        <v>1236</v>
      </c>
      <c r="I1240" s="4">
        <v>296.09303670134977</v>
      </c>
      <c r="J1240" s="4">
        <v>4343.9069632986502</v>
      </c>
    </row>
    <row r="1241" spans="1:10" x14ac:dyDescent="0.3">
      <c r="A1241">
        <v>1239</v>
      </c>
      <c r="B1241" s="4">
        <f t="shared" si="77"/>
        <v>4620</v>
      </c>
      <c r="C1241" s="3">
        <f t="shared" si="76"/>
        <v>6.3813154461497712E-2</v>
      </c>
      <c r="D1241" s="4">
        <f t="shared" si="78"/>
        <v>294.81677361211985</v>
      </c>
      <c r="E1241" s="4">
        <f t="shared" si="79"/>
        <v>4325.1832263878805</v>
      </c>
      <c r="H1241" s="9">
        <v>1237</v>
      </c>
      <c r="I1241" s="4">
        <v>296.09303670134977</v>
      </c>
      <c r="J1241" s="4">
        <v>4343.9069632986502</v>
      </c>
    </row>
    <row r="1242" spans="1:10" x14ac:dyDescent="0.3">
      <c r="A1242">
        <v>1240</v>
      </c>
      <c r="B1242" s="4">
        <f t="shared" si="77"/>
        <v>4600</v>
      </c>
      <c r="C1242" s="3">
        <f t="shared" si="76"/>
        <v>6.3813154461497823E-2</v>
      </c>
      <c r="D1242" s="4">
        <f t="shared" si="78"/>
        <v>293.54051052288992</v>
      </c>
      <c r="E1242" s="4">
        <f t="shared" si="79"/>
        <v>4306.4594894771099</v>
      </c>
      <c r="H1242" s="9">
        <v>1238</v>
      </c>
      <c r="I1242" s="4">
        <v>294.81677361211985</v>
      </c>
      <c r="J1242" s="4">
        <v>4325.1832263878805</v>
      </c>
    </row>
    <row r="1243" spans="1:10" x14ac:dyDescent="0.3">
      <c r="A1243">
        <v>1241</v>
      </c>
      <c r="B1243" s="4">
        <f t="shared" si="77"/>
        <v>4600</v>
      </c>
      <c r="C1243" s="3">
        <f t="shared" si="76"/>
        <v>6.3813154461497823E-2</v>
      </c>
      <c r="D1243" s="4">
        <f t="shared" si="78"/>
        <v>293.54051052288992</v>
      </c>
      <c r="E1243" s="4">
        <f t="shared" si="79"/>
        <v>4306.4594894771099</v>
      </c>
      <c r="H1243" s="9">
        <v>1239</v>
      </c>
      <c r="I1243" s="4">
        <v>294.81677361211985</v>
      </c>
      <c r="J1243" s="4">
        <v>4325.1832263878805</v>
      </c>
    </row>
    <row r="1244" spans="1:10" x14ac:dyDescent="0.3">
      <c r="A1244">
        <v>1242</v>
      </c>
      <c r="B1244" s="4">
        <f t="shared" si="77"/>
        <v>4580</v>
      </c>
      <c r="C1244" s="3">
        <f t="shared" si="76"/>
        <v>6.3813154461497823E-2</v>
      </c>
      <c r="D1244" s="4">
        <f t="shared" si="78"/>
        <v>292.26424743365999</v>
      </c>
      <c r="E1244" s="4">
        <f t="shared" si="79"/>
        <v>4287.7357525663401</v>
      </c>
      <c r="H1244" s="9">
        <v>1240</v>
      </c>
      <c r="I1244" s="4">
        <v>293.54051052288992</v>
      </c>
      <c r="J1244" s="4">
        <v>4306.4594894771099</v>
      </c>
    </row>
    <row r="1245" spans="1:10" x14ac:dyDescent="0.3">
      <c r="A1245">
        <v>1243</v>
      </c>
      <c r="B1245" s="4">
        <f t="shared" si="77"/>
        <v>4580</v>
      </c>
      <c r="C1245" s="3">
        <f t="shared" si="76"/>
        <v>6.3813154461497823E-2</v>
      </c>
      <c r="D1245" s="4">
        <f t="shared" si="78"/>
        <v>292.26424743365999</v>
      </c>
      <c r="E1245" s="4">
        <f t="shared" si="79"/>
        <v>4287.7357525663401</v>
      </c>
      <c r="H1245" s="9">
        <v>1241</v>
      </c>
      <c r="I1245" s="4">
        <v>293.54051052288992</v>
      </c>
      <c r="J1245" s="4">
        <v>4306.4594894771099</v>
      </c>
    </row>
    <row r="1246" spans="1:10" x14ac:dyDescent="0.3">
      <c r="A1246">
        <v>1244</v>
      </c>
      <c r="B1246" s="4">
        <f t="shared" si="77"/>
        <v>4560</v>
      </c>
      <c r="C1246" s="3">
        <f t="shared" si="76"/>
        <v>6.3813154461497934E-2</v>
      </c>
      <c r="D1246" s="4">
        <f t="shared" si="78"/>
        <v>290.98798434443006</v>
      </c>
      <c r="E1246" s="4">
        <f t="shared" si="79"/>
        <v>4269.0120156555695</v>
      </c>
      <c r="H1246" s="9">
        <v>1242</v>
      </c>
      <c r="I1246" s="4">
        <v>292.26424743365999</v>
      </c>
      <c r="J1246" s="4">
        <v>4287.7357525663401</v>
      </c>
    </row>
    <row r="1247" spans="1:10" x14ac:dyDescent="0.3">
      <c r="A1247">
        <v>1245</v>
      </c>
      <c r="B1247" s="4">
        <f t="shared" si="77"/>
        <v>4560</v>
      </c>
      <c r="C1247" s="3">
        <f t="shared" si="76"/>
        <v>6.3813154461497934E-2</v>
      </c>
      <c r="D1247" s="4">
        <f t="shared" si="78"/>
        <v>290.98798434443006</v>
      </c>
      <c r="E1247" s="4">
        <f t="shared" si="79"/>
        <v>4269.0120156555695</v>
      </c>
      <c r="H1247" s="9">
        <v>1243</v>
      </c>
      <c r="I1247" s="4">
        <v>292.26424743365999</v>
      </c>
      <c r="J1247" s="4">
        <v>4287.7357525663401</v>
      </c>
    </row>
    <row r="1248" spans="1:10" x14ac:dyDescent="0.3">
      <c r="A1248">
        <v>1246</v>
      </c>
      <c r="B1248" s="4">
        <f t="shared" si="77"/>
        <v>4540</v>
      </c>
      <c r="C1248" s="3">
        <f t="shared" si="76"/>
        <v>6.3813154461497823E-2</v>
      </c>
      <c r="D1248" s="4">
        <f t="shared" si="78"/>
        <v>289.71172125520008</v>
      </c>
      <c r="E1248" s="4">
        <f t="shared" si="79"/>
        <v>4250.2882787447998</v>
      </c>
      <c r="H1248" s="9">
        <v>1244</v>
      </c>
      <c r="I1248" s="4">
        <v>290.98798434443006</v>
      </c>
      <c r="J1248" s="4">
        <v>4269.0120156555695</v>
      </c>
    </row>
    <row r="1249" spans="1:10" x14ac:dyDescent="0.3">
      <c r="A1249">
        <v>1247</v>
      </c>
      <c r="B1249" s="4">
        <f t="shared" si="77"/>
        <v>4540</v>
      </c>
      <c r="C1249" s="3">
        <f t="shared" si="76"/>
        <v>6.3813154461497823E-2</v>
      </c>
      <c r="D1249" s="4">
        <f t="shared" si="78"/>
        <v>289.71172125520008</v>
      </c>
      <c r="E1249" s="4">
        <f t="shared" si="79"/>
        <v>4250.2882787447998</v>
      </c>
      <c r="H1249" s="9">
        <v>1245</v>
      </c>
      <c r="I1249" s="4">
        <v>290.98798434443006</v>
      </c>
      <c r="J1249" s="4">
        <v>4269.0120156555695</v>
      </c>
    </row>
    <row r="1250" spans="1:10" x14ac:dyDescent="0.3">
      <c r="A1250">
        <v>1248</v>
      </c>
      <c r="B1250" s="4">
        <f t="shared" si="77"/>
        <v>4520</v>
      </c>
      <c r="C1250" s="3">
        <f t="shared" si="76"/>
        <v>6.3813154461497823E-2</v>
      </c>
      <c r="D1250" s="4">
        <f t="shared" si="78"/>
        <v>288.43545816597015</v>
      </c>
      <c r="E1250" s="4">
        <f t="shared" si="79"/>
        <v>4231.56454183403</v>
      </c>
      <c r="H1250" s="9">
        <v>1246</v>
      </c>
      <c r="I1250" s="4">
        <v>289.71172125520008</v>
      </c>
      <c r="J1250" s="4">
        <v>4250.2882787447998</v>
      </c>
    </row>
    <row r="1251" spans="1:10" x14ac:dyDescent="0.3">
      <c r="A1251">
        <v>1249</v>
      </c>
      <c r="B1251" s="4">
        <f t="shared" si="77"/>
        <v>4520</v>
      </c>
      <c r="C1251" s="3">
        <f t="shared" si="76"/>
        <v>6.3813154461497823E-2</v>
      </c>
      <c r="D1251" s="4">
        <f t="shared" si="78"/>
        <v>288.43545816597015</v>
      </c>
      <c r="E1251" s="4">
        <f t="shared" si="79"/>
        <v>4231.56454183403</v>
      </c>
      <c r="H1251" s="9">
        <v>1247</v>
      </c>
      <c r="I1251" s="4">
        <v>289.71172125520008</v>
      </c>
      <c r="J1251" s="4">
        <v>4250.2882787447998</v>
      </c>
    </row>
    <row r="1252" spans="1:10" x14ac:dyDescent="0.3">
      <c r="A1252">
        <v>1250</v>
      </c>
      <c r="B1252" s="4">
        <f t="shared" si="77"/>
        <v>4500</v>
      </c>
      <c r="C1252" s="3">
        <f t="shared" si="76"/>
        <v>6.3813154461497934E-2</v>
      </c>
      <c r="D1252" s="4">
        <f t="shared" si="78"/>
        <v>287.15919507674022</v>
      </c>
      <c r="E1252" s="4">
        <f t="shared" si="79"/>
        <v>4212.8408049232594</v>
      </c>
      <c r="H1252" s="9">
        <v>1248</v>
      </c>
      <c r="I1252" s="4">
        <v>288.43545816597015</v>
      </c>
      <c r="J1252" s="4">
        <v>4231.56454183403</v>
      </c>
    </row>
    <row r="1253" spans="1:10" x14ac:dyDescent="0.3">
      <c r="A1253">
        <v>1251</v>
      </c>
      <c r="B1253" s="4">
        <f t="shared" si="77"/>
        <v>5000</v>
      </c>
      <c r="C1253" s="3">
        <f t="shared" si="76"/>
        <v>5.7431839015347985E-2</v>
      </c>
      <c r="D1253" s="4">
        <f t="shared" si="78"/>
        <v>287.15919507674022</v>
      </c>
      <c r="E1253" s="4">
        <f t="shared" si="79"/>
        <v>4712.8408049232603</v>
      </c>
      <c r="H1253" s="9">
        <v>1249</v>
      </c>
      <c r="I1253" s="4">
        <v>288.43545816597015</v>
      </c>
      <c r="J1253" s="4">
        <v>4231.56454183403</v>
      </c>
    </row>
    <row r="1254" spans="1:10" x14ac:dyDescent="0.3">
      <c r="A1254">
        <v>1252</v>
      </c>
      <c r="B1254" s="4">
        <f t="shared" si="77"/>
        <v>4980</v>
      </c>
      <c r="C1254" s="3">
        <f t="shared" si="76"/>
        <v>5.7431839015348096E-2</v>
      </c>
      <c r="D1254" s="4">
        <f t="shared" si="78"/>
        <v>286.01055829643326</v>
      </c>
      <c r="E1254" s="4">
        <f t="shared" si="79"/>
        <v>4693.9894417035666</v>
      </c>
      <c r="H1254" s="9">
        <v>1250</v>
      </c>
      <c r="I1254" s="4">
        <v>287.15919507674022</v>
      </c>
      <c r="J1254" s="4">
        <v>4212.8408049232594</v>
      </c>
    </row>
    <row r="1255" spans="1:10" x14ac:dyDescent="0.3">
      <c r="A1255">
        <v>1253</v>
      </c>
      <c r="B1255" s="4">
        <f t="shared" si="77"/>
        <v>4980</v>
      </c>
      <c r="C1255" s="3">
        <f t="shared" si="76"/>
        <v>5.7431839015348096E-2</v>
      </c>
      <c r="D1255" s="4">
        <f t="shared" si="78"/>
        <v>286.01055829643326</v>
      </c>
      <c r="E1255" s="4">
        <f t="shared" si="79"/>
        <v>4693.9894417035666</v>
      </c>
      <c r="H1255" s="9">
        <v>1251</v>
      </c>
      <c r="I1255" s="4">
        <v>287.15919507674022</v>
      </c>
      <c r="J1255" s="4">
        <v>4712.8408049232603</v>
      </c>
    </row>
    <row r="1256" spans="1:10" x14ac:dyDescent="0.3">
      <c r="A1256">
        <v>1254</v>
      </c>
      <c r="B1256" s="4">
        <f t="shared" si="77"/>
        <v>4960</v>
      </c>
      <c r="C1256" s="3">
        <f t="shared" si="76"/>
        <v>5.7431839015347985E-2</v>
      </c>
      <c r="D1256" s="4">
        <f t="shared" si="78"/>
        <v>284.8619215161263</v>
      </c>
      <c r="E1256" s="4">
        <f t="shared" si="79"/>
        <v>4675.1380784838739</v>
      </c>
      <c r="H1256" s="9">
        <v>1252</v>
      </c>
      <c r="I1256" s="4">
        <v>286.01055829643326</v>
      </c>
      <c r="J1256" s="4">
        <v>4693.9894417035666</v>
      </c>
    </row>
    <row r="1257" spans="1:10" x14ac:dyDescent="0.3">
      <c r="A1257">
        <v>1255</v>
      </c>
      <c r="B1257" s="4">
        <f t="shared" si="77"/>
        <v>4960</v>
      </c>
      <c r="C1257" s="3">
        <f t="shared" si="76"/>
        <v>5.7431839015347985E-2</v>
      </c>
      <c r="D1257" s="4">
        <f t="shared" si="78"/>
        <v>284.8619215161263</v>
      </c>
      <c r="E1257" s="4">
        <f t="shared" si="79"/>
        <v>4675.1380784838739</v>
      </c>
      <c r="H1257" s="9">
        <v>1253</v>
      </c>
      <c r="I1257" s="4">
        <v>286.01055829643326</v>
      </c>
      <c r="J1257" s="4">
        <v>4693.9894417035666</v>
      </c>
    </row>
    <row r="1258" spans="1:10" x14ac:dyDescent="0.3">
      <c r="A1258">
        <v>1256</v>
      </c>
      <c r="B1258" s="4">
        <f t="shared" si="77"/>
        <v>4940</v>
      </c>
      <c r="C1258" s="3">
        <f t="shared" si="76"/>
        <v>5.7431839015347985E-2</v>
      </c>
      <c r="D1258" s="4">
        <f t="shared" si="78"/>
        <v>283.71328473581934</v>
      </c>
      <c r="E1258" s="4">
        <f t="shared" si="79"/>
        <v>4656.2867152641811</v>
      </c>
      <c r="H1258" s="9">
        <v>1254</v>
      </c>
      <c r="I1258" s="4">
        <v>284.8619215161263</v>
      </c>
      <c r="J1258" s="4">
        <v>4675.1380784838739</v>
      </c>
    </row>
    <row r="1259" spans="1:10" x14ac:dyDescent="0.3">
      <c r="A1259">
        <v>1257</v>
      </c>
      <c r="B1259" s="4">
        <f t="shared" si="77"/>
        <v>4940</v>
      </c>
      <c r="C1259" s="3">
        <f t="shared" si="76"/>
        <v>5.7431839015347985E-2</v>
      </c>
      <c r="D1259" s="4">
        <f t="shared" si="78"/>
        <v>283.71328473581934</v>
      </c>
      <c r="E1259" s="4">
        <f t="shared" si="79"/>
        <v>4656.2867152641811</v>
      </c>
      <c r="H1259" s="9">
        <v>1255</v>
      </c>
      <c r="I1259" s="4">
        <v>284.8619215161263</v>
      </c>
      <c r="J1259" s="4">
        <v>4675.1380784838739</v>
      </c>
    </row>
    <row r="1260" spans="1:10" x14ac:dyDescent="0.3">
      <c r="A1260">
        <v>1258</v>
      </c>
      <c r="B1260" s="4">
        <f t="shared" si="77"/>
        <v>4920</v>
      </c>
      <c r="C1260" s="3">
        <f t="shared" si="76"/>
        <v>5.7431839015348096E-2</v>
      </c>
      <c r="D1260" s="4">
        <f t="shared" si="78"/>
        <v>282.56464795551238</v>
      </c>
      <c r="E1260" s="4">
        <f t="shared" si="79"/>
        <v>4637.4353520444874</v>
      </c>
      <c r="H1260" s="9">
        <v>1256</v>
      </c>
      <c r="I1260" s="4">
        <v>283.71328473581934</v>
      </c>
      <c r="J1260" s="4">
        <v>4656.2867152641811</v>
      </c>
    </row>
    <row r="1261" spans="1:10" x14ac:dyDescent="0.3">
      <c r="A1261">
        <v>1259</v>
      </c>
      <c r="B1261" s="4">
        <f t="shared" si="77"/>
        <v>4920</v>
      </c>
      <c r="C1261" s="3">
        <f t="shared" si="76"/>
        <v>5.7431839015348096E-2</v>
      </c>
      <c r="D1261" s="4">
        <f t="shared" si="78"/>
        <v>282.56464795551238</v>
      </c>
      <c r="E1261" s="4">
        <f t="shared" si="79"/>
        <v>4637.4353520444874</v>
      </c>
      <c r="H1261" s="9">
        <v>1257</v>
      </c>
      <c r="I1261" s="4">
        <v>283.71328473581934</v>
      </c>
      <c r="J1261" s="4">
        <v>4656.2867152641811</v>
      </c>
    </row>
    <row r="1262" spans="1:10" x14ac:dyDescent="0.3">
      <c r="A1262">
        <v>1260</v>
      </c>
      <c r="B1262" s="4">
        <f t="shared" si="77"/>
        <v>4900</v>
      </c>
      <c r="C1262" s="3">
        <f t="shared" si="76"/>
        <v>5.7431839015347985E-2</v>
      </c>
      <c r="D1262" s="4">
        <f t="shared" si="78"/>
        <v>281.41601117520543</v>
      </c>
      <c r="E1262" s="4">
        <f t="shared" si="79"/>
        <v>4618.5839888247947</v>
      </c>
      <c r="H1262" s="9">
        <v>1258</v>
      </c>
      <c r="I1262" s="4">
        <v>282.56464795551238</v>
      </c>
      <c r="J1262" s="4">
        <v>4637.4353520444874</v>
      </c>
    </row>
    <row r="1263" spans="1:10" x14ac:dyDescent="0.3">
      <c r="A1263">
        <v>1261</v>
      </c>
      <c r="B1263" s="4">
        <f t="shared" si="77"/>
        <v>4900</v>
      </c>
      <c r="C1263" s="3">
        <f t="shared" si="76"/>
        <v>5.7431839015347985E-2</v>
      </c>
      <c r="D1263" s="4">
        <f t="shared" si="78"/>
        <v>281.41601117520543</v>
      </c>
      <c r="E1263" s="4">
        <f t="shared" si="79"/>
        <v>4618.5839888247947</v>
      </c>
      <c r="H1263" s="9">
        <v>1259</v>
      </c>
      <c r="I1263" s="4">
        <v>282.56464795551238</v>
      </c>
      <c r="J1263" s="4">
        <v>4637.4353520444874</v>
      </c>
    </row>
    <row r="1264" spans="1:10" x14ac:dyDescent="0.3">
      <c r="A1264">
        <v>1262</v>
      </c>
      <c r="B1264" s="4">
        <f t="shared" si="77"/>
        <v>4880</v>
      </c>
      <c r="C1264" s="3">
        <f t="shared" si="76"/>
        <v>5.7431839015347985E-2</v>
      </c>
      <c r="D1264" s="4">
        <f t="shared" si="78"/>
        <v>280.26737439489847</v>
      </c>
      <c r="E1264" s="4">
        <f t="shared" si="79"/>
        <v>4599.7326256051019</v>
      </c>
      <c r="H1264" s="9">
        <v>1260</v>
      </c>
      <c r="I1264" s="4">
        <v>281.41601117520543</v>
      </c>
      <c r="J1264" s="4">
        <v>4618.5839888247947</v>
      </c>
    </row>
    <row r="1265" spans="1:10" x14ac:dyDescent="0.3">
      <c r="A1265">
        <v>1263</v>
      </c>
      <c r="B1265" s="4">
        <f t="shared" si="77"/>
        <v>4880</v>
      </c>
      <c r="C1265" s="3">
        <f t="shared" si="76"/>
        <v>5.7431839015347985E-2</v>
      </c>
      <c r="D1265" s="4">
        <f t="shared" si="78"/>
        <v>280.26737439489847</v>
      </c>
      <c r="E1265" s="4">
        <f t="shared" si="79"/>
        <v>4599.7326256051019</v>
      </c>
      <c r="H1265" s="9">
        <v>1261</v>
      </c>
      <c r="I1265" s="4">
        <v>281.41601117520543</v>
      </c>
      <c r="J1265" s="4">
        <v>4618.5839888247947</v>
      </c>
    </row>
    <row r="1266" spans="1:10" x14ac:dyDescent="0.3">
      <c r="A1266">
        <v>1264</v>
      </c>
      <c r="B1266" s="4">
        <f t="shared" si="77"/>
        <v>4860</v>
      </c>
      <c r="C1266" s="3">
        <f t="shared" si="76"/>
        <v>5.7431839015348096E-2</v>
      </c>
      <c r="D1266" s="4">
        <f t="shared" si="78"/>
        <v>279.11873761459151</v>
      </c>
      <c r="E1266" s="4">
        <f t="shared" si="79"/>
        <v>4580.8812623854083</v>
      </c>
      <c r="H1266" s="9">
        <v>1262</v>
      </c>
      <c r="I1266" s="4">
        <v>280.26737439489847</v>
      </c>
      <c r="J1266" s="4">
        <v>4599.7326256051019</v>
      </c>
    </row>
    <row r="1267" spans="1:10" x14ac:dyDescent="0.3">
      <c r="A1267">
        <v>1265</v>
      </c>
      <c r="B1267" s="4">
        <f t="shared" si="77"/>
        <v>4860</v>
      </c>
      <c r="C1267" s="3">
        <f t="shared" si="76"/>
        <v>5.7431839015348096E-2</v>
      </c>
      <c r="D1267" s="4">
        <f t="shared" si="78"/>
        <v>279.11873761459151</v>
      </c>
      <c r="E1267" s="4">
        <f t="shared" si="79"/>
        <v>4580.8812623854083</v>
      </c>
      <c r="H1267" s="9">
        <v>1263</v>
      </c>
      <c r="I1267" s="4">
        <v>280.26737439489847</v>
      </c>
      <c r="J1267" s="4">
        <v>4599.7326256051019</v>
      </c>
    </row>
    <row r="1268" spans="1:10" x14ac:dyDescent="0.3">
      <c r="A1268">
        <v>1266</v>
      </c>
      <c r="B1268" s="4">
        <f t="shared" si="77"/>
        <v>4840</v>
      </c>
      <c r="C1268" s="3">
        <f t="shared" si="76"/>
        <v>5.7431839015347985E-2</v>
      </c>
      <c r="D1268" s="4">
        <f t="shared" si="78"/>
        <v>277.97010083428455</v>
      </c>
      <c r="E1268" s="4">
        <f t="shared" si="79"/>
        <v>4562.0298991657155</v>
      </c>
      <c r="H1268" s="9">
        <v>1264</v>
      </c>
      <c r="I1268" s="4">
        <v>279.11873761459151</v>
      </c>
      <c r="J1268" s="4">
        <v>4580.8812623854083</v>
      </c>
    </row>
    <row r="1269" spans="1:10" x14ac:dyDescent="0.3">
      <c r="A1269">
        <v>1267</v>
      </c>
      <c r="B1269" s="4">
        <f t="shared" si="77"/>
        <v>4840</v>
      </c>
      <c r="C1269" s="3">
        <f t="shared" si="76"/>
        <v>5.7431839015347985E-2</v>
      </c>
      <c r="D1269" s="4">
        <f t="shared" si="78"/>
        <v>277.97010083428455</v>
      </c>
      <c r="E1269" s="4">
        <f t="shared" si="79"/>
        <v>4562.0298991657155</v>
      </c>
      <c r="H1269" s="9">
        <v>1265</v>
      </c>
      <c r="I1269" s="4">
        <v>279.11873761459151</v>
      </c>
      <c r="J1269" s="4">
        <v>4580.8812623854083</v>
      </c>
    </row>
    <row r="1270" spans="1:10" x14ac:dyDescent="0.3">
      <c r="A1270">
        <v>1268</v>
      </c>
      <c r="B1270" s="4">
        <f t="shared" si="77"/>
        <v>4820</v>
      </c>
      <c r="C1270" s="3">
        <f t="shared" si="76"/>
        <v>5.7431839015347985E-2</v>
      </c>
      <c r="D1270" s="4">
        <f t="shared" si="78"/>
        <v>276.82146405397759</v>
      </c>
      <c r="E1270" s="4">
        <f t="shared" si="79"/>
        <v>4543.1785359460227</v>
      </c>
      <c r="H1270" s="9">
        <v>1266</v>
      </c>
      <c r="I1270" s="4">
        <v>277.97010083428455</v>
      </c>
      <c r="J1270" s="4">
        <v>4562.0298991657155</v>
      </c>
    </row>
    <row r="1271" spans="1:10" x14ac:dyDescent="0.3">
      <c r="A1271">
        <v>1269</v>
      </c>
      <c r="B1271" s="4">
        <f t="shared" si="77"/>
        <v>4820</v>
      </c>
      <c r="C1271" s="3">
        <f t="shared" si="76"/>
        <v>5.7431839015347985E-2</v>
      </c>
      <c r="D1271" s="4">
        <f t="shared" si="78"/>
        <v>276.82146405397759</v>
      </c>
      <c r="E1271" s="4">
        <f t="shared" si="79"/>
        <v>4543.1785359460227</v>
      </c>
      <c r="H1271" s="9">
        <v>1267</v>
      </c>
      <c r="I1271" s="4">
        <v>277.97010083428455</v>
      </c>
      <c r="J1271" s="4">
        <v>4562.0298991657155</v>
      </c>
    </row>
    <row r="1272" spans="1:10" x14ac:dyDescent="0.3">
      <c r="A1272">
        <v>1270</v>
      </c>
      <c r="B1272" s="4">
        <f t="shared" si="77"/>
        <v>4800</v>
      </c>
      <c r="C1272" s="3">
        <f t="shared" si="76"/>
        <v>5.7431839015348096E-2</v>
      </c>
      <c r="D1272" s="4">
        <f t="shared" si="78"/>
        <v>275.67282727367063</v>
      </c>
      <c r="E1272" s="4">
        <f t="shared" si="79"/>
        <v>4524.3271727263291</v>
      </c>
      <c r="H1272" s="9">
        <v>1268</v>
      </c>
      <c r="I1272" s="4">
        <v>276.82146405397759</v>
      </c>
      <c r="J1272" s="4">
        <v>4543.1785359460227</v>
      </c>
    </row>
    <row r="1273" spans="1:10" x14ac:dyDescent="0.3">
      <c r="A1273">
        <v>1271</v>
      </c>
      <c r="B1273" s="4">
        <f t="shared" si="77"/>
        <v>4800</v>
      </c>
      <c r="C1273" s="3">
        <f t="shared" si="76"/>
        <v>5.7431839015348096E-2</v>
      </c>
      <c r="D1273" s="4">
        <f t="shared" si="78"/>
        <v>275.67282727367063</v>
      </c>
      <c r="E1273" s="4">
        <f t="shared" si="79"/>
        <v>4524.3271727263291</v>
      </c>
      <c r="H1273" s="9">
        <v>1269</v>
      </c>
      <c r="I1273" s="4">
        <v>276.82146405397759</v>
      </c>
      <c r="J1273" s="4">
        <v>4543.1785359460227</v>
      </c>
    </row>
    <row r="1274" spans="1:10" x14ac:dyDescent="0.3">
      <c r="A1274">
        <v>1272</v>
      </c>
      <c r="B1274" s="4">
        <f t="shared" si="77"/>
        <v>4780</v>
      </c>
      <c r="C1274" s="3">
        <f t="shared" si="76"/>
        <v>5.7431839015348096E-2</v>
      </c>
      <c r="D1274" s="4">
        <f t="shared" si="78"/>
        <v>274.52419049336368</v>
      </c>
      <c r="E1274" s="4">
        <f t="shared" si="79"/>
        <v>4505.4758095066363</v>
      </c>
      <c r="H1274" s="9">
        <v>1270</v>
      </c>
      <c r="I1274" s="4">
        <v>275.67282727367063</v>
      </c>
      <c r="J1274" s="4">
        <v>4524.3271727263291</v>
      </c>
    </row>
    <row r="1275" spans="1:10" x14ac:dyDescent="0.3">
      <c r="A1275">
        <v>1273</v>
      </c>
      <c r="B1275" s="4">
        <f t="shared" si="77"/>
        <v>4780</v>
      </c>
      <c r="C1275" s="3">
        <f t="shared" si="76"/>
        <v>5.7431839015348096E-2</v>
      </c>
      <c r="D1275" s="4">
        <f t="shared" si="78"/>
        <v>274.52419049336368</v>
      </c>
      <c r="E1275" s="4">
        <f t="shared" si="79"/>
        <v>4505.4758095066363</v>
      </c>
      <c r="H1275" s="9">
        <v>1271</v>
      </c>
      <c r="I1275" s="4">
        <v>275.67282727367063</v>
      </c>
      <c r="J1275" s="4">
        <v>4524.3271727263291</v>
      </c>
    </row>
    <row r="1276" spans="1:10" x14ac:dyDescent="0.3">
      <c r="A1276">
        <v>1274</v>
      </c>
      <c r="B1276" s="4">
        <f t="shared" si="77"/>
        <v>4760</v>
      </c>
      <c r="C1276" s="3">
        <f t="shared" si="76"/>
        <v>5.7431839015347985E-2</v>
      </c>
      <c r="D1276" s="4">
        <f t="shared" si="78"/>
        <v>273.37555371305672</v>
      </c>
      <c r="E1276" s="4">
        <f t="shared" si="79"/>
        <v>4486.6244462869436</v>
      </c>
      <c r="H1276" s="9">
        <v>1272</v>
      </c>
      <c r="I1276" s="4">
        <v>274.52419049336368</v>
      </c>
      <c r="J1276" s="4">
        <v>4505.4758095066363</v>
      </c>
    </row>
    <row r="1277" spans="1:10" x14ac:dyDescent="0.3">
      <c r="A1277">
        <v>1275</v>
      </c>
      <c r="B1277" s="4">
        <f t="shared" si="77"/>
        <v>4760</v>
      </c>
      <c r="C1277" s="3">
        <f t="shared" si="76"/>
        <v>5.7431839015347985E-2</v>
      </c>
      <c r="D1277" s="4">
        <f t="shared" si="78"/>
        <v>273.37555371305672</v>
      </c>
      <c r="E1277" s="4">
        <f t="shared" si="79"/>
        <v>4486.6244462869436</v>
      </c>
      <c r="H1277" s="9">
        <v>1273</v>
      </c>
      <c r="I1277" s="4">
        <v>274.52419049336368</v>
      </c>
      <c r="J1277" s="4">
        <v>4505.4758095066363</v>
      </c>
    </row>
    <row r="1278" spans="1:10" x14ac:dyDescent="0.3">
      <c r="A1278">
        <v>1276</v>
      </c>
      <c r="B1278" s="4">
        <f t="shared" si="77"/>
        <v>4740</v>
      </c>
      <c r="C1278" s="3">
        <f t="shared" si="76"/>
        <v>5.7431839015348096E-2</v>
      </c>
      <c r="D1278" s="4">
        <f t="shared" si="78"/>
        <v>272.22691693274976</v>
      </c>
      <c r="E1278" s="4">
        <f t="shared" si="79"/>
        <v>4467.7730830672499</v>
      </c>
      <c r="H1278" s="9">
        <v>1274</v>
      </c>
      <c r="I1278" s="4">
        <v>273.37555371305672</v>
      </c>
      <c r="J1278" s="4">
        <v>4486.6244462869436</v>
      </c>
    </row>
    <row r="1279" spans="1:10" x14ac:dyDescent="0.3">
      <c r="A1279">
        <v>1277</v>
      </c>
      <c r="B1279" s="4">
        <f t="shared" si="77"/>
        <v>4740</v>
      </c>
      <c r="C1279" s="3">
        <f t="shared" si="76"/>
        <v>5.7431839015348096E-2</v>
      </c>
      <c r="D1279" s="4">
        <f t="shared" si="78"/>
        <v>272.22691693274976</v>
      </c>
      <c r="E1279" s="4">
        <f t="shared" si="79"/>
        <v>4467.7730830672499</v>
      </c>
      <c r="H1279" s="9">
        <v>1275</v>
      </c>
      <c r="I1279" s="4">
        <v>273.37555371305672</v>
      </c>
      <c r="J1279" s="4">
        <v>4486.6244462869436</v>
      </c>
    </row>
    <row r="1280" spans="1:10" x14ac:dyDescent="0.3">
      <c r="A1280">
        <v>1278</v>
      </c>
      <c r="B1280" s="4">
        <f t="shared" si="77"/>
        <v>4720</v>
      </c>
      <c r="C1280" s="3">
        <f t="shared" si="76"/>
        <v>5.7431839015348096E-2</v>
      </c>
      <c r="D1280" s="4">
        <f t="shared" si="78"/>
        <v>271.0782801524428</v>
      </c>
      <c r="E1280" s="4">
        <f t="shared" si="79"/>
        <v>4448.9217198475571</v>
      </c>
      <c r="H1280" s="9">
        <v>1276</v>
      </c>
      <c r="I1280" s="4">
        <v>272.22691693274976</v>
      </c>
      <c r="J1280" s="4">
        <v>4467.7730830672499</v>
      </c>
    </row>
    <row r="1281" spans="1:10" x14ac:dyDescent="0.3">
      <c r="A1281">
        <v>1279</v>
      </c>
      <c r="B1281" s="4">
        <f t="shared" si="77"/>
        <v>4720</v>
      </c>
      <c r="C1281" s="3">
        <f t="shared" si="76"/>
        <v>5.7431839015348096E-2</v>
      </c>
      <c r="D1281" s="4">
        <f t="shared" si="78"/>
        <v>271.0782801524428</v>
      </c>
      <c r="E1281" s="4">
        <f t="shared" si="79"/>
        <v>4448.9217198475571</v>
      </c>
      <c r="H1281" s="9">
        <v>1277</v>
      </c>
      <c r="I1281" s="4">
        <v>272.22691693274976</v>
      </c>
      <c r="J1281" s="4">
        <v>4467.7730830672499</v>
      </c>
    </row>
    <row r="1282" spans="1:10" x14ac:dyDescent="0.3">
      <c r="A1282">
        <v>1280</v>
      </c>
      <c r="B1282" s="4">
        <f t="shared" si="77"/>
        <v>4700</v>
      </c>
      <c r="C1282" s="3">
        <f t="shared" si="76"/>
        <v>5.7431839015347985E-2</v>
      </c>
      <c r="D1282" s="4">
        <f t="shared" si="78"/>
        <v>269.92964337213584</v>
      </c>
      <c r="E1282" s="4">
        <f t="shared" si="79"/>
        <v>4430.0703566278644</v>
      </c>
      <c r="H1282" s="9">
        <v>1278</v>
      </c>
      <c r="I1282" s="4">
        <v>271.0782801524428</v>
      </c>
      <c r="J1282" s="4">
        <v>4448.9217198475571</v>
      </c>
    </row>
    <row r="1283" spans="1:10" x14ac:dyDescent="0.3">
      <c r="A1283">
        <v>1281</v>
      </c>
      <c r="B1283" s="4">
        <f t="shared" si="77"/>
        <v>4700</v>
      </c>
      <c r="C1283" s="3">
        <f t="shared" ref="C1283:C1346" si="80">1-E1283/B1283</f>
        <v>5.7431839015347985E-2</v>
      </c>
      <c r="D1283" s="4">
        <f t="shared" si="78"/>
        <v>269.92964337213584</v>
      </c>
      <c r="E1283" s="4">
        <f t="shared" si="79"/>
        <v>4430.0703566278644</v>
      </c>
      <c r="H1283" s="9">
        <v>1279</v>
      </c>
      <c r="I1283" s="4">
        <v>271.0782801524428</v>
      </c>
      <c r="J1283" s="4">
        <v>4448.9217198475571</v>
      </c>
    </row>
    <row r="1284" spans="1:10" x14ac:dyDescent="0.3">
      <c r="A1284">
        <v>1282</v>
      </c>
      <c r="B1284" s="4">
        <f t="shared" ref="B1284:B1347" si="81">IF((MOD(A1284,2)) = 0,IF(MOD(A1283,50)=0,B1283-20+5000-B1283,B1283-20),IF(MOD(A1283,50)=0,B1283+5000-B1283,B1283))</f>
        <v>4680</v>
      </c>
      <c r="C1284" s="3">
        <f t="shared" si="80"/>
        <v>5.7431839015348096E-2</v>
      </c>
      <c r="D1284" s="4">
        <f t="shared" ref="D1284:D1347" si="82">IF((MOD(A1284,2)) = 0,D1283-20*C1283,D1283)</f>
        <v>268.78100659182888</v>
      </c>
      <c r="E1284" s="4">
        <f t="shared" ref="E1284:E1347" si="83">IF(MOD(A1283,50)=0,B1284-D1284+5000-B1284,B1284-D1284)</f>
        <v>4411.2189934081707</v>
      </c>
      <c r="H1284" s="9">
        <v>1280</v>
      </c>
      <c r="I1284" s="4">
        <v>269.92964337213584</v>
      </c>
      <c r="J1284" s="4">
        <v>4430.0703566278644</v>
      </c>
    </row>
    <row r="1285" spans="1:10" x14ac:dyDescent="0.3">
      <c r="A1285">
        <v>1283</v>
      </c>
      <c r="B1285" s="4">
        <f t="shared" si="81"/>
        <v>4680</v>
      </c>
      <c r="C1285" s="3">
        <f t="shared" si="80"/>
        <v>5.7431839015348096E-2</v>
      </c>
      <c r="D1285" s="4">
        <f t="shared" si="82"/>
        <v>268.78100659182888</v>
      </c>
      <c r="E1285" s="4">
        <f t="shared" si="83"/>
        <v>4411.2189934081707</v>
      </c>
      <c r="H1285" s="9">
        <v>1281</v>
      </c>
      <c r="I1285" s="4">
        <v>269.92964337213584</v>
      </c>
      <c r="J1285" s="4">
        <v>4430.0703566278644</v>
      </c>
    </row>
    <row r="1286" spans="1:10" x14ac:dyDescent="0.3">
      <c r="A1286">
        <v>1284</v>
      </c>
      <c r="B1286" s="4">
        <f t="shared" si="81"/>
        <v>4660</v>
      </c>
      <c r="C1286" s="3">
        <f t="shared" si="80"/>
        <v>5.7431839015348096E-2</v>
      </c>
      <c r="D1286" s="4">
        <f t="shared" si="82"/>
        <v>267.63236981152193</v>
      </c>
      <c r="E1286" s="4">
        <f t="shared" si="83"/>
        <v>4392.367630188478</v>
      </c>
      <c r="H1286" s="9">
        <v>1282</v>
      </c>
      <c r="I1286" s="4">
        <v>268.78100659182888</v>
      </c>
      <c r="J1286" s="4">
        <v>4411.2189934081707</v>
      </c>
    </row>
    <row r="1287" spans="1:10" x14ac:dyDescent="0.3">
      <c r="A1287">
        <v>1285</v>
      </c>
      <c r="B1287" s="4">
        <f t="shared" si="81"/>
        <v>4660</v>
      </c>
      <c r="C1287" s="3">
        <f t="shared" si="80"/>
        <v>5.7431839015348096E-2</v>
      </c>
      <c r="D1287" s="4">
        <f t="shared" si="82"/>
        <v>267.63236981152193</v>
      </c>
      <c r="E1287" s="4">
        <f t="shared" si="83"/>
        <v>4392.367630188478</v>
      </c>
      <c r="H1287" s="9">
        <v>1283</v>
      </c>
      <c r="I1287" s="4">
        <v>268.78100659182888</v>
      </c>
      <c r="J1287" s="4">
        <v>4411.2189934081707</v>
      </c>
    </row>
    <row r="1288" spans="1:10" x14ac:dyDescent="0.3">
      <c r="A1288">
        <v>1286</v>
      </c>
      <c r="B1288" s="4">
        <f t="shared" si="81"/>
        <v>4640</v>
      </c>
      <c r="C1288" s="3">
        <f t="shared" si="80"/>
        <v>5.7431839015347985E-2</v>
      </c>
      <c r="D1288" s="4">
        <f t="shared" si="82"/>
        <v>266.48373303121497</v>
      </c>
      <c r="E1288" s="4">
        <f t="shared" si="83"/>
        <v>4373.5162669687852</v>
      </c>
      <c r="H1288" s="9">
        <v>1284</v>
      </c>
      <c r="I1288" s="4">
        <v>267.63236981152193</v>
      </c>
      <c r="J1288" s="4">
        <v>4392.367630188478</v>
      </c>
    </row>
    <row r="1289" spans="1:10" x14ac:dyDescent="0.3">
      <c r="A1289">
        <v>1287</v>
      </c>
      <c r="B1289" s="4">
        <f t="shared" si="81"/>
        <v>4640</v>
      </c>
      <c r="C1289" s="3">
        <f t="shared" si="80"/>
        <v>5.7431839015347985E-2</v>
      </c>
      <c r="D1289" s="4">
        <f t="shared" si="82"/>
        <v>266.48373303121497</v>
      </c>
      <c r="E1289" s="4">
        <f t="shared" si="83"/>
        <v>4373.5162669687852</v>
      </c>
      <c r="H1289" s="9">
        <v>1285</v>
      </c>
      <c r="I1289" s="4">
        <v>267.63236981152193</v>
      </c>
      <c r="J1289" s="4">
        <v>4392.367630188478</v>
      </c>
    </row>
    <row r="1290" spans="1:10" x14ac:dyDescent="0.3">
      <c r="A1290">
        <v>1288</v>
      </c>
      <c r="B1290" s="4">
        <f t="shared" si="81"/>
        <v>4620</v>
      </c>
      <c r="C1290" s="3">
        <f t="shared" si="80"/>
        <v>5.7431839015348207E-2</v>
      </c>
      <c r="D1290" s="4">
        <f t="shared" si="82"/>
        <v>265.33509625090801</v>
      </c>
      <c r="E1290" s="4">
        <f t="shared" si="83"/>
        <v>4354.6649037490915</v>
      </c>
      <c r="H1290" s="9">
        <v>1286</v>
      </c>
      <c r="I1290" s="4">
        <v>266.48373303121497</v>
      </c>
      <c r="J1290" s="4">
        <v>4373.5162669687852</v>
      </c>
    </row>
    <row r="1291" spans="1:10" x14ac:dyDescent="0.3">
      <c r="A1291">
        <v>1289</v>
      </c>
      <c r="B1291" s="4">
        <f t="shared" si="81"/>
        <v>4620</v>
      </c>
      <c r="C1291" s="3">
        <f t="shared" si="80"/>
        <v>5.7431839015348207E-2</v>
      </c>
      <c r="D1291" s="4">
        <f t="shared" si="82"/>
        <v>265.33509625090801</v>
      </c>
      <c r="E1291" s="4">
        <f t="shared" si="83"/>
        <v>4354.6649037490915</v>
      </c>
      <c r="H1291" s="9">
        <v>1287</v>
      </c>
      <c r="I1291" s="4">
        <v>266.48373303121497</v>
      </c>
      <c r="J1291" s="4">
        <v>4373.5162669687852</v>
      </c>
    </row>
    <row r="1292" spans="1:10" x14ac:dyDescent="0.3">
      <c r="A1292">
        <v>1290</v>
      </c>
      <c r="B1292" s="4">
        <f t="shared" si="81"/>
        <v>4600</v>
      </c>
      <c r="C1292" s="3">
        <f t="shared" si="80"/>
        <v>5.7431839015348096E-2</v>
      </c>
      <c r="D1292" s="4">
        <f t="shared" si="82"/>
        <v>264.18645947060105</v>
      </c>
      <c r="E1292" s="4">
        <f t="shared" si="83"/>
        <v>4335.8135405293988</v>
      </c>
      <c r="H1292" s="9">
        <v>1288</v>
      </c>
      <c r="I1292" s="4">
        <v>265.33509625090801</v>
      </c>
      <c r="J1292" s="4">
        <v>4354.6649037490915</v>
      </c>
    </row>
    <row r="1293" spans="1:10" x14ac:dyDescent="0.3">
      <c r="A1293">
        <v>1291</v>
      </c>
      <c r="B1293" s="4">
        <f t="shared" si="81"/>
        <v>4600</v>
      </c>
      <c r="C1293" s="3">
        <f t="shared" si="80"/>
        <v>5.7431839015348096E-2</v>
      </c>
      <c r="D1293" s="4">
        <f t="shared" si="82"/>
        <v>264.18645947060105</v>
      </c>
      <c r="E1293" s="4">
        <f t="shared" si="83"/>
        <v>4335.8135405293988</v>
      </c>
      <c r="H1293" s="9">
        <v>1289</v>
      </c>
      <c r="I1293" s="4">
        <v>265.33509625090801</v>
      </c>
      <c r="J1293" s="4">
        <v>4354.6649037490915</v>
      </c>
    </row>
    <row r="1294" spans="1:10" x14ac:dyDescent="0.3">
      <c r="A1294">
        <v>1292</v>
      </c>
      <c r="B1294" s="4">
        <f t="shared" si="81"/>
        <v>4580</v>
      </c>
      <c r="C1294" s="3">
        <f t="shared" si="80"/>
        <v>5.7431839015347985E-2</v>
      </c>
      <c r="D1294" s="4">
        <f t="shared" si="82"/>
        <v>263.03782269029409</v>
      </c>
      <c r="E1294" s="4">
        <f t="shared" si="83"/>
        <v>4316.962177309706</v>
      </c>
      <c r="H1294" s="9">
        <v>1290</v>
      </c>
      <c r="I1294" s="4">
        <v>264.18645947060105</v>
      </c>
      <c r="J1294" s="4">
        <v>4335.8135405293988</v>
      </c>
    </row>
    <row r="1295" spans="1:10" x14ac:dyDescent="0.3">
      <c r="A1295">
        <v>1293</v>
      </c>
      <c r="B1295" s="4">
        <f t="shared" si="81"/>
        <v>4580</v>
      </c>
      <c r="C1295" s="3">
        <f t="shared" si="80"/>
        <v>5.7431839015347985E-2</v>
      </c>
      <c r="D1295" s="4">
        <f t="shared" si="82"/>
        <v>263.03782269029409</v>
      </c>
      <c r="E1295" s="4">
        <f t="shared" si="83"/>
        <v>4316.962177309706</v>
      </c>
      <c r="H1295" s="9">
        <v>1291</v>
      </c>
      <c r="I1295" s="4">
        <v>264.18645947060105</v>
      </c>
      <c r="J1295" s="4">
        <v>4335.8135405293988</v>
      </c>
    </row>
    <row r="1296" spans="1:10" x14ac:dyDescent="0.3">
      <c r="A1296">
        <v>1294</v>
      </c>
      <c r="B1296" s="4">
        <f t="shared" si="81"/>
        <v>4560</v>
      </c>
      <c r="C1296" s="3">
        <f t="shared" si="80"/>
        <v>5.7431839015347985E-2</v>
      </c>
      <c r="D1296" s="4">
        <f t="shared" si="82"/>
        <v>261.88918590998713</v>
      </c>
      <c r="E1296" s="4">
        <f t="shared" si="83"/>
        <v>4298.1108140900133</v>
      </c>
      <c r="H1296" s="9">
        <v>1292</v>
      </c>
      <c r="I1296" s="4">
        <v>263.03782269029409</v>
      </c>
      <c r="J1296" s="4">
        <v>4316.962177309706</v>
      </c>
    </row>
    <row r="1297" spans="1:10" x14ac:dyDescent="0.3">
      <c r="A1297">
        <v>1295</v>
      </c>
      <c r="B1297" s="4">
        <f t="shared" si="81"/>
        <v>4560</v>
      </c>
      <c r="C1297" s="3">
        <f t="shared" si="80"/>
        <v>5.7431839015347985E-2</v>
      </c>
      <c r="D1297" s="4">
        <f t="shared" si="82"/>
        <v>261.88918590998713</v>
      </c>
      <c r="E1297" s="4">
        <f t="shared" si="83"/>
        <v>4298.1108140900133</v>
      </c>
      <c r="H1297" s="9">
        <v>1293</v>
      </c>
      <c r="I1297" s="4">
        <v>263.03782269029409</v>
      </c>
      <c r="J1297" s="4">
        <v>4316.962177309706</v>
      </c>
    </row>
    <row r="1298" spans="1:10" x14ac:dyDescent="0.3">
      <c r="A1298">
        <v>1296</v>
      </c>
      <c r="B1298" s="4">
        <f t="shared" si="81"/>
        <v>4540</v>
      </c>
      <c r="C1298" s="3">
        <f t="shared" si="80"/>
        <v>5.7431839015348096E-2</v>
      </c>
      <c r="D1298" s="4">
        <f t="shared" si="82"/>
        <v>260.74054912968018</v>
      </c>
      <c r="E1298" s="4">
        <f t="shared" si="83"/>
        <v>4279.2594508703196</v>
      </c>
      <c r="H1298" s="9">
        <v>1294</v>
      </c>
      <c r="I1298" s="4">
        <v>261.88918590998713</v>
      </c>
      <c r="J1298" s="4">
        <v>4298.1108140900133</v>
      </c>
    </row>
    <row r="1299" spans="1:10" x14ac:dyDescent="0.3">
      <c r="A1299">
        <v>1297</v>
      </c>
      <c r="B1299" s="4">
        <f t="shared" si="81"/>
        <v>4540</v>
      </c>
      <c r="C1299" s="3">
        <f t="shared" si="80"/>
        <v>5.7431839015348096E-2</v>
      </c>
      <c r="D1299" s="4">
        <f t="shared" si="82"/>
        <v>260.74054912968018</v>
      </c>
      <c r="E1299" s="4">
        <f t="shared" si="83"/>
        <v>4279.2594508703196</v>
      </c>
      <c r="H1299" s="9">
        <v>1295</v>
      </c>
      <c r="I1299" s="4">
        <v>261.88918590998713</v>
      </c>
      <c r="J1299" s="4">
        <v>4298.1108140900133</v>
      </c>
    </row>
    <row r="1300" spans="1:10" x14ac:dyDescent="0.3">
      <c r="A1300">
        <v>1298</v>
      </c>
      <c r="B1300" s="4">
        <f t="shared" si="81"/>
        <v>4520</v>
      </c>
      <c r="C1300" s="3">
        <f t="shared" si="80"/>
        <v>5.7431839015348096E-2</v>
      </c>
      <c r="D1300" s="4">
        <f t="shared" si="82"/>
        <v>259.59191234937322</v>
      </c>
      <c r="E1300" s="4">
        <f t="shared" si="83"/>
        <v>4260.4080876506268</v>
      </c>
      <c r="H1300" s="9">
        <v>1296</v>
      </c>
      <c r="I1300" s="4">
        <v>260.74054912968018</v>
      </c>
      <c r="J1300" s="4">
        <v>4279.2594508703196</v>
      </c>
    </row>
    <row r="1301" spans="1:10" x14ac:dyDescent="0.3">
      <c r="A1301">
        <v>1299</v>
      </c>
      <c r="B1301" s="4">
        <f t="shared" si="81"/>
        <v>4520</v>
      </c>
      <c r="C1301" s="3">
        <f t="shared" si="80"/>
        <v>5.7431839015348096E-2</v>
      </c>
      <c r="D1301" s="4">
        <f t="shared" si="82"/>
        <v>259.59191234937322</v>
      </c>
      <c r="E1301" s="4">
        <f t="shared" si="83"/>
        <v>4260.4080876506268</v>
      </c>
      <c r="H1301" s="9">
        <v>1297</v>
      </c>
      <c r="I1301" s="4">
        <v>260.74054912968018</v>
      </c>
      <c r="J1301" s="4">
        <v>4279.2594508703196</v>
      </c>
    </row>
    <row r="1302" spans="1:10" x14ac:dyDescent="0.3">
      <c r="A1302">
        <v>1300</v>
      </c>
      <c r="B1302" s="4">
        <f t="shared" si="81"/>
        <v>4500</v>
      </c>
      <c r="C1302" s="3">
        <f t="shared" si="80"/>
        <v>5.7431839015347985E-2</v>
      </c>
      <c r="D1302" s="4">
        <f t="shared" si="82"/>
        <v>258.44327556906626</v>
      </c>
      <c r="E1302" s="4">
        <f t="shared" si="83"/>
        <v>4241.5567244309341</v>
      </c>
      <c r="H1302" s="9">
        <v>1298</v>
      </c>
      <c r="I1302" s="4">
        <v>259.59191234937322</v>
      </c>
      <c r="J1302" s="4">
        <v>4260.4080876506268</v>
      </c>
    </row>
    <row r="1303" spans="1:10" x14ac:dyDescent="0.3">
      <c r="A1303">
        <v>1301</v>
      </c>
      <c r="B1303" s="4">
        <f t="shared" si="81"/>
        <v>5000</v>
      </c>
      <c r="C1303" s="3">
        <f t="shared" si="80"/>
        <v>5.1688655113813042E-2</v>
      </c>
      <c r="D1303" s="4">
        <f t="shared" si="82"/>
        <v>258.44327556906626</v>
      </c>
      <c r="E1303" s="4">
        <f t="shared" si="83"/>
        <v>4741.556724430935</v>
      </c>
      <c r="H1303" s="9">
        <v>1299</v>
      </c>
      <c r="I1303" s="4">
        <v>259.59191234937322</v>
      </c>
      <c r="J1303" s="4">
        <v>4260.4080876506268</v>
      </c>
    </row>
    <row r="1304" spans="1:10" x14ac:dyDescent="0.3">
      <c r="A1304">
        <v>1302</v>
      </c>
      <c r="B1304" s="4">
        <f t="shared" si="81"/>
        <v>4980</v>
      </c>
      <c r="C1304" s="3">
        <f t="shared" si="80"/>
        <v>5.1688655113813375E-2</v>
      </c>
      <c r="D1304" s="4">
        <f t="shared" si="82"/>
        <v>257.40950246679</v>
      </c>
      <c r="E1304" s="4">
        <f t="shared" si="83"/>
        <v>4722.5904975332096</v>
      </c>
      <c r="H1304" s="9">
        <v>1300</v>
      </c>
      <c r="I1304" s="4">
        <v>258.44327556906626</v>
      </c>
      <c r="J1304" s="4">
        <v>4241.5567244309341</v>
      </c>
    </row>
    <row r="1305" spans="1:10" x14ac:dyDescent="0.3">
      <c r="A1305">
        <v>1303</v>
      </c>
      <c r="B1305" s="4">
        <f t="shared" si="81"/>
        <v>4980</v>
      </c>
      <c r="C1305" s="3">
        <f t="shared" si="80"/>
        <v>5.1688655113813375E-2</v>
      </c>
      <c r="D1305" s="4">
        <f t="shared" si="82"/>
        <v>257.40950246679</v>
      </c>
      <c r="E1305" s="4">
        <f t="shared" si="83"/>
        <v>4722.5904975332096</v>
      </c>
      <c r="H1305" s="9">
        <v>1301</v>
      </c>
      <c r="I1305" s="4">
        <v>258.44327556906626</v>
      </c>
      <c r="J1305" s="4">
        <v>4741.556724430935</v>
      </c>
    </row>
    <row r="1306" spans="1:10" x14ac:dyDescent="0.3">
      <c r="A1306">
        <v>1304</v>
      </c>
      <c r="B1306" s="4">
        <f t="shared" si="81"/>
        <v>4960</v>
      </c>
      <c r="C1306" s="3">
        <f t="shared" si="80"/>
        <v>5.1688655113813264E-2</v>
      </c>
      <c r="D1306" s="4">
        <f t="shared" si="82"/>
        <v>256.37572936451375</v>
      </c>
      <c r="E1306" s="4">
        <f t="shared" si="83"/>
        <v>4703.624270635486</v>
      </c>
      <c r="H1306" s="9">
        <v>1302</v>
      </c>
      <c r="I1306" s="4">
        <v>257.40950246679</v>
      </c>
      <c r="J1306" s="4">
        <v>4722.5904975332096</v>
      </c>
    </row>
    <row r="1307" spans="1:10" x14ac:dyDescent="0.3">
      <c r="A1307">
        <v>1305</v>
      </c>
      <c r="B1307" s="4">
        <f t="shared" si="81"/>
        <v>4960</v>
      </c>
      <c r="C1307" s="3">
        <f t="shared" si="80"/>
        <v>5.1688655113813264E-2</v>
      </c>
      <c r="D1307" s="4">
        <f t="shared" si="82"/>
        <v>256.37572936451375</v>
      </c>
      <c r="E1307" s="4">
        <f t="shared" si="83"/>
        <v>4703.624270635486</v>
      </c>
      <c r="H1307" s="9">
        <v>1303</v>
      </c>
      <c r="I1307" s="4">
        <v>257.40950246679</v>
      </c>
      <c r="J1307" s="4">
        <v>4722.5904975332096</v>
      </c>
    </row>
    <row r="1308" spans="1:10" x14ac:dyDescent="0.3">
      <c r="A1308">
        <v>1306</v>
      </c>
      <c r="B1308" s="4">
        <f t="shared" si="81"/>
        <v>4940</v>
      </c>
      <c r="C1308" s="3">
        <f t="shared" si="80"/>
        <v>5.1688655113813264E-2</v>
      </c>
      <c r="D1308" s="4">
        <f t="shared" si="82"/>
        <v>255.34195626223749</v>
      </c>
      <c r="E1308" s="4">
        <f t="shared" si="83"/>
        <v>4684.6580437377625</v>
      </c>
      <c r="H1308" s="9">
        <v>1304</v>
      </c>
      <c r="I1308" s="4">
        <v>256.37572936451375</v>
      </c>
      <c r="J1308" s="4">
        <v>4703.624270635486</v>
      </c>
    </row>
    <row r="1309" spans="1:10" x14ac:dyDescent="0.3">
      <c r="A1309">
        <v>1307</v>
      </c>
      <c r="B1309" s="4">
        <f t="shared" si="81"/>
        <v>4940</v>
      </c>
      <c r="C1309" s="3">
        <f t="shared" si="80"/>
        <v>5.1688655113813264E-2</v>
      </c>
      <c r="D1309" s="4">
        <f t="shared" si="82"/>
        <v>255.34195626223749</v>
      </c>
      <c r="E1309" s="4">
        <f t="shared" si="83"/>
        <v>4684.6580437377625</v>
      </c>
      <c r="H1309" s="9">
        <v>1305</v>
      </c>
      <c r="I1309" s="4">
        <v>256.37572936451375</v>
      </c>
      <c r="J1309" s="4">
        <v>4703.624270635486</v>
      </c>
    </row>
    <row r="1310" spans="1:10" x14ac:dyDescent="0.3">
      <c r="A1310">
        <v>1308</v>
      </c>
      <c r="B1310" s="4">
        <f t="shared" si="81"/>
        <v>4920</v>
      </c>
      <c r="C1310" s="3">
        <f t="shared" si="80"/>
        <v>5.1688655113813264E-2</v>
      </c>
      <c r="D1310" s="4">
        <f t="shared" si="82"/>
        <v>254.30818315996123</v>
      </c>
      <c r="E1310" s="4">
        <f t="shared" si="83"/>
        <v>4665.6918168400389</v>
      </c>
      <c r="H1310" s="9">
        <v>1306</v>
      </c>
      <c r="I1310" s="4">
        <v>255.34195626223749</v>
      </c>
      <c r="J1310" s="4">
        <v>4684.6580437377625</v>
      </c>
    </row>
    <row r="1311" spans="1:10" x14ac:dyDescent="0.3">
      <c r="A1311">
        <v>1309</v>
      </c>
      <c r="B1311" s="4">
        <f t="shared" si="81"/>
        <v>4920</v>
      </c>
      <c r="C1311" s="3">
        <f t="shared" si="80"/>
        <v>5.1688655113813264E-2</v>
      </c>
      <c r="D1311" s="4">
        <f t="shared" si="82"/>
        <v>254.30818315996123</v>
      </c>
      <c r="E1311" s="4">
        <f t="shared" si="83"/>
        <v>4665.6918168400389</v>
      </c>
      <c r="H1311" s="9">
        <v>1307</v>
      </c>
      <c r="I1311" s="4">
        <v>255.34195626223749</v>
      </c>
      <c r="J1311" s="4">
        <v>4684.6580437377625</v>
      </c>
    </row>
    <row r="1312" spans="1:10" x14ac:dyDescent="0.3">
      <c r="A1312">
        <v>1310</v>
      </c>
      <c r="B1312" s="4">
        <f t="shared" si="81"/>
        <v>4900</v>
      </c>
      <c r="C1312" s="3">
        <f t="shared" si="80"/>
        <v>5.1688655113813153E-2</v>
      </c>
      <c r="D1312" s="4">
        <f t="shared" si="82"/>
        <v>253.27441005768497</v>
      </c>
      <c r="E1312" s="4">
        <f t="shared" si="83"/>
        <v>4646.7255899423153</v>
      </c>
      <c r="H1312" s="9">
        <v>1308</v>
      </c>
      <c r="I1312" s="4">
        <v>254.30818315996123</v>
      </c>
      <c r="J1312" s="4">
        <v>4665.6918168400389</v>
      </c>
    </row>
    <row r="1313" spans="1:10" x14ac:dyDescent="0.3">
      <c r="A1313">
        <v>1311</v>
      </c>
      <c r="B1313" s="4">
        <f t="shared" si="81"/>
        <v>4900</v>
      </c>
      <c r="C1313" s="3">
        <f t="shared" si="80"/>
        <v>5.1688655113813153E-2</v>
      </c>
      <c r="D1313" s="4">
        <f t="shared" si="82"/>
        <v>253.27441005768497</v>
      </c>
      <c r="E1313" s="4">
        <f t="shared" si="83"/>
        <v>4646.7255899423153</v>
      </c>
      <c r="H1313" s="9">
        <v>1309</v>
      </c>
      <c r="I1313" s="4">
        <v>254.30818315996123</v>
      </c>
      <c r="J1313" s="4">
        <v>4665.6918168400389</v>
      </c>
    </row>
    <row r="1314" spans="1:10" x14ac:dyDescent="0.3">
      <c r="A1314">
        <v>1312</v>
      </c>
      <c r="B1314" s="4">
        <f t="shared" si="81"/>
        <v>4880</v>
      </c>
      <c r="C1314" s="3">
        <f t="shared" si="80"/>
        <v>5.1688655113813153E-2</v>
      </c>
      <c r="D1314" s="4">
        <f t="shared" si="82"/>
        <v>252.24063695540872</v>
      </c>
      <c r="E1314" s="4">
        <f t="shared" si="83"/>
        <v>4627.7593630445917</v>
      </c>
      <c r="H1314" s="9">
        <v>1310</v>
      </c>
      <c r="I1314" s="4">
        <v>253.27441005768497</v>
      </c>
      <c r="J1314" s="4">
        <v>4646.7255899423153</v>
      </c>
    </row>
    <row r="1315" spans="1:10" x14ac:dyDescent="0.3">
      <c r="A1315">
        <v>1313</v>
      </c>
      <c r="B1315" s="4">
        <f t="shared" si="81"/>
        <v>4880</v>
      </c>
      <c r="C1315" s="3">
        <f t="shared" si="80"/>
        <v>5.1688655113813153E-2</v>
      </c>
      <c r="D1315" s="4">
        <f t="shared" si="82"/>
        <v>252.24063695540872</v>
      </c>
      <c r="E1315" s="4">
        <f t="shared" si="83"/>
        <v>4627.7593630445917</v>
      </c>
      <c r="H1315" s="9">
        <v>1311</v>
      </c>
      <c r="I1315" s="4">
        <v>253.27441005768497</v>
      </c>
      <c r="J1315" s="4">
        <v>4646.7255899423153</v>
      </c>
    </row>
    <row r="1316" spans="1:10" x14ac:dyDescent="0.3">
      <c r="A1316">
        <v>1314</v>
      </c>
      <c r="B1316" s="4">
        <f t="shared" si="81"/>
        <v>4860</v>
      </c>
      <c r="C1316" s="3">
        <f t="shared" si="80"/>
        <v>5.1688655113813375E-2</v>
      </c>
      <c r="D1316" s="4">
        <f t="shared" si="82"/>
        <v>251.20686385313246</v>
      </c>
      <c r="E1316" s="4">
        <f t="shared" si="83"/>
        <v>4608.7931361468673</v>
      </c>
      <c r="H1316" s="9">
        <v>1312</v>
      </c>
      <c r="I1316" s="4">
        <v>252.24063695540872</v>
      </c>
      <c r="J1316" s="4">
        <v>4627.7593630445917</v>
      </c>
    </row>
    <row r="1317" spans="1:10" x14ac:dyDescent="0.3">
      <c r="A1317">
        <v>1315</v>
      </c>
      <c r="B1317" s="4">
        <f t="shared" si="81"/>
        <v>4860</v>
      </c>
      <c r="C1317" s="3">
        <f t="shared" si="80"/>
        <v>5.1688655113813375E-2</v>
      </c>
      <c r="D1317" s="4">
        <f t="shared" si="82"/>
        <v>251.20686385313246</v>
      </c>
      <c r="E1317" s="4">
        <f t="shared" si="83"/>
        <v>4608.7931361468673</v>
      </c>
      <c r="H1317" s="9">
        <v>1313</v>
      </c>
      <c r="I1317" s="4">
        <v>252.24063695540872</v>
      </c>
      <c r="J1317" s="4">
        <v>4627.7593630445917</v>
      </c>
    </row>
    <row r="1318" spans="1:10" x14ac:dyDescent="0.3">
      <c r="A1318">
        <v>1316</v>
      </c>
      <c r="B1318" s="4">
        <f t="shared" si="81"/>
        <v>4840</v>
      </c>
      <c r="C1318" s="3">
        <f t="shared" si="80"/>
        <v>5.1688655113813264E-2</v>
      </c>
      <c r="D1318" s="4">
        <f t="shared" si="82"/>
        <v>250.1730907508562</v>
      </c>
      <c r="E1318" s="4">
        <f t="shared" si="83"/>
        <v>4589.8269092491437</v>
      </c>
      <c r="H1318" s="9">
        <v>1314</v>
      </c>
      <c r="I1318" s="4">
        <v>251.20686385313246</v>
      </c>
      <c r="J1318" s="4">
        <v>4608.7931361468673</v>
      </c>
    </row>
    <row r="1319" spans="1:10" x14ac:dyDescent="0.3">
      <c r="A1319">
        <v>1317</v>
      </c>
      <c r="B1319" s="4">
        <f t="shared" si="81"/>
        <v>4840</v>
      </c>
      <c r="C1319" s="3">
        <f t="shared" si="80"/>
        <v>5.1688655113813264E-2</v>
      </c>
      <c r="D1319" s="4">
        <f t="shared" si="82"/>
        <v>250.1730907508562</v>
      </c>
      <c r="E1319" s="4">
        <f t="shared" si="83"/>
        <v>4589.8269092491437</v>
      </c>
      <c r="H1319" s="9">
        <v>1315</v>
      </c>
      <c r="I1319" s="4">
        <v>251.20686385313246</v>
      </c>
      <c r="J1319" s="4">
        <v>4608.7931361468673</v>
      </c>
    </row>
    <row r="1320" spans="1:10" x14ac:dyDescent="0.3">
      <c r="A1320">
        <v>1318</v>
      </c>
      <c r="B1320" s="4">
        <f t="shared" si="81"/>
        <v>4820</v>
      </c>
      <c r="C1320" s="3">
        <f t="shared" si="80"/>
        <v>5.1688655113813264E-2</v>
      </c>
      <c r="D1320" s="4">
        <f t="shared" si="82"/>
        <v>249.13931764857995</v>
      </c>
      <c r="E1320" s="4">
        <f t="shared" si="83"/>
        <v>4570.8606823514201</v>
      </c>
      <c r="H1320" s="9">
        <v>1316</v>
      </c>
      <c r="I1320" s="4">
        <v>250.1730907508562</v>
      </c>
      <c r="J1320" s="4">
        <v>4589.8269092491437</v>
      </c>
    </row>
    <row r="1321" spans="1:10" x14ac:dyDescent="0.3">
      <c r="A1321">
        <v>1319</v>
      </c>
      <c r="B1321" s="4">
        <f t="shared" si="81"/>
        <v>4820</v>
      </c>
      <c r="C1321" s="3">
        <f t="shared" si="80"/>
        <v>5.1688655113813264E-2</v>
      </c>
      <c r="D1321" s="4">
        <f t="shared" si="82"/>
        <v>249.13931764857995</v>
      </c>
      <c r="E1321" s="4">
        <f t="shared" si="83"/>
        <v>4570.8606823514201</v>
      </c>
      <c r="H1321" s="9">
        <v>1317</v>
      </c>
      <c r="I1321" s="4">
        <v>250.1730907508562</v>
      </c>
      <c r="J1321" s="4">
        <v>4589.8269092491437</v>
      </c>
    </row>
    <row r="1322" spans="1:10" x14ac:dyDescent="0.3">
      <c r="A1322">
        <v>1320</v>
      </c>
      <c r="B1322" s="4">
        <f t="shared" si="81"/>
        <v>4800</v>
      </c>
      <c r="C1322" s="3">
        <f t="shared" si="80"/>
        <v>5.1688655113813264E-2</v>
      </c>
      <c r="D1322" s="4">
        <f t="shared" si="82"/>
        <v>248.10554454630369</v>
      </c>
      <c r="E1322" s="4">
        <f t="shared" si="83"/>
        <v>4551.8944554536965</v>
      </c>
      <c r="H1322" s="9">
        <v>1318</v>
      </c>
      <c r="I1322" s="4">
        <v>249.13931764857995</v>
      </c>
      <c r="J1322" s="4">
        <v>4570.8606823514201</v>
      </c>
    </row>
    <row r="1323" spans="1:10" x14ac:dyDescent="0.3">
      <c r="A1323">
        <v>1321</v>
      </c>
      <c r="B1323" s="4">
        <f t="shared" si="81"/>
        <v>4800</v>
      </c>
      <c r="C1323" s="3">
        <f t="shared" si="80"/>
        <v>5.1688655113813264E-2</v>
      </c>
      <c r="D1323" s="4">
        <f t="shared" si="82"/>
        <v>248.10554454630369</v>
      </c>
      <c r="E1323" s="4">
        <f t="shared" si="83"/>
        <v>4551.8944554536965</v>
      </c>
      <c r="H1323" s="9">
        <v>1319</v>
      </c>
      <c r="I1323" s="4">
        <v>249.13931764857995</v>
      </c>
      <c r="J1323" s="4">
        <v>4570.8606823514201</v>
      </c>
    </row>
    <row r="1324" spans="1:10" x14ac:dyDescent="0.3">
      <c r="A1324">
        <v>1322</v>
      </c>
      <c r="B1324" s="4">
        <f t="shared" si="81"/>
        <v>4780</v>
      </c>
      <c r="C1324" s="3">
        <f t="shared" si="80"/>
        <v>5.1688655113813153E-2</v>
      </c>
      <c r="D1324" s="4">
        <f t="shared" si="82"/>
        <v>247.07177144402743</v>
      </c>
      <c r="E1324" s="4">
        <f t="shared" si="83"/>
        <v>4532.928228555973</v>
      </c>
      <c r="H1324" s="9">
        <v>1320</v>
      </c>
      <c r="I1324" s="4">
        <v>248.10554454630369</v>
      </c>
      <c r="J1324" s="4">
        <v>4551.8944554536965</v>
      </c>
    </row>
    <row r="1325" spans="1:10" x14ac:dyDescent="0.3">
      <c r="A1325">
        <v>1323</v>
      </c>
      <c r="B1325" s="4">
        <f t="shared" si="81"/>
        <v>4780</v>
      </c>
      <c r="C1325" s="3">
        <f t="shared" si="80"/>
        <v>5.1688655113813153E-2</v>
      </c>
      <c r="D1325" s="4">
        <f t="shared" si="82"/>
        <v>247.07177144402743</v>
      </c>
      <c r="E1325" s="4">
        <f t="shared" si="83"/>
        <v>4532.928228555973</v>
      </c>
      <c r="H1325" s="9">
        <v>1321</v>
      </c>
      <c r="I1325" s="4">
        <v>248.10554454630369</v>
      </c>
      <c r="J1325" s="4">
        <v>4551.8944554536965</v>
      </c>
    </row>
    <row r="1326" spans="1:10" x14ac:dyDescent="0.3">
      <c r="A1326">
        <v>1324</v>
      </c>
      <c r="B1326" s="4">
        <f t="shared" si="81"/>
        <v>4760</v>
      </c>
      <c r="C1326" s="3">
        <f t="shared" si="80"/>
        <v>5.1688655113813375E-2</v>
      </c>
      <c r="D1326" s="4">
        <f t="shared" si="82"/>
        <v>246.03799834175118</v>
      </c>
      <c r="E1326" s="4">
        <f t="shared" si="83"/>
        <v>4513.9620016582485</v>
      </c>
      <c r="H1326" s="9">
        <v>1322</v>
      </c>
      <c r="I1326" s="4">
        <v>247.07177144402743</v>
      </c>
      <c r="J1326" s="4">
        <v>4532.928228555973</v>
      </c>
    </row>
    <row r="1327" spans="1:10" x14ac:dyDescent="0.3">
      <c r="A1327">
        <v>1325</v>
      </c>
      <c r="B1327" s="4">
        <f t="shared" si="81"/>
        <v>4760</v>
      </c>
      <c r="C1327" s="3">
        <f t="shared" si="80"/>
        <v>5.1688655113813375E-2</v>
      </c>
      <c r="D1327" s="4">
        <f t="shared" si="82"/>
        <v>246.03799834175118</v>
      </c>
      <c r="E1327" s="4">
        <f t="shared" si="83"/>
        <v>4513.9620016582485</v>
      </c>
      <c r="H1327" s="9">
        <v>1323</v>
      </c>
      <c r="I1327" s="4">
        <v>247.07177144402743</v>
      </c>
      <c r="J1327" s="4">
        <v>4532.928228555973</v>
      </c>
    </row>
    <row r="1328" spans="1:10" x14ac:dyDescent="0.3">
      <c r="A1328">
        <v>1326</v>
      </c>
      <c r="B1328" s="4">
        <f t="shared" si="81"/>
        <v>4740</v>
      </c>
      <c r="C1328" s="3">
        <f t="shared" si="80"/>
        <v>5.1688655113813264E-2</v>
      </c>
      <c r="D1328" s="4">
        <f t="shared" si="82"/>
        <v>245.00422523947492</v>
      </c>
      <c r="E1328" s="4">
        <f t="shared" si="83"/>
        <v>4494.9957747605249</v>
      </c>
      <c r="H1328" s="9">
        <v>1324</v>
      </c>
      <c r="I1328" s="4">
        <v>246.03799834175118</v>
      </c>
      <c r="J1328" s="4">
        <v>4513.9620016582485</v>
      </c>
    </row>
    <row r="1329" spans="1:10" x14ac:dyDescent="0.3">
      <c r="A1329">
        <v>1327</v>
      </c>
      <c r="B1329" s="4">
        <f t="shared" si="81"/>
        <v>4740</v>
      </c>
      <c r="C1329" s="3">
        <f t="shared" si="80"/>
        <v>5.1688655113813264E-2</v>
      </c>
      <c r="D1329" s="4">
        <f t="shared" si="82"/>
        <v>245.00422523947492</v>
      </c>
      <c r="E1329" s="4">
        <f t="shared" si="83"/>
        <v>4494.9957747605249</v>
      </c>
      <c r="H1329" s="9">
        <v>1325</v>
      </c>
      <c r="I1329" s="4">
        <v>246.03799834175118</v>
      </c>
      <c r="J1329" s="4">
        <v>4513.9620016582485</v>
      </c>
    </row>
    <row r="1330" spans="1:10" x14ac:dyDescent="0.3">
      <c r="A1330">
        <v>1328</v>
      </c>
      <c r="B1330" s="4">
        <f t="shared" si="81"/>
        <v>4720</v>
      </c>
      <c r="C1330" s="3">
        <f t="shared" si="80"/>
        <v>5.1688655113813264E-2</v>
      </c>
      <c r="D1330" s="4">
        <f t="shared" si="82"/>
        <v>243.97045213719866</v>
      </c>
      <c r="E1330" s="4">
        <f t="shared" si="83"/>
        <v>4476.0295478628013</v>
      </c>
      <c r="H1330" s="9">
        <v>1326</v>
      </c>
      <c r="I1330" s="4">
        <v>245.00422523947492</v>
      </c>
      <c r="J1330" s="4">
        <v>4494.9957747605249</v>
      </c>
    </row>
    <row r="1331" spans="1:10" x14ac:dyDescent="0.3">
      <c r="A1331">
        <v>1329</v>
      </c>
      <c r="B1331" s="4">
        <f t="shared" si="81"/>
        <v>4720</v>
      </c>
      <c r="C1331" s="3">
        <f t="shared" si="80"/>
        <v>5.1688655113813264E-2</v>
      </c>
      <c r="D1331" s="4">
        <f t="shared" si="82"/>
        <v>243.97045213719866</v>
      </c>
      <c r="E1331" s="4">
        <f t="shared" si="83"/>
        <v>4476.0295478628013</v>
      </c>
      <c r="H1331" s="9">
        <v>1327</v>
      </c>
      <c r="I1331" s="4">
        <v>245.00422523947492</v>
      </c>
      <c r="J1331" s="4">
        <v>4494.9957747605249</v>
      </c>
    </row>
    <row r="1332" spans="1:10" x14ac:dyDescent="0.3">
      <c r="A1332">
        <v>1330</v>
      </c>
      <c r="B1332" s="4">
        <f t="shared" si="81"/>
        <v>4700</v>
      </c>
      <c r="C1332" s="3">
        <f t="shared" si="80"/>
        <v>5.1688655113813264E-2</v>
      </c>
      <c r="D1332" s="4">
        <f t="shared" si="82"/>
        <v>242.93667903492241</v>
      </c>
      <c r="E1332" s="4">
        <f t="shared" si="83"/>
        <v>4457.0633209650778</v>
      </c>
      <c r="H1332" s="9">
        <v>1328</v>
      </c>
      <c r="I1332" s="4">
        <v>243.97045213719866</v>
      </c>
      <c r="J1332" s="4">
        <v>4476.0295478628013</v>
      </c>
    </row>
    <row r="1333" spans="1:10" x14ac:dyDescent="0.3">
      <c r="A1333">
        <v>1331</v>
      </c>
      <c r="B1333" s="4">
        <f t="shared" si="81"/>
        <v>4700</v>
      </c>
      <c r="C1333" s="3">
        <f t="shared" si="80"/>
        <v>5.1688655113813264E-2</v>
      </c>
      <c r="D1333" s="4">
        <f t="shared" si="82"/>
        <v>242.93667903492241</v>
      </c>
      <c r="E1333" s="4">
        <f t="shared" si="83"/>
        <v>4457.0633209650778</v>
      </c>
      <c r="H1333" s="9">
        <v>1329</v>
      </c>
      <c r="I1333" s="4">
        <v>243.97045213719866</v>
      </c>
      <c r="J1333" s="4">
        <v>4476.0295478628013</v>
      </c>
    </row>
    <row r="1334" spans="1:10" x14ac:dyDescent="0.3">
      <c r="A1334">
        <v>1332</v>
      </c>
      <c r="B1334" s="4">
        <f t="shared" si="81"/>
        <v>4680</v>
      </c>
      <c r="C1334" s="3">
        <f t="shared" si="80"/>
        <v>5.1688655113813153E-2</v>
      </c>
      <c r="D1334" s="4">
        <f t="shared" si="82"/>
        <v>241.90290593264615</v>
      </c>
      <c r="E1334" s="4">
        <f t="shared" si="83"/>
        <v>4438.0970940673542</v>
      </c>
      <c r="H1334" s="9">
        <v>1330</v>
      </c>
      <c r="I1334" s="4">
        <v>242.93667903492241</v>
      </c>
      <c r="J1334" s="4">
        <v>4457.0633209650778</v>
      </c>
    </row>
    <row r="1335" spans="1:10" x14ac:dyDescent="0.3">
      <c r="A1335">
        <v>1333</v>
      </c>
      <c r="B1335" s="4">
        <f t="shared" si="81"/>
        <v>4680</v>
      </c>
      <c r="C1335" s="3">
        <f t="shared" si="80"/>
        <v>5.1688655113813153E-2</v>
      </c>
      <c r="D1335" s="4">
        <f t="shared" si="82"/>
        <v>241.90290593264615</v>
      </c>
      <c r="E1335" s="4">
        <f t="shared" si="83"/>
        <v>4438.0970940673542</v>
      </c>
      <c r="H1335" s="9">
        <v>1331</v>
      </c>
      <c r="I1335" s="4">
        <v>242.93667903492241</v>
      </c>
      <c r="J1335" s="4">
        <v>4457.0633209650778</v>
      </c>
    </row>
    <row r="1336" spans="1:10" x14ac:dyDescent="0.3">
      <c r="A1336">
        <v>1334</v>
      </c>
      <c r="B1336" s="4">
        <f t="shared" si="81"/>
        <v>4660</v>
      </c>
      <c r="C1336" s="3">
        <f t="shared" si="80"/>
        <v>5.1688655113813375E-2</v>
      </c>
      <c r="D1336" s="4">
        <f t="shared" si="82"/>
        <v>240.86913283036989</v>
      </c>
      <c r="E1336" s="4">
        <f t="shared" si="83"/>
        <v>4419.1308671696297</v>
      </c>
      <c r="H1336" s="9">
        <v>1332</v>
      </c>
      <c r="I1336" s="4">
        <v>241.90290593264615</v>
      </c>
      <c r="J1336" s="4">
        <v>4438.0970940673542</v>
      </c>
    </row>
    <row r="1337" spans="1:10" x14ac:dyDescent="0.3">
      <c r="A1337">
        <v>1335</v>
      </c>
      <c r="B1337" s="4">
        <f t="shared" si="81"/>
        <v>4660</v>
      </c>
      <c r="C1337" s="3">
        <f t="shared" si="80"/>
        <v>5.1688655113813375E-2</v>
      </c>
      <c r="D1337" s="4">
        <f t="shared" si="82"/>
        <v>240.86913283036989</v>
      </c>
      <c r="E1337" s="4">
        <f t="shared" si="83"/>
        <v>4419.1308671696297</v>
      </c>
      <c r="H1337" s="9">
        <v>1333</v>
      </c>
      <c r="I1337" s="4">
        <v>241.90290593264615</v>
      </c>
      <c r="J1337" s="4">
        <v>4438.0970940673542</v>
      </c>
    </row>
    <row r="1338" spans="1:10" x14ac:dyDescent="0.3">
      <c r="A1338">
        <v>1336</v>
      </c>
      <c r="B1338" s="4">
        <f t="shared" si="81"/>
        <v>4640</v>
      </c>
      <c r="C1338" s="3">
        <f t="shared" si="80"/>
        <v>5.1688655113813375E-2</v>
      </c>
      <c r="D1338" s="4">
        <f t="shared" si="82"/>
        <v>239.83535972809364</v>
      </c>
      <c r="E1338" s="4">
        <f t="shared" si="83"/>
        <v>4400.1646402719061</v>
      </c>
      <c r="H1338" s="9">
        <v>1334</v>
      </c>
      <c r="I1338" s="4">
        <v>240.86913283036989</v>
      </c>
      <c r="J1338" s="4">
        <v>4419.1308671696297</v>
      </c>
    </row>
    <row r="1339" spans="1:10" x14ac:dyDescent="0.3">
      <c r="A1339">
        <v>1337</v>
      </c>
      <c r="B1339" s="4">
        <f t="shared" si="81"/>
        <v>4640</v>
      </c>
      <c r="C1339" s="3">
        <f t="shared" si="80"/>
        <v>5.1688655113813375E-2</v>
      </c>
      <c r="D1339" s="4">
        <f t="shared" si="82"/>
        <v>239.83535972809364</v>
      </c>
      <c r="E1339" s="4">
        <f t="shared" si="83"/>
        <v>4400.1646402719061</v>
      </c>
      <c r="H1339" s="9">
        <v>1335</v>
      </c>
      <c r="I1339" s="4">
        <v>240.86913283036989</v>
      </c>
      <c r="J1339" s="4">
        <v>4419.1308671696297</v>
      </c>
    </row>
    <row r="1340" spans="1:10" x14ac:dyDescent="0.3">
      <c r="A1340">
        <v>1338</v>
      </c>
      <c r="B1340" s="4">
        <f t="shared" si="81"/>
        <v>4620</v>
      </c>
      <c r="C1340" s="3">
        <f t="shared" si="80"/>
        <v>5.1688655113813264E-2</v>
      </c>
      <c r="D1340" s="4">
        <f t="shared" si="82"/>
        <v>238.80158662581738</v>
      </c>
      <c r="E1340" s="4">
        <f t="shared" si="83"/>
        <v>4381.1984133741826</v>
      </c>
      <c r="H1340" s="9">
        <v>1336</v>
      </c>
      <c r="I1340" s="4">
        <v>239.83535972809364</v>
      </c>
      <c r="J1340" s="4">
        <v>4400.1646402719061</v>
      </c>
    </row>
    <row r="1341" spans="1:10" x14ac:dyDescent="0.3">
      <c r="A1341">
        <v>1339</v>
      </c>
      <c r="B1341" s="4">
        <f t="shared" si="81"/>
        <v>4620</v>
      </c>
      <c r="C1341" s="3">
        <f t="shared" si="80"/>
        <v>5.1688655113813264E-2</v>
      </c>
      <c r="D1341" s="4">
        <f t="shared" si="82"/>
        <v>238.80158662581738</v>
      </c>
      <c r="E1341" s="4">
        <f t="shared" si="83"/>
        <v>4381.1984133741826</v>
      </c>
      <c r="H1341" s="9">
        <v>1337</v>
      </c>
      <c r="I1341" s="4">
        <v>239.83535972809364</v>
      </c>
      <c r="J1341" s="4">
        <v>4400.1646402719061</v>
      </c>
    </row>
    <row r="1342" spans="1:10" x14ac:dyDescent="0.3">
      <c r="A1342">
        <v>1340</v>
      </c>
      <c r="B1342" s="4">
        <f t="shared" si="81"/>
        <v>4600</v>
      </c>
      <c r="C1342" s="3">
        <f t="shared" si="80"/>
        <v>5.1688655113813264E-2</v>
      </c>
      <c r="D1342" s="4">
        <f t="shared" si="82"/>
        <v>237.76781352354112</v>
      </c>
      <c r="E1342" s="4">
        <f t="shared" si="83"/>
        <v>4362.232186476459</v>
      </c>
      <c r="H1342" s="9">
        <v>1338</v>
      </c>
      <c r="I1342" s="4">
        <v>238.80158662581738</v>
      </c>
      <c r="J1342" s="4">
        <v>4381.1984133741826</v>
      </c>
    </row>
    <row r="1343" spans="1:10" x14ac:dyDescent="0.3">
      <c r="A1343">
        <v>1341</v>
      </c>
      <c r="B1343" s="4">
        <f t="shared" si="81"/>
        <v>4600</v>
      </c>
      <c r="C1343" s="3">
        <f t="shared" si="80"/>
        <v>5.1688655113813264E-2</v>
      </c>
      <c r="D1343" s="4">
        <f t="shared" si="82"/>
        <v>237.76781352354112</v>
      </c>
      <c r="E1343" s="4">
        <f t="shared" si="83"/>
        <v>4362.232186476459</v>
      </c>
      <c r="H1343" s="9">
        <v>1339</v>
      </c>
      <c r="I1343" s="4">
        <v>238.80158662581738</v>
      </c>
      <c r="J1343" s="4">
        <v>4381.1984133741826</v>
      </c>
    </row>
    <row r="1344" spans="1:10" x14ac:dyDescent="0.3">
      <c r="A1344">
        <v>1342</v>
      </c>
      <c r="B1344" s="4">
        <f t="shared" si="81"/>
        <v>4580</v>
      </c>
      <c r="C1344" s="3">
        <f t="shared" si="80"/>
        <v>5.1688655113813264E-2</v>
      </c>
      <c r="D1344" s="4">
        <f t="shared" si="82"/>
        <v>236.73404042126487</v>
      </c>
      <c r="E1344" s="4">
        <f t="shared" si="83"/>
        <v>4343.2659595787354</v>
      </c>
      <c r="H1344" s="9">
        <v>1340</v>
      </c>
      <c r="I1344" s="4">
        <v>237.76781352354112</v>
      </c>
      <c r="J1344" s="4">
        <v>4362.232186476459</v>
      </c>
    </row>
    <row r="1345" spans="1:10" x14ac:dyDescent="0.3">
      <c r="A1345">
        <v>1343</v>
      </c>
      <c r="B1345" s="4">
        <f t="shared" si="81"/>
        <v>4580</v>
      </c>
      <c r="C1345" s="3">
        <f t="shared" si="80"/>
        <v>5.1688655113813264E-2</v>
      </c>
      <c r="D1345" s="4">
        <f t="shared" si="82"/>
        <v>236.73404042126487</v>
      </c>
      <c r="E1345" s="4">
        <f t="shared" si="83"/>
        <v>4343.2659595787354</v>
      </c>
      <c r="H1345" s="9">
        <v>1341</v>
      </c>
      <c r="I1345" s="4">
        <v>237.76781352354112</v>
      </c>
      <c r="J1345" s="4">
        <v>4362.232186476459</v>
      </c>
    </row>
    <row r="1346" spans="1:10" x14ac:dyDescent="0.3">
      <c r="A1346">
        <v>1344</v>
      </c>
      <c r="B1346" s="4">
        <f t="shared" si="81"/>
        <v>4560</v>
      </c>
      <c r="C1346" s="3">
        <f t="shared" si="80"/>
        <v>5.1688655113813375E-2</v>
      </c>
      <c r="D1346" s="4">
        <f t="shared" si="82"/>
        <v>235.70026731898861</v>
      </c>
      <c r="E1346" s="4">
        <f t="shared" si="83"/>
        <v>4324.2997326810109</v>
      </c>
      <c r="H1346" s="9">
        <v>1342</v>
      </c>
      <c r="I1346" s="4">
        <v>236.73404042126487</v>
      </c>
      <c r="J1346" s="4">
        <v>4343.2659595787354</v>
      </c>
    </row>
    <row r="1347" spans="1:10" x14ac:dyDescent="0.3">
      <c r="A1347">
        <v>1345</v>
      </c>
      <c r="B1347" s="4">
        <f t="shared" si="81"/>
        <v>4560</v>
      </c>
      <c r="C1347" s="3">
        <f t="shared" ref="C1347:C1410" si="84">1-E1347/B1347</f>
        <v>5.1688655113813375E-2</v>
      </c>
      <c r="D1347" s="4">
        <f t="shared" si="82"/>
        <v>235.70026731898861</v>
      </c>
      <c r="E1347" s="4">
        <f t="shared" si="83"/>
        <v>4324.2997326810109</v>
      </c>
      <c r="H1347" s="9">
        <v>1343</v>
      </c>
      <c r="I1347" s="4">
        <v>236.73404042126487</v>
      </c>
      <c r="J1347" s="4">
        <v>4343.2659595787354</v>
      </c>
    </row>
    <row r="1348" spans="1:10" x14ac:dyDescent="0.3">
      <c r="A1348">
        <v>1346</v>
      </c>
      <c r="B1348" s="4">
        <f t="shared" ref="B1348:B1411" si="85">IF((MOD(A1348,2)) = 0,IF(MOD(A1347,50)=0,B1347-20+5000-B1347,B1347-20),IF(MOD(A1347,50)=0,B1347+5000-B1347,B1347))</f>
        <v>4540</v>
      </c>
      <c r="C1348" s="3">
        <f t="shared" si="84"/>
        <v>5.1688655113813375E-2</v>
      </c>
      <c r="D1348" s="4">
        <f t="shared" ref="D1348:D1411" si="86">IF((MOD(A1348,2)) = 0,D1347-20*C1347,D1347)</f>
        <v>234.66649421671235</v>
      </c>
      <c r="E1348" s="4">
        <f t="shared" ref="E1348:E1411" si="87">IF(MOD(A1347,50)=0,B1348-D1348+5000-B1348,B1348-D1348)</f>
        <v>4305.3335057832874</v>
      </c>
      <c r="H1348" s="9">
        <v>1344</v>
      </c>
      <c r="I1348" s="4">
        <v>235.70026731898861</v>
      </c>
      <c r="J1348" s="4">
        <v>4324.2997326810109</v>
      </c>
    </row>
    <row r="1349" spans="1:10" x14ac:dyDescent="0.3">
      <c r="A1349">
        <v>1347</v>
      </c>
      <c r="B1349" s="4">
        <f t="shared" si="85"/>
        <v>4540</v>
      </c>
      <c r="C1349" s="3">
        <f t="shared" si="84"/>
        <v>5.1688655113813375E-2</v>
      </c>
      <c r="D1349" s="4">
        <f t="shared" si="86"/>
        <v>234.66649421671235</v>
      </c>
      <c r="E1349" s="4">
        <f t="shared" si="87"/>
        <v>4305.3335057832874</v>
      </c>
      <c r="H1349" s="9">
        <v>1345</v>
      </c>
      <c r="I1349" s="4">
        <v>235.70026731898861</v>
      </c>
      <c r="J1349" s="4">
        <v>4324.2997326810109</v>
      </c>
    </row>
    <row r="1350" spans="1:10" x14ac:dyDescent="0.3">
      <c r="A1350">
        <v>1348</v>
      </c>
      <c r="B1350" s="4">
        <f t="shared" si="85"/>
        <v>4520</v>
      </c>
      <c r="C1350" s="3">
        <f t="shared" si="84"/>
        <v>5.1688655113813375E-2</v>
      </c>
      <c r="D1350" s="4">
        <f t="shared" si="86"/>
        <v>233.63272111443609</v>
      </c>
      <c r="E1350" s="4">
        <f t="shared" si="87"/>
        <v>4286.3672788855638</v>
      </c>
      <c r="H1350" s="9">
        <v>1346</v>
      </c>
      <c r="I1350" s="4">
        <v>234.66649421671235</v>
      </c>
      <c r="J1350" s="4">
        <v>4305.3335057832874</v>
      </c>
    </row>
    <row r="1351" spans="1:10" x14ac:dyDescent="0.3">
      <c r="A1351">
        <v>1349</v>
      </c>
      <c r="B1351" s="4">
        <f t="shared" si="85"/>
        <v>4520</v>
      </c>
      <c r="C1351" s="3">
        <f t="shared" si="84"/>
        <v>5.1688655113813375E-2</v>
      </c>
      <c r="D1351" s="4">
        <f t="shared" si="86"/>
        <v>233.63272111443609</v>
      </c>
      <c r="E1351" s="4">
        <f t="shared" si="87"/>
        <v>4286.3672788855638</v>
      </c>
      <c r="H1351" s="9">
        <v>1347</v>
      </c>
      <c r="I1351" s="4">
        <v>234.66649421671235</v>
      </c>
      <c r="J1351" s="4">
        <v>4305.3335057832874</v>
      </c>
    </row>
    <row r="1352" spans="1:10" x14ac:dyDescent="0.3">
      <c r="A1352">
        <v>1350</v>
      </c>
      <c r="B1352" s="4">
        <f t="shared" si="85"/>
        <v>4500</v>
      </c>
      <c r="C1352" s="3">
        <f t="shared" si="84"/>
        <v>5.1688655113813264E-2</v>
      </c>
      <c r="D1352" s="4">
        <f t="shared" si="86"/>
        <v>232.59894801215984</v>
      </c>
      <c r="E1352" s="4">
        <f t="shared" si="87"/>
        <v>4267.4010519878402</v>
      </c>
      <c r="H1352" s="9">
        <v>1348</v>
      </c>
      <c r="I1352" s="4">
        <v>233.63272111443609</v>
      </c>
      <c r="J1352" s="4">
        <v>4286.3672788855638</v>
      </c>
    </row>
    <row r="1353" spans="1:10" x14ac:dyDescent="0.3">
      <c r="A1353">
        <v>1351</v>
      </c>
      <c r="B1353" s="4">
        <f t="shared" si="85"/>
        <v>5000</v>
      </c>
      <c r="C1353" s="3">
        <f t="shared" si="84"/>
        <v>4.6519789602432193E-2</v>
      </c>
      <c r="D1353" s="4">
        <f t="shared" si="86"/>
        <v>232.59894801215984</v>
      </c>
      <c r="E1353" s="4">
        <f t="shared" si="87"/>
        <v>4767.4010519878393</v>
      </c>
      <c r="H1353" s="9">
        <v>1349</v>
      </c>
      <c r="I1353" s="4">
        <v>233.63272111443609</v>
      </c>
      <c r="J1353" s="4">
        <v>4286.3672788855638</v>
      </c>
    </row>
    <row r="1354" spans="1:10" x14ac:dyDescent="0.3">
      <c r="A1354">
        <v>1352</v>
      </c>
      <c r="B1354" s="4">
        <f t="shared" si="85"/>
        <v>4980</v>
      </c>
      <c r="C1354" s="3">
        <f t="shared" si="84"/>
        <v>4.6519789602431971E-2</v>
      </c>
      <c r="D1354" s="4">
        <f t="shared" si="86"/>
        <v>231.6685522201112</v>
      </c>
      <c r="E1354" s="4">
        <f t="shared" si="87"/>
        <v>4748.3314477798885</v>
      </c>
      <c r="H1354" s="9">
        <v>1350</v>
      </c>
      <c r="I1354" s="4">
        <v>232.59894801215984</v>
      </c>
      <c r="J1354" s="4">
        <v>4267.4010519878402</v>
      </c>
    </row>
    <row r="1355" spans="1:10" x14ac:dyDescent="0.3">
      <c r="A1355">
        <v>1353</v>
      </c>
      <c r="B1355" s="4">
        <f t="shared" si="85"/>
        <v>4980</v>
      </c>
      <c r="C1355" s="3">
        <f t="shared" si="84"/>
        <v>4.6519789602431971E-2</v>
      </c>
      <c r="D1355" s="4">
        <f t="shared" si="86"/>
        <v>231.6685522201112</v>
      </c>
      <c r="E1355" s="4">
        <f t="shared" si="87"/>
        <v>4748.3314477798885</v>
      </c>
      <c r="H1355" s="9">
        <v>1351</v>
      </c>
      <c r="I1355" s="4">
        <v>232.59894801215984</v>
      </c>
      <c r="J1355" s="4">
        <v>4767.4010519878393</v>
      </c>
    </row>
    <row r="1356" spans="1:10" x14ac:dyDescent="0.3">
      <c r="A1356">
        <v>1354</v>
      </c>
      <c r="B1356" s="4">
        <f t="shared" si="85"/>
        <v>4960</v>
      </c>
      <c r="C1356" s="3">
        <f t="shared" si="84"/>
        <v>4.651978960243186E-2</v>
      </c>
      <c r="D1356" s="4">
        <f t="shared" si="86"/>
        <v>230.73815642806255</v>
      </c>
      <c r="E1356" s="4">
        <f t="shared" si="87"/>
        <v>4729.2618435719378</v>
      </c>
      <c r="H1356" s="9">
        <v>1352</v>
      </c>
      <c r="I1356" s="4">
        <v>231.6685522201112</v>
      </c>
      <c r="J1356" s="4">
        <v>4748.3314477798885</v>
      </c>
    </row>
    <row r="1357" spans="1:10" x14ac:dyDescent="0.3">
      <c r="A1357">
        <v>1355</v>
      </c>
      <c r="B1357" s="4">
        <f t="shared" si="85"/>
        <v>4960</v>
      </c>
      <c r="C1357" s="3">
        <f t="shared" si="84"/>
        <v>4.651978960243186E-2</v>
      </c>
      <c r="D1357" s="4">
        <f t="shared" si="86"/>
        <v>230.73815642806255</v>
      </c>
      <c r="E1357" s="4">
        <f t="shared" si="87"/>
        <v>4729.2618435719378</v>
      </c>
      <c r="H1357" s="9">
        <v>1353</v>
      </c>
      <c r="I1357" s="4">
        <v>231.6685522201112</v>
      </c>
      <c r="J1357" s="4">
        <v>4748.3314477798885</v>
      </c>
    </row>
    <row r="1358" spans="1:10" x14ac:dyDescent="0.3">
      <c r="A1358">
        <v>1356</v>
      </c>
      <c r="B1358" s="4">
        <f t="shared" si="85"/>
        <v>4940</v>
      </c>
      <c r="C1358" s="3">
        <f t="shared" si="84"/>
        <v>4.6519789602431971E-2</v>
      </c>
      <c r="D1358" s="4">
        <f t="shared" si="86"/>
        <v>229.80776063601391</v>
      </c>
      <c r="E1358" s="4">
        <f t="shared" si="87"/>
        <v>4710.1922393639861</v>
      </c>
      <c r="H1358" s="9">
        <v>1354</v>
      </c>
      <c r="I1358" s="4">
        <v>230.73815642806255</v>
      </c>
      <c r="J1358" s="4">
        <v>4729.2618435719378</v>
      </c>
    </row>
    <row r="1359" spans="1:10" x14ac:dyDescent="0.3">
      <c r="A1359">
        <v>1357</v>
      </c>
      <c r="B1359" s="4">
        <f t="shared" si="85"/>
        <v>4940</v>
      </c>
      <c r="C1359" s="3">
        <f t="shared" si="84"/>
        <v>4.6519789602431971E-2</v>
      </c>
      <c r="D1359" s="4">
        <f t="shared" si="86"/>
        <v>229.80776063601391</v>
      </c>
      <c r="E1359" s="4">
        <f t="shared" si="87"/>
        <v>4710.1922393639861</v>
      </c>
      <c r="H1359" s="9">
        <v>1355</v>
      </c>
      <c r="I1359" s="4">
        <v>230.73815642806255</v>
      </c>
      <c r="J1359" s="4">
        <v>4729.2618435719378</v>
      </c>
    </row>
    <row r="1360" spans="1:10" x14ac:dyDescent="0.3">
      <c r="A1360">
        <v>1358</v>
      </c>
      <c r="B1360" s="4">
        <f t="shared" si="85"/>
        <v>4920</v>
      </c>
      <c r="C1360" s="3">
        <f t="shared" si="84"/>
        <v>4.6519789602431971E-2</v>
      </c>
      <c r="D1360" s="4">
        <f t="shared" si="86"/>
        <v>228.87736484396527</v>
      </c>
      <c r="E1360" s="4">
        <f t="shared" si="87"/>
        <v>4691.1226351560344</v>
      </c>
      <c r="H1360" s="9">
        <v>1356</v>
      </c>
      <c r="I1360" s="4">
        <v>229.80776063601391</v>
      </c>
      <c r="J1360" s="4">
        <v>4710.1922393639861</v>
      </c>
    </row>
    <row r="1361" spans="1:10" x14ac:dyDescent="0.3">
      <c r="A1361">
        <v>1359</v>
      </c>
      <c r="B1361" s="4">
        <f t="shared" si="85"/>
        <v>4920</v>
      </c>
      <c r="C1361" s="3">
        <f t="shared" si="84"/>
        <v>4.6519789602431971E-2</v>
      </c>
      <c r="D1361" s="4">
        <f t="shared" si="86"/>
        <v>228.87736484396527</v>
      </c>
      <c r="E1361" s="4">
        <f t="shared" si="87"/>
        <v>4691.1226351560344</v>
      </c>
      <c r="H1361" s="9">
        <v>1357</v>
      </c>
      <c r="I1361" s="4">
        <v>229.80776063601391</v>
      </c>
      <c r="J1361" s="4">
        <v>4710.1922393639861</v>
      </c>
    </row>
    <row r="1362" spans="1:10" x14ac:dyDescent="0.3">
      <c r="A1362">
        <v>1360</v>
      </c>
      <c r="B1362" s="4">
        <f t="shared" si="85"/>
        <v>4900</v>
      </c>
      <c r="C1362" s="3">
        <f t="shared" si="84"/>
        <v>4.651978960243186E-2</v>
      </c>
      <c r="D1362" s="4">
        <f t="shared" si="86"/>
        <v>227.94696905191662</v>
      </c>
      <c r="E1362" s="4">
        <f t="shared" si="87"/>
        <v>4672.0530309480837</v>
      </c>
      <c r="H1362" s="9">
        <v>1358</v>
      </c>
      <c r="I1362" s="4">
        <v>228.87736484396527</v>
      </c>
      <c r="J1362" s="4">
        <v>4691.1226351560344</v>
      </c>
    </row>
    <row r="1363" spans="1:10" x14ac:dyDescent="0.3">
      <c r="A1363">
        <v>1361</v>
      </c>
      <c r="B1363" s="4">
        <f t="shared" si="85"/>
        <v>4900</v>
      </c>
      <c r="C1363" s="3">
        <f t="shared" si="84"/>
        <v>4.651978960243186E-2</v>
      </c>
      <c r="D1363" s="4">
        <f t="shared" si="86"/>
        <v>227.94696905191662</v>
      </c>
      <c r="E1363" s="4">
        <f t="shared" si="87"/>
        <v>4672.0530309480837</v>
      </c>
      <c r="H1363" s="9">
        <v>1359</v>
      </c>
      <c r="I1363" s="4">
        <v>228.87736484396527</v>
      </c>
      <c r="J1363" s="4">
        <v>4691.1226351560344</v>
      </c>
    </row>
    <row r="1364" spans="1:10" x14ac:dyDescent="0.3">
      <c r="A1364">
        <v>1362</v>
      </c>
      <c r="B1364" s="4">
        <f t="shared" si="85"/>
        <v>4880</v>
      </c>
      <c r="C1364" s="3">
        <f t="shared" si="84"/>
        <v>4.6519789602431971E-2</v>
      </c>
      <c r="D1364" s="4">
        <f t="shared" si="86"/>
        <v>227.01657325986798</v>
      </c>
      <c r="E1364" s="4">
        <f t="shared" si="87"/>
        <v>4652.983426740132</v>
      </c>
      <c r="H1364" s="9">
        <v>1360</v>
      </c>
      <c r="I1364" s="4">
        <v>227.94696905191662</v>
      </c>
      <c r="J1364" s="4">
        <v>4672.0530309480837</v>
      </c>
    </row>
    <row r="1365" spans="1:10" x14ac:dyDescent="0.3">
      <c r="A1365">
        <v>1363</v>
      </c>
      <c r="B1365" s="4">
        <f t="shared" si="85"/>
        <v>4880</v>
      </c>
      <c r="C1365" s="3">
        <f t="shared" si="84"/>
        <v>4.6519789602431971E-2</v>
      </c>
      <c r="D1365" s="4">
        <f t="shared" si="86"/>
        <v>227.01657325986798</v>
      </c>
      <c r="E1365" s="4">
        <f t="shared" si="87"/>
        <v>4652.983426740132</v>
      </c>
      <c r="H1365" s="9">
        <v>1361</v>
      </c>
      <c r="I1365" s="4">
        <v>227.94696905191662</v>
      </c>
      <c r="J1365" s="4">
        <v>4672.0530309480837</v>
      </c>
    </row>
    <row r="1366" spans="1:10" x14ac:dyDescent="0.3">
      <c r="A1366">
        <v>1364</v>
      </c>
      <c r="B1366" s="4">
        <f t="shared" si="85"/>
        <v>4860</v>
      </c>
      <c r="C1366" s="3">
        <f t="shared" si="84"/>
        <v>4.6519789602432082E-2</v>
      </c>
      <c r="D1366" s="4">
        <f t="shared" si="86"/>
        <v>226.08617746781934</v>
      </c>
      <c r="E1366" s="4">
        <f t="shared" si="87"/>
        <v>4633.9138225321803</v>
      </c>
      <c r="H1366" s="9">
        <v>1362</v>
      </c>
      <c r="I1366" s="4">
        <v>227.01657325986798</v>
      </c>
      <c r="J1366" s="4">
        <v>4652.983426740132</v>
      </c>
    </row>
    <row r="1367" spans="1:10" x14ac:dyDescent="0.3">
      <c r="A1367">
        <v>1365</v>
      </c>
      <c r="B1367" s="4">
        <f t="shared" si="85"/>
        <v>4860</v>
      </c>
      <c r="C1367" s="3">
        <f t="shared" si="84"/>
        <v>4.6519789602432082E-2</v>
      </c>
      <c r="D1367" s="4">
        <f t="shared" si="86"/>
        <v>226.08617746781934</v>
      </c>
      <c r="E1367" s="4">
        <f t="shared" si="87"/>
        <v>4633.9138225321803</v>
      </c>
      <c r="H1367" s="9">
        <v>1363</v>
      </c>
      <c r="I1367" s="4">
        <v>227.01657325986798</v>
      </c>
      <c r="J1367" s="4">
        <v>4652.983426740132</v>
      </c>
    </row>
    <row r="1368" spans="1:10" x14ac:dyDescent="0.3">
      <c r="A1368">
        <v>1366</v>
      </c>
      <c r="B1368" s="4">
        <f t="shared" si="85"/>
        <v>4840</v>
      </c>
      <c r="C1368" s="3">
        <f t="shared" si="84"/>
        <v>4.651978960243186E-2</v>
      </c>
      <c r="D1368" s="4">
        <f t="shared" si="86"/>
        <v>225.1557816757707</v>
      </c>
      <c r="E1368" s="4">
        <f t="shared" si="87"/>
        <v>4614.8442183242296</v>
      </c>
      <c r="H1368" s="9">
        <v>1364</v>
      </c>
      <c r="I1368" s="4">
        <v>226.08617746781934</v>
      </c>
      <c r="J1368" s="4">
        <v>4633.9138225321803</v>
      </c>
    </row>
    <row r="1369" spans="1:10" x14ac:dyDescent="0.3">
      <c r="A1369">
        <v>1367</v>
      </c>
      <c r="B1369" s="4">
        <f t="shared" si="85"/>
        <v>4840</v>
      </c>
      <c r="C1369" s="3">
        <f t="shared" si="84"/>
        <v>4.651978960243186E-2</v>
      </c>
      <c r="D1369" s="4">
        <f t="shared" si="86"/>
        <v>225.1557816757707</v>
      </c>
      <c r="E1369" s="4">
        <f t="shared" si="87"/>
        <v>4614.8442183242296</v>
      </c>
      <c r="H1369" s="9">
        <v>1365</v>
      </c>
      <c r="I1369" s="4">
        <v>226.08617746781934</v>
      </c>
      <c r="J1369" s="4">
        <v>4633.9138225321803</v>
      </c>
    </row>
    <row r="1370" spans="1:10" x14ac:dyDescent="0.3">
      <c r="A1370">
        <v>1368</v>
      </c>
      <c r="B1370" s="4">
        <f t="shared" si="85"/>
        <v>4820</v>
      </c>
      <c r="C1370" s="3">
        <f t="shared" si="84"/>
        <v>4.6519789602431971E-2</v>
      </c>
      <c r="D1370" s="4">
        <f t="shared" si="86"/>
        <v>224.22538588372205</v>
      </c>
      <c r="E1370" s="4">
        <f t="shared" si="87"/>
        <v>4595.7746141162779</v>
      </c>
      <c r="H1370" s="9">
        <v>1366</v>
      </c>
      <c r="I1370" s="4">
        <v>225.1557816757707</v>
      </c>
      <c r="J1370" s="4">
        <v>4614.8442183242296</v>
      </c>
    </row>
    <row r="1371" spans="1:10" x14ac:dyDescent="0.3">
      <c r="A1371">
        <v>1369</v>
      </c>
      <c r="B1371" s="4">
        <f t="shared" si="85"/>
        <v>4820</v>
      </c>
      <c r="C1371" s="3">
        <f t="shared" si="84"/>
        <v>4.6519789602431971E-2</v>
      </c>
      <c r="D1371" s="4">
        <f t="shared" si="86"/>
        <v>224.22538588372205</v>
      </c>
      <c r="E1371" s="4">
        <f t="shared" si="87"/>
        <v>4595.7746141162779</v>
      </c>
      <c r="H1371" s="9">
        <v>1367</v>
      </c>
      <c r="I1371" s="4">
        <v>225.1557816757707</v>
      </c>
      <c r="J1371" s="4">
        <v>4614.8442183242296</v>
      </c>
    </row>
    <row r="1372" spans="1:10" x14ac:dyDescent="0.3">
      <c r="A1372">
        <v>1370</v>
      </c>
      <c r="B1372" s="4">
        <f t="shared" si="85"/>
        <v>4800</v>
      </c>
      <c r="C1372" s="3">
        <f t="shared" si="84"/>
        <v>4.6519789602432082E-2</v>
      </c>
      <c r="D1372" s="4">
        <f t="shared" si="86"/>
        <v>223.29499009167341</v>
      </c>
      <c r="E1372" s="4">
        <f t="shared" si="87"/>
        <v>4576.7050099083262</v>
      </c>
      <c r="H1372" s="9">
        <v>1368</v>
      </c>
      <c r="I1372" s="4">
        <v>224.22538588372205</v>
      </c>
      <c r="J1372" s="4">
        <v>4595.7746141162779</v>
      </c>
    </row>
    <row r="1373" spans="1:10" x14ac:dyDescent="0.3">
      <c r="A1373">
        <v>1371</v>
      </c>
      <c r="B1373" s="4">
        <f t="shared" si="85"/>
        <v>4800</v>
      </c>
      <c r="C1373" s="3">
        <f t="shared" si="84"/>
        <v>4.6519789602432082E-2</v>
      </c>
      <c r="D1373" s="4">
        <f t="shared" si="86"/>
        <v>223.29499009167341</v>
      </c>
      <c r="E1373" s="4">
        <f t="shared" si="87"/>
        <v>4576.7050099083262</v>
      </c>
      <c r="H1373" s="9">
        <v>1369</v>
      </c>
      <c r="I1373" s="4">
        <v>224.22538588372205</v>
      </c>
      <c r="J1373" s="4">
        <v>4595.7746141162779</v>
      </c>
    </row>
    <row r="1374" spans="1:10" x14ac:dyDescent="0.3">
      <c r="A1374">
        <v>1372</v>
      </c>
      <c r="B1374" s="4">
        <f t="shared" si="85"/>
        <v>4780</v>
      </c>
      <c r="C1374" s="3">
        <f t="shared" si="84"/>
        <v>4.651978960243186E-2</v>
      </c>
      <c r="D1374" s="4">
        <f t="shared" si="86"/>
        <v>222.36459429962477</v>
      </c>
      <c r="E1374" s="4">
        <f t="shared" si="87"/>
        <v>4557.6354057003755</v>
      </c>
      <c r="H1374" s="9">
        <v>1370</v>
      </c>
      <c r="I1374" s="4">
        <v>223.29499009167341</v>
      </c>
      <c r="J1374" s="4">
        <v>4576.7050099083262</v>
      </c>
    </row>
    <row r="1375" spans="1:10" x14ac:dyDescent="0.3">
      <c r="A1375">
        <v>1373</v>
      </c>
      <c r="B1375" s="4">
        <f t="shared" si="85"/>
        <v>4780</v>
      </c>
      <c r="C1375" s="3">
        <f t="shared" si="84"/>
        <v>4.651978960243186E-2</v>
      </c>
      <c r="D1375" s="4">
        <f t="shared" si="86"/>
        <v>222.36459429962477</v>
      </c>
      <c r="E1375" s="4">
        <f t="shared" si="87"/>
        <v>4557.6354057003755</v>
      </c>
      <c r="H1375" s="9">
        <v>1371</v>
      </c>
      <c r="I1375" s="4">
        <v>223.29499009167341</v>
      </c>
      <c r="J1375" s="4">
        <v>4576.7050099083262</v>
      </c>
    </row>
    <row r="1376" spans="1:10" x14ac:dyDescent="0.3">
      <c r="A1376">
        <v>1374</v>
      </c>
      <c r="B1376" s="4">
        <f t="shared" si="85"/>
        <v>4760</v>
      </c>
      <c r="C1376" s="3">
        <f t="shared" si="84"/>
        <v>4.6519789602431971E-2</v>
      </c>
      <c r="D1376" s="4">
        <f t="shared" si="86"/>
        <v>221.43419850757613</v>
      </c>
      <c r="E1376" s="4">
        <f t="shared" si="87"/>
        <v>4538.5658014924238</v>
      </c>
      <c r="H1376" s="9">
        <v>1372</v>
      </c>
      <c r="I1376" s="4">
        <v>222.36459429962477</v>
      </c>
      <c r="J1376" s="4">
        <v>4557.6354057003755</v>
      </c>
    </row>
    <row r="1377" spans="1:10" x14ac:dyDescent="0.3">
      <c r="A1377">
        <v>1375</v>
      </c>
      <c r="B1377" s="4">
        <f t="shared" si="85"/>
        <v>4760</v>
      </c>
      <c r="C1377" s="3">
        <f t="shared" si="84"/>
        <v>4.6519789602431971E-2</v>
      </c>
      <c r="D1377" s="4">
        <f t="shared" si="86"/>
        <v>221.43419850757613</v>
      </c>
      <c r="E1377" s="4">
        <f t="shared" si="87"/>
        <v>4538.5658014924238</v>
      </c>
      <c r="H1377" s="9">
        <v>1373</v>
      </c>
      <c r="I1377" s="4">
        <v>222.36459429962477</v>
      </c>
      <c r="J1377" s="4">
        <v>4557.6354057003755</v>
      </c>
    </row>
    <row r="1378" spans="1:10" x14ac:dyDescent="0.3">
      <c r="A1378">
        <v>1376</v>
      </c>
      <c r="B1378" s="4">
        <f t="shared" si="85"/>
        <v>4740</v>
      </c>
      <c r="C1378" s="3">
        <f t="shared" si="84"/>
        <v>4.6519789602432082E-2</v>
      </c>
      <c r="D1378" s="4">
        <f t="shared" si="86"/>
        <v>220.50380271552748</v>
      </c>
      <c r="E1378" s="4">
        <f t="shared" si="87"/>
        <v>4519.4961972844721</v>
      </c>
      <c r="H1378" s="9">
        <v>1374</v>
      </c>
      <c r="I1378" s="4">
        <v>221.43419850757613</v>
      </c>
      <c r="J1378" s="4">
        <v>4538.5658014924238</v>
      </c>
    </row>
    <row r="1379" spans="1:10" x14ac:dyDescent="0.3">
      <c r="A1379">
        <v>1377</v>
      </c>
      <c r="B1379" s="4">
        <f t="shared" si="85"/>
        <v>4740</v>
      </c>
      <c r="C1379" s="3">
        <f t="shared" si="84"/>
        <v>4.6519789602432082E-2</v>
      </c>
      <c r="D1379" s="4">
        <f t="shared" si="86"/>
        <v>220.50380271552748</v>
      </c>
      <c r="E1379" s="4">
        <f t="shared" si="87"/>
        <v>4519.4961972844721</v>
      </c>
      <c r="H1379" s="9">
        <v>1375</v>
      </c>
      <c r="I1379" s="4">
        <v>221.43419850757613</v>
      </c>
      <c r="J1379" s="4">
        <v>4538.5658014924238</v>
      </c>
    </row>
    <row r="1380" spans="1:10" x14ac:dyDescent="0.3">
      <c r="A1380">
        <v>1378</v>
      </c>
      <c r="B1380" s="4">
        <f t="shared" si="85"/>
        <v>4720</v>
      </c>
      <c r="C1380" s="3">
        <f t="shared" si="84"/>
        <v>4.651978960243186E-2</v>
      </c>
      <c r="D1380" s="4">
        <f t="shared" si="86"/>
        <v>219.57340692347884</v>
      </c>
      <c r="E1380" s="4">
        <f t="shared" si="87"/>
        <v>4500.4265930765214</v>
      </c>
      <c r="H1380" s="9">
        <v>1376</v>
      </c>
      <c r="I1380" s="4">
        <v>220.50380271552748</v>
      </c>
      <c r="J1380" s="4">
        <v>4519.4961972844721</v>
      </c>
    </row>
    <row r="1381" spans="1:10" x14ac:dyDescent="0.3">
      <c r="A1381">
        <v>1379</v>
      </c>
      <c r="B1381" s="4">
        <f t="shared" si="85"/>
        <v>4720</v>
      </c>
      <c r="C1381" s="3">
        <f t="shared" si="84"/>
        <v>4.651978960243186E-2</v>
      </c>
      <c r="D1381" s="4">
        <f t="shared" si="86"/>
        <v>219.57340692347884</v>
      </c>
      <c r="E1381" s="4">
        <f t="shared" si="87"/>
        <v>4500.4265930765214</v>
      </c>
      <c r="H1381" s="9">
        <v>1377</v>
      </c>
      <c r="I1381" s="4">
        <v>220.50380271552748</v>
      </c>
      <c r="J1381" s="4">
        <v>4519.4961972844721</v>
      </c>
    </row>
    <row r="1382" spans="1:10" x14ac:dyDescent="0.3">
      <c r="A1382">
        <v>1380</v>
      </c>
      <c r="B1382" s="4">
        <f t="shared" si="85"/>
        <v>4700</v>
      </c>
      <c r="C1382" s="3">
        <f t="shared" si="84"/>
        <v>4.6519789602431971E-2</v>
      </c>
      <c r="D1382" s="4">
        <f t="shared" si="86"/>
        <v>218.6430111314302</v>
      </c>
      <c r="E1382" s="4">
        <f t="shared" si="87"/>
        <v>4481.3569888685697</v>
      </c>
      <c r="H1382" s="9">
        <v>1378</v>
      </c>
      <c r="I1382" s="4">
        <v>219.57340692347884</v>
      </c>
      <c r="J1382" s="4">
        <v>4500.4265930765214</v>
      </c>
    </row>
    <row r="1383" spans="1:10" x14ac:dyDescent="0.3">
      <c r="A1383">
        <v>1381</v>
      </c>
      <c r="B1383" s="4">
        <f t="shared" si="85"/>
        <v>4700</v>
      </c>
      <c r="C1383" s="3">
        <f t="shared" si="84"/>
        <v>4.6519789602431971E-2</v>
      </c>
      <c r="D1383" s="4">
        <f t="shared" si="86"/>
        <v>218.6430111314302</v>
      </c>
      <c r="E1383" s="4">
        <f t="shared" si="87"/>
        <v>4481.3569888685697</v>
      </c>
      <c r="H1383" s="9">
        <v>1379</v>
      </c>
      <c r="I1383" s="4">
        <v>219.57340692347884</v>
      </c>
      <c r="J1383" s="4">
        <v>4500.4265930765214</v>
      </c>
    </row>
    <row r="1384" spans="1:10" x14ac:dyDescent="0.3">
      <c r="A1384">
        <v>1382</v>
      </c>
      <c r="B1384" s="4">
        <f t="shared" si="85"/>
        <v>4680</v>
      </c>
      <c r="C1384" s="3">
        <f t="shared" si="84"/>
        <v>4.6519789602432082E-2</v>
      </c>
      <c r="D1384" s="4">
        <f t="shared" si="86"/>
        <v>217.71261533938156</v>
      </c>
      <c r="E1384" s="4">
        <f t="shared" si="87"/>
        <v>4462.287384660618</v>
      </c>
      <c r="H1384" s="9">
        <v>1380</v>
      </c>
      <c r="I1384" s="4">
        <v>218.6430111314302</v>
      </c>
      <c r="J1384" s="4">
        <v>4481.3569888685697</v>
      </c>
    </row>
    <row r="1385" spans="1:10" x14ac:dyDescent="0.3">
      <c r="A1385">
        <v>1383</v>
      </c>
      <c r="B1385" s="4">
        <f t="shared" si="85"/>
        <v>4680</v>
      </c>
      <c r="C1385" s="3">
        <f t="shared" si="84"/>
        <v>4.6519789602432082E-2</v>
      </c>
      <c r="D1385" s="4">
        <f t="shared" si="86"/>
        <v>217.71261533938156</v>
      </c>
      <c r="E1385" s="4">
        <f t="shared" si="87"/>
        <v>4462.287384660618</v>
      </c>
      <c r="H1385" s="9">
        <v>1381</v>
      </c>
      <c r="I1385" s="4">
        <v>218.6430111314302</v>
      </c>
      <c r="J1385" s="4">
        <v>4481.3569888685697</v>
      </c>
    </row>
    <row r="1386" spans="1:10" x14ac:dyDescent="0.3">
      <c r="A1386">
        <v>1384</v>
      </c>
      <c r="B1386" s="4">
        <f t="shared" si="85"/>
        <v>4660</v>
      </c>
      <c r="C1386" s="3">
        <f t="shared" si="84"/>
        <v>4.651978960243186E-2</v>
      </c>
      <c r="D1386" s="4">
        <f t="shared" si="86"/>
        <v>216.78221954733291</v>
      </c>
      <c r="E1386" s="4">
        <f t="shared" si="87"/>
        <v>4443.2177804526673</v>
      </c>
      <c r="H1386" s="9">
        <v>1382</v>
      </c>
      <c r="I1386" s="4">
        <v>217.71261533938156</v>
      </c>
      <c r="J1386" s="4">
        <v>4462.287384660618</v>
      </c>
    </row>
    <row r="1387" spans="1:10" x14ac:dyDescent="0.3">
      <c r="A1387">
        <v>1385</v>
      </c>
      <c r="B1387" s="4">
        <f t="shared" si="85"/>
        <v>4660</v>
      </c>
      <c r="C1387" s="3">
        <f t="shared" si="84"/>
        <v>4.651978960243186E-2</v>
      </c>
      <c r="D1387" s="4">
        <f t="shared" si="86"/>
        <v>216.78221954733291</v>
      </c>
      <c r="E1387" s="4">
        <f t="shared" si="87"/>
        <v>4443.2177804526673</v>
      </c>
      <c r="H1387" s="9">
        <v>1383</v>
      </c>
      <c r="I1387" s="4">
        <v>217.71261533938156</v>
      </c>
      <c r="J1387" s="4">
        <v>4462.287384660618</v>
      </c>
    </row>
    <row r="1388" spans="1:10" x14ac:dyDescent="0.3">
      <c r="A1388">
        <v>1386</v>
      </c>
      <c r="B1388" s="4">
        <f t="shared" si="85"/>
        <v>4640</v>
      </c>
      <c r="C1388" s="3">
        <f t="shared" si="84"/>
        <v>4.6519789602431971E-2</v>
      </c>
      <c r="D1388" s="4">
        <f t="shared" si="86"/>
        <v>215.85182375528427</v>
      </c>
      <c r="E1388" s="4">
        <f t="shared" si="87"/>
        <v>4424.1481762447156</v>
      </c>
      <c r="H1388" s="9">
        <v>1384</v>
      </c>
      <c r="I1388" s="4">
        <v>216.78221954733291</v>
      </c>
      <c r="J1388" s="4">
        <v>4443.2177804526673</v>
      </c>
    </row>
    <row r="1389" spans="1:10" x14ac:dyDescent="0.3">
      <c r="A1389">
        <v>1387</v>
      </c>
      <c r="B1389" s="4">
        <f t="shared" si="85"/>
        <v>4640</v>
      </c>
      <c r="C1389" s="3">
        <f t="shared" si="84"/>
        <v>4.6519789602431971E-2</v>
      </c>
      <c r="D1389" s="4">
        <f t="shared" si="86"/>
        <v>215.85182375528427</v>
      </c>
      <c r="E1389" s="4">
        <f t="shared" si="87"/>
        <v>4424.1481762447156</v>
      </c>
      <c r="H1389" s="9">
        <v>1385</v>
      </c>
      <c r="I1389" s="4">
        <v>216.78221954733291</v>
      </c>
      <c r="J1389" s="4">
        <v>4443.2177804526673</v>
      </c>
    </row>
    <row r="1390" spans="1:10" x14ac:dyDescent="0.3">
      <c r="A1390">
        <v>1388</v>
      </c>
      <c r="B1390" s="4">
        <f t="shared" si="85"/>
        <v>4620</v>
      </c>
      <c r="C1390" s="3">
        <f t="shared" si="84"/>
        <v>4.6519789602432082E-2</v>
      </c>
      <c r="D1390" s="4">
        <f t="shared" si="86"/>
        <v>214.92142796323563</v>
      </c>
      <c r="E1390" s="4">
        <f t="shared" si="87"/>
        <v>4405.0785720367639</v>
      </c>
      <c r="H1390" s="9">
        <v>1386</v>
      </c>
      <c r="I1390" s="4">
        <v>215.85182375528427</v>
      </c>
      <c r="J1390" s="4">
        <v>4424.1481762447156</v>
      </c>
    </row>
    <row r="1391" spans="1:10" x14ac:dyDescent="0.3">
      <c r="A1391">
        <v>1389</v>
      </c>
      <c r="B1391" s="4">
        <f t="shared" si="85"/>
        <v>4620</v>
      </c>
      <c r="C1391" s="3">
        <f t="shared" si="84"/>
        <v>4.6519789602432082E-2</v>
      </c>
      <c r="D1391" s="4">
        <f t="shared" si="86"/>
        <v>214.92142796323563</v>
      </c>
      <c r="E1391" s="4">
        <f t="shared" si="87"/>
        <v>4405.0785720367639</v>
      </c>
      <c r="H1391" s="9">
        <v>1387</v>
      </c>
      <c r="I1391" s="4">
        <v>215.85182375528427</v>
      </c>
      <c r="J1391" s="4">
        <v>4424.1481762447156</v>
      </c>
    </row>
    <row r="1392" spans="1:10" x14ac:dyDescent="0.3">
      <c r="A1392">
        <v>1390</v>
      </c>
      <c r="B1392" s="4">
        <f t="shared" si="85"/>
        <v>4600</v>
      </c>
      <c r="C1392" s="3">
        <f t="shared" si="84"/>
        <v>4.6519789602431971E-2</v>
      </c>
      <c r="D1392" s="4">
        <f t="shared" si="86"/>
        <v>213.99103217118699</v>
      </c>
      <c r="E1392" s="4">
        <f t="shared" si="87"/>
        <v>4386.0089678288132</v>
      </c>
      <c r="H1392" s="9">
        <v>1388</v>
      </c>
      <c r="I1392" s="4">
        <v>214.92142796323563</v>
      </c>
      <c r="J1392" s="4">
        <v>4405.0785720367639</v>
      </c>
    </row>
    <row r="1393" spans="1:10" x14ac:dyDescent="0.3">
      <c r="A1393">
        <v>1391</v>
      </c>
      <c r="B1393" s="4">
        <f t="shared" si="85"/>
        <v>4600</v>
      </c>
      <c r="C1393" s="3">
        <f t="shared" si="84"/>
        <v>4.6519789602431971E-2</v>
      </c>
      <c r="D1393" s="4">
        <f t="shared" si="86"/>
        <v>213.99103217118699</v>
      </c>
      <c r="E1393" s="4">
        <f t="shared" si="87"/>
        <v>4386.0089678288132</v>
      </c>
      <c r="H1393" s="9">
        <v>1389</v>
      </c>
      <c r="I1393" s="4">
        <v>214.92142796323563</v>
      </c>
      <c r="J1393" s="4">
        <v>4405.0785720367639</v>
      </c>
    </row>
    <row r="1394" spans="1:10" x14ac:dyDescent="0.3">
      <c r="A1394">
        <v>1392</v>
      </c>
      <c r="B1394" s="4">
        <f t="shared" si="85"/>
        <v>4580</v>
      </c>
      <c r="C1394" s="3">
        <f t="shared" si="84"/>
        <v>4.6519789602431971E-2</v>
      </c>
      <c r="D1394" s="4">
        <f t="shared" si="86"/>
        <v>213.06063637913834</v>
      </c>
      <c r="E1394" s="4">
        <f t="shared" si="87"/>
        <v>4366.9393636208615</v>
      </c>
      <c r="H1394" s="9">
        <v>1390</v>
      </c>
      <c r="I1394" s="4">
        <v>213.99103217118699</v>
      </c>
      <c r="J1394" s="4">
        <v>4386.0089678288132</v>
      </c>
    </row>
    <row r="1395" spans="1:10" x14ac:dyDescent="0.3">
      <c r="A1395">
        <v>1393</v>
      </c>
      <c r="B1395" s="4">
        <f t="shared" si="85"/>
        <v>4580</v>
      </c>
      <c r="C1395" s="3">
        <f t="shared" si="84"/>
        <v>4.6519789602431971E-2</v>
      </c>
      <c r="D1395" s="4">
        <f t="shared" si="86"/>
        <v>213.06063637913834</v>
      </c>
      <c r="E1395" s="4">
        <f t="shared" si="87"/>
        <v>4366.9393636208615</v>
      </c>
      <c r="H1395" s="9">
        <v>1391</v>
      </c>
      <c r="I1395" s="4">
        <v>213.99103217118699</v>
      </c>
      <c r="J1395" s="4">
        <v>4386.0089678288132</v>
      </c>
    </row>
    <row r="1396" spans="1:10" x14ac:dyDescent="0.3">
      <c r="A1396">
        <v>1394</v>
      </c>
      <c r="B1396" s="4">
        <f t="shared" si="85"/>
        <v>4560</v>
      </c>
      <c r="C1396" s="3">
        <f t="shared" si="84"/>
        <v>4.6519789602432082E-2</v>
      </c>
      <c r="D1396" s="4">
        <f t="shared" si="86"/>
        <v>212.1302405870897</v>
      </c>
      <c r="E1396" s="4">
        <f t="shared" si="87"/>
        <v>4347.8697594129098</v>
      </c>
      <c r="H1396" s="9">
        <v>1392</v>
      </c>
      <c r="I1396" s="4">
        <v>213.06063637913834</v>
      </c>
      <c r="J1396" s="4">
        <v>4366.9393636208615</v>
      </c>
    </row>
    <row r="1397" spans="1:10" x14ac:dyDescent="0.3">
      <c r="A1397">
        <v>1395</v>
      </c>
      <c r="B1397" s="4">
        <f t="shared" si="85"/>
        <v>4560</v>
      </c>
      <c r="C1397" s="3">
        <f t="shared" si="84"/>
        <v>4.6519789602432082E-2</v>
      </c>
      <c r="D1397" s="4">
        <f t="shared" si="86"/>
        <v>212.1302405870897</v>
      </c>
      <c r="E1397" s="4">
        <f t="shared" si="87"/>
        <v>4347.8697594129098</v>
      </c>
      <c r="H1397" s="9">
        <v>1393</v>
      </c>
      <c r="I1397" s="4">
        <v>213.06063637913834</v>
      </c>
      <c r="J1397" s="4">
        <v>4366.9393636208615</v>
      </c>
    </row>
    <row r="1398" spans="1:10" x14ac:dyDescent="0.3">
      <c r="A1398">
        <v>1396</v>
      </c>
      <c r="B1398" s="4">
        <f t="shared" si="85"/>
        <v>4540</v>
      </c>
      <c r="C1398" s="3">
        <f t="shared" si="84"/>
        <v>4.6519789602431971E-2</v>
      </c>
      <c r="D1398" s="4">
        <f t="shared" si="86"/>
        <v>211.19984479504106</v>
      </c>
      <c r="E1398" s="4">
        <f t="shared" si="87"/>
        <v>4328.8001552049591</v>
      </c>
      <c r="H1398" s="9">
        <v>1394</v>
      </c>
      <c r="I1398" s="4">
        <v>212.1302405870897</v>
      </c>
      <c r="J1398" s="4">
        <v>4347.8697594129098</v>
      </c>
    </row>
    <row r="1399" spans="1:10" x14ac:dyDescent="0.3">
      <c r="A1399">
        <v>1397</v>
      </c>
      <c r="B1399" s="4">
        <f t="shared" si="85"/>
        <v>4540</v>
      </c>
      <c r="C1399" s="3">
        <f t="shared" si="84"/>
        <v>4.6519789602431971E-2</v>
      </c>
      <c r="D1399" s="4">
        <f t="shared" si="86"/>
        <v>211.19984479504106</v>
      </c>
      <c r="E1399" s="4">
        <f t="shared" si="87"/>
        <v>4328.8001552049591</v>
      </c>
      <c r="H1399" s="9">
        <v>1395</v>
      </c>
      <c r="I1399" s="4">
        <v>212.1302405870897</v>
      </c>
      <c r="J1399" s="4">
        <v>4347.8697594129098</v>
      </c>
    </row>
    <row r="1400" spans="1:10" x14ac:dyDescent="0.3">
      <c r="A1400">
        <v>1398</v>
      </c>
      <c r="B1400" s="4">
        <f t="shared" si="85"/>
        <v>4520</v>
      </c>
      <c r="C1400" s="3">
        <f t="shared" si="84"/>
        <v>4.6519789602431971E-2</v>
      </c>
      <c r="D1400" s="4">
        <f t="shared" si="86"/>
        <v>210.26944900299242</v>
      </c>
      <c r="E1400" s="4">
        <f t="shared" si="87"/>
        <v>4309.7305509970074</v>
      </c>
      <c r="H1400" s="9">
        <v>1396</v>
      </c>
      <c r="I1400" s="4">
        <v>211.19984479504106</v>
      </c>
      <c r="J1400" s="4">
        <v>4328.8001552049591</v>
      </c>
    </row>
    <row r="1401" spans="1:10" x14ac:dyDescent="0.3">
      <c r="A1401">
        <v>1399</v>
      </c>
      <c r="B1401" s="4">
        <f t="shared" si="85"/>
        <v>4520</v>
      </c>
      <c r="C1401" s="3">
        <f t="shared" si="84"/>
        <v>4.6519789602431971E-2</v>
      </c>
      <c r="D1401" s="4">
        <f t="shared" si="86"/>
        <v>210.26944900299242</v>
      </c>
      <c r="E1401" s="4">
        <f t="shared" si="87"/>
        <v>4309.7305509970074</v>
      </c>
      <c r="H1401" s="9">
        <v>1397</v>
      </c>
      <c r="I1401" s="4">
        <v>211.19984479504106</v>
      </c>
      <c r="J1401" s="4">
        <v>4328.8001552049591</v>
      </c>
    </row>
    <row r="1402" spans="1:10" x14ac:dyDescent="0.3">
      <c r="A1402">
        <v>1400</v>
      </c>
      <c r="B1402" s="4">
        <f t="shared" si="85"/>
        <v>4500</v>
      </c>
      <c r="C1402" s="3">
        <f t="shared" si="84"/>
        <v>4.651978960243186E-2</v>
      </c>
      <c r="D1402" s="4">
        <f t="shared" si="86"/>
        <v>209.33905321094377</v>
      </c>
      <c r="E1402" s="4">
        <f t="shared" si="87"/>
        <v>4290.6609467890567</v>
      </c>
      <c r="H1402" s="9">
        <v>1398</v>
      </c>
      <c r="I1402" s="4">
        <v>210.26944900299242</v>
      </c>
      <c r="J1402" s="4">
        <v>4309.7305509970074</v>
      </c>
    </row>
    <row r="1403" spans="1:10" x14ac:dyDescent="0.3">
      <c r="A1403">
        <v>1401</v>
      </c>
      <c r="B1403" s="4">
        <f t="shared" si="85"/>
        <v>5000</v>
      </c>
      <c r="C1403" s="3">
        <f t="shared" si="84"/>
        <v>4.1867810642188807E-2</v>
      </c>
      <c r="D1403" s="4">
        <f t="shared" si="86"/>
        <v>209.33905321094377</v>
      </c>
      <c r="E1403" s="4">
        <f t="shared" si="87"/>
        <v>4790.6609467890557</v>
      </c>
      <c r="H1403" s="9">
        <v>1399</v>
      </c>
      <c r="I1403" s="4">
        <v>210.26944900299242</v>
      </c>
      <c r="J1403" s="4">
        <v>4309.7305509970074</v>
      </c>
    </row>
    <row r="1404" spans="1:10" x14ac:dyDescent="0.3">
      <c r="A1404">
        <v>1402</v>
      </c>
      <c r="B1404" s="4">
        <f t="shared" si="85"/>
        <v>4980</v>
      </c>
      <c r="C1404" s="3">
        <f t="shared" si="84"/>
        <v>4.1867810642188696E-2</v>
      </c>
      <c r="D1404" s="4">
        <f t="shared" si="86"/>
        <v>208.50169699809999</v>
      </c>
      <c r="E1404" s="4">
        <f t="shared" si="87"/>
        <v>4771.4983030019002</v>
      </c>
      <c r="H1404" s="9">
        <v>1400</v>
      </c>
      <c r="I1404" s="4">
        <v>209.33905321094377</v>
      </c>
      <c r="J1404" s="4">
        <v>4290.6609467890567</v>
      </c>
    </row>
    <row r="1405" spans="1:10" x14ac:dyDescent="0.3">
      <c r="A1405">
        <v>1403</v>
      </c>
      <c r="B1405" s="4">
        <f t="shared" si="85"/>
        <v>4980</v>
      </c>
      <c r="C1405" s="3">
        <f t="shared" si="84"/>
        <v>4.1867810642188696E-2</v>
      </c>
      <c r="D1405" s="4">
        <f t="shared" si="86"/>
        <v>208.50169699809999</v>
      </c>
      <c r="E1405" s="4">
        <f t="shared" si="87"/>
        <v>4771.4983030019002</v>
      </c>
      <c r="H1405" s="9">
        <v>1401</v>
      </c>
      <c r="I1405" s="4">
        <v>209.33905321094377</v>
      </c>
      <c r="J1405" s="4">
        <v>4790.6609467890557</v>
      </c>
    </row>
    <row r="1406" spans="1:10" x14ac:dyDescent="0.3">
      <c r="A1406">
        <v>1404</v>
      </c>
      <c r="B1406" s="4">
        <f t="shared" si="85"/>
        <v>4960</v>
      </c>
      <c r="C1406" s="3">
        <f t="shared" si="84"/>
        <v>4.1867810642188696E-2</v>
      </c>
      <c r="D1406" s="4">
        <f t="shared" si="86"/>
        <v>207.6643407852562</v>
      </c>
      <c r="E1406" s="4">
        <f t="shared" si="87"/>
        <v>4752.3356592147438</v>
      </c>
      <c r="H1406" s="9">
        <v>1402</v>
      </c>
      <c r="I1406" s="4">
        <v>208.50169699809999</v>
      </c>
      <c r="J1406" s="4">
        <v>4771.4983030019002</v>
      </c>
    </row>
    <row r="1407" spans="1:10" x14ac:dyDescent="0.3">
      <c r="A1407">
        <v>1405</v>
      </c>
      <c r="B1407" s="4">
        <f t="shared" si="85"/>
        <v>4960</v>
      </c>
      <c r="C1407" s="3">
        <f t="shared" si="84"/>
        <v>4.1867810642188696E-2</v>
      </c>
      <c r="D1407" s="4">
        <f t="shared" si="86"/>
        <v>207.6643407852562</v>
      </c>
      <c r="E1407" s="4">
        <f t="shared" si="87"/>
        <v>4752.3356592147438</v>
      </c>
      <c r="H1407" s="9">
        <v>1403</v>
      </c>
      <c r="I1407" s="4">
        <v>208.50169699809999</v>
      </c>
      <c r="J1407" s="4">
        <v>4771.4983030019002</v>
      </c>
    </row>
    <row r="1408" spans="1:10" x14ac:dyDescent="0.3">
      <c r="A1408">
        <v>1406</v>
      </c>
      <c r="B1408" s="4">
        <f t="shared" si="85"/>
        <v>4940</v>
      </c>
      <c r="C1408" s="3">
        <f t="shared" si="84"/>
        <v>4.1867810642188807E-2</v>
      </c>
      <c r="D1408" s="4">
        <f t="shared" si="86"/>
        <v>206.82698457241241</v>
      </c>
      <c r="E1408" s="4">
        <f t="shared" si="87"/>
        <v>4733.1730154275874</v>
      </c>
      <c r="H1408" s="9">
        <v>1404</v>
      </c>
      <c r="I1408" s="4">
        <v>207.6643407852562</v>
      </c>
      <c r="J1408" s="4">
        <v>4752.3356592147438</v>
      </c>
    </row>
    <row r="1409" spans="1:10" x14ac:dyDescent="0.3">
      <c r="A1409">
        <v>1407</v>
      </c>
      <c r="B1409" s="4">
        <f t="shared" si="85"/>
        <v>4940</v>
      </c>
      <c r="C1409" s="3">
        <f t="shared" si="84"/>
        <v>4.1867810642188807E-2</v>
      </c>
      <c r="D1409" s="4">
        <f t="shared" si="86"/>
        <v>206.82698457241241</v>
      </c>
      <c r="E1409" s="4">
        <f t="shared" si="87"/>
        <v>4733.1730154275874</v>
      </c>
      <c r="H1409" s="9">
        <v>1405</v>
      </c>
      <c r="I1409" s="4">
        <v>207.6643407852562</v>
      </c>
      <c r="J1409" s="4">
        <v>4752.3356592147438</v>
      </c>
    </row>
    <row r="1410" spans="1:10" x14ac:dyDescent="0.3">
      <c r="A1410">
        <v>1408</v>
      </c>
      <c r="B1410" s="4">
        <f t="shared" si="85"/>
        <v>4920</v>
      </c>
      <c r="C1410" s="3">
        <f t="shared" si="84"/>
        <v>4.1867810642188807E-2</v>
      </c>
      <c r="D1410" s="4">
        <f t="shared" si="86"/>
        <v>205.98962835956863</v>
      </c>
      <c r="E1410" s="4">
        <f t="shared" si="87"/>
        <v>4714.010371640431</v>
      </c>
      <c r="H1410" s="9">
        <v>1406</v>
      </c>
      <c r="I1410" s="4">
        <v>206.82698457241241</v>
      </c>
      <c r="J1410" s="4">
        <v>4733.1730154275874</v>
      </c>
    </row>
    <row r="1411" spans="1:10" x14ac:dyDescent="0.3">
      <c r="A1411">
        <v>1409</v>
      </c>
      <c r="B1411" s="4">
        <f t="shared" si="85"/>
        <v>4920</v>
      </c>
      <c r="C1411" s="3">
        <f t="shared" ref="C1411:C1474" si="88">1-E1411/B1411</f>
        <v>4.1867810642188807E-2</v>
      </c>
      <c r="D1411" s="4">
        <f t="shared" si="86"/>
        <v>205.98962835956863</v>
      </c>
      <c r="E1411" s="4">
        <f t="shared" si="87"/>
        <v>4714.010371640431</v>
      </c>
      <c r="H1411" s="9">
        <v>1407</v>
      </c>
      <c r="I1411" s="4">
        <v>206.82698457241241</v>
      </c>
      <c r="J1411" s="4">
        <v>4733.1730154275874</v>
      </c>
    </row>
    <row r="1412" spans="1:10" x14ac:dyDescent="0.3">
      <c r="A1412">
        <v>1410</v>
      </c>
      <c r="B1412" s="4">
        <f t="shared" ref="B1412:B1475" si="89">IF((MOD(A1412,2)) = 0,IF(MOD(A1411,50)=0,B1411-20+5000-B1411,B1411-20),IF(MOD(A1411,50)=0,B1411+5000-B1411,B1411))</f>
        <v>4900</v>
      </c>
      <c r="C1412" s="3">
        <f t="shared" si="88"/>
        <v>4.1867810642188696E-2</v>
      </c>
      <c r="D1412" s="4">
        <f t="shared" ref="D1412:D1475" si="90">IF((MOD(A1412,2)) = 0,D1411-20*C1411,D1411)</f>
        <v>205.15227214672484</v>
      </c>
      <c r="E1412" s="4">
        <f t="shared" ref="E1412:E1475" si="91">IF(MOD(A1411,50)=0,B1412-D1412+5000-B1412,B1412-D1412)</f>
        <v>4694.8477278532755</v>
      </c>
      <c r="H1412" s="9">
        <v>1408</v>
      </c>
      <c r="I1412" s="4">
        <v>205.98962835956863</v>
      </c>
      <c r="J1412" s="4">
        <v>4714.010371640431</v>
      </c>
    </row>
    <row r="1413" spans="1:10" x14ac:dyDescent="0.3">
      <c r="A1413">
        <v>1411</v>
      </c>
      <c r="B1413" s="4">
        <f t="shared" si="89"/>
        <v>4900</v>
      </c>
      <c r="C1413" s="3">
        <f t="shared" si="88"/>
        <v>4.1867810642188696E-2</v>
      </c>
      <c r="D1413" s="4">
        <f t="shared" si="90"/>
        <v>205.15227214672484</v>
      </c>
      <c r="E1413" s="4">
        <f t="shared" si="91"/>
        <v>4694.8477278532755</v>
      </c>
      <c r="H1413" s="9">
        <v>1409</v>
      </c>
      <c r="I1413" s="4">
        <v>205.98962835956863</v>
      </c>
      <c r="J1413" s="4">
        <v>4714.010371640431</v>
      </c>
    </row>
    <row r="1414" spans="1:10" x14ac:dyDescent="0.3">
      <c r="A1414">
        <v>1412</v>
      </c>
      <c r="B1414" s="4">
        <f t="shared" si="89"/>
        <v>4880</v>
      </c>
      <c r="C1414" s="3">
        <f t="shared" si="88"/>
        <v>4.1867810642188696E-2</v>
      </c>
      <c r="D1414" s="4">
        <f t="shared" si="90"/>
        <v>204.31491593388105</v>
      </c>
      <c r="E1414" s="4">
        <f t="shared" si="91"/>
        <v>4675.6850840661191</v>
      </c>
      <c r="H1414" s="9">
        <v>1410</v>
      </c>
      <c r="I1414" s="4">
        <v>205.15227214672484</v>
      </c>
      <c r="J1414" s="4">
        <v>4694.8477278532755</v>
      </c>
    </row>
    <row r="1415" spans="1:10" x14ac:dyDescent="0.3">
      <c r="A1415">
        <v>1413</v>
      </c>
      <c r="B1415" s="4">
        <f t="shared" si="89"/>
        <v>4880</v>
      </c>
      <c r="C1415" s="3">
        <f t="shared" si="88"/>
        <v>4.1867810642188696E-2</v>
      </c>
      <c r="D1415" s="4">
        <f t="shared" si="90"/>
        <v>204.31491593388105</v>
      </c>
      <c r="E1415" s="4">
        <f t="shared" si="91"/>
        <v>4675.6850840661191</v>
      </c>
      <c r="H1415" s="9">
        <v>1411</v>
      </c>
      <c r="I1415" s="4">
        <v>205.15227214672484</v>
      </c>
      <c r="J1415" s="4">
        <v>4694.8477278532755</v>
      </c>
    </row>
    <row r="1416" spans="1:10" x14ac:dyDescent="0.3">
      <c r="A1416">
        <v>1414</v>
      </c>
      <c r="B1416" s="4">
        <f t="shared" si="89"/>
        <v>4860</v>
      </c>
      <c r="C1416" s="3">
        <f t="shared" si="88"/>
        <v>4.1867810642188696E-2</v>
      </c>
      <c r="D1416" s="4">
        <f t="shared" si="90"/>
        <v>203.47755972103727</v>
      </c>
      <c r="E1416" s="4">
        <f t="shared" si="91"/>
        <v>4656.5224402789627</v>
      </c>
      <c r="H1416" s="9">
        <v>1412</v>
      </c>
      <c r="I1416" s="4">
        <v>204.31491593388105</v>
      </c>
      <c r="J1416" s="4">
        <v>4675.6850840661191</v>
      </c>
    </row>
    <row r="1417" spans="1:10" x14ac:dyDescent="0.3">
      <c r="A1417">
        <v>1415</v>
      </c>
      <c r="B1417" s="4">
        <f t="shared" si="89"/>
        <v>4860</v>
      </c>
      <c r="C1417" s="3">
        <f t="shared" si="88"/>
        <v>4.1867810642188696E-2</v>
      </c>
      <c r="D1417" s="4">
        <f t="shared" si="90"/>
        <v>203.47755972103727</v>
      </c>
      <c r="E1417" s="4">
        <f t="shared" si="91"/>
        <v>4656.5224402789627</v>
      </c>
      <c r="H1417" s="9">
        <v>1413</v>
      </c>
      <c r="I1417" s="4">
        <v>204.31491593388105</v>
      </c>
      <c r="J1417" s="4">
        <v>4675.6850840661191</v>
      </c>
    </row>
    <row r="1418" spans="1:10" x14ac:dyDescent="0.3">
      <c r="A1418">
        <v>1416</v>
      </c>
      <c r="B1418" s="4">
        <f t="shared" si="89"/>
        <v>4840</v>
      </c>
      <c r="C1418" s="3">
        <f t="shared" si="88"/>
        <v>4.1867810642188807E-2</v>
      </c>
      <c r="D1418" s="4">
        <f t="shared" si="90"/>
        <v>202.64020350819348</v>
      </c>
      <c r="E1418" s="4">
        <f t="shared" si="91"/>
        <v>4637.3597964918063</v>
      </c>
      <c r="H1418" s="9">
        <v>1414</v>
      </c>
      <c r="I1418" s="4">
        <v>203.47755972103727</v>
      </c>
      <c r="J1418" s="4">
        <v>4656.5224402789627</v>
      </c>
    </row>
    <row r="1419" spans="1:10" x14ac:dyDescent="0.3">
      <c r="A1419">
        <v>1417</v>
      </c>
      <c r="B1419" s="4">
        <f t="shared" si="89"/>
        <v>4840</v>
      </c>
      <c r="C1419" s="3">
        <f t="shared" si="88"/>
        <v>4.1867810642188807E-2</v>
      </c>
      <c r="D1419" s="4">
        <f t="shared" si="90"/>
        <v>202.64020350819348</v>
      </c>
      <c r="E1419" s="4">
        <f t="shared" si="91"/>
        <v>4637.3597964918063</v>
      </c>
      <c r="H1419" s="9">
        <v>1415</v>
      </c>
      <c r="I1419" s="4">
        <v>203.47755972103727</v>
      </c>
      <c r="J1419" s="4">
        <v>4656.5224402789627</v>
      </c>
    </row>
    <row r="1420" spans="1:10" x14ac:dyDescent="0.3">
      <c r="A1420">
        <v>1418</v>
      </c>
      <c r="B1420" s="4">
        <f t="shared" si="89"/>
        <v>4820</v>
      </c>
      <c r="C1420" s="3">
        <f t="shared" si="88"/>
        <v>4.1867810642188807E-2</v>
      </c>
      <c r="D1420" s="4">
        <f t="shared" si="90"/>
        <v>201.80284729534969</v>
      </c>
      <c r="E1420" s="4">
        <f t="shared" si="91"/>
        <v>4618.1971527046499</v>
      </c>
      <c r="H1420" s="9">
        <v>1416</v>
      </c>
      <c r="I1420" s="4">
        <v>202.64020350819348</v>
      </c>
      <c r="J1420" s="4">
        <v>4637.3597964918063</v>
      </c>
    </row>
    <row r="1421" spans="1:10" x14ac:dyDescent="0.3">
      <c r="A1421">
        <v>1419</v>
      </c>
      <c r="B1421" s="4">
        <f t="shared" si="89"/>
        <v>4820</v>
      </c>
      <c r="C1421" s="3">
        <f t="shared" si="88"/>
        <v>4.1867810642188807E-2</v>
      </c>
      <c r="D1421" s="4">
        <f t="shared" si="90"/>
        <v>201.80284729534969</v>
      </c>
      <c r="E1421" s="4">
        <f t="shared" si="91"/>
        <v>4618.1971527046499</v>
      </c>
      <c r="H1421" s="9">
        <v>1417</v>
      </c>
      <c r="I1421" s="4">
        <v>202.64020350819348</v>
      </c>
      <c r="J1421" s="4">
        <v>4637.3597964918063</v>
      </c>
    </row>
    <row r="1422" spans="1:10" x14ac:dyDescent="0.3">
      <c r="A1422">
        <v>1420</v>
      </c>
      <c r="B1422" s="4">
        <f t="shared" si="89"/>
        <v>4800</v>
      </c>
      <c r="C1422" s="3">
        <f t="shared" si="88"/>
        <v>4.1867810642188696E-2</v>
      </c>
      <c r="D1422" s="4">
        <f t="shared" si="90"/>
        <v>200.96549108250591</v>
      </c>
      <c r="E1422" s="4">
        <f t="shared" si="91"/>
        <v>4599.0345089174943</v>
      </c>
      <c r="H1422" s="9">
        <v>1418</v>
      </c>
      <c r="I1422" s="4">
        <v>201.80284729534969</v>
      </c>
      <c r="J1422" s="4">
        <v>4618.1971527046499</v>
      </c>
    </row>
    <row r="1423" spans="1:10" x14ac:dyDescent="0.3">
      <c r="A1423">
        <v>1421</v>
      </c>
      <c r="B1423" s="4">
        <f t="shared" si="89"/>
        <v>4800</v>
      </c>
      <c r="C1423" s="3">
        <f t="shared" si="88"/>
        <v>4.1867810642188696E-2</v>
      </c>
      <c r="D1423" s="4">
        <f t="shared" si="90"/>
        <v>200.96549108250591</v>
      </c>
      <c r="E1423" s="4">
        <f t="shared" si="91"/>
        <v>4599.0345089174943</v>
      </c>
      <c r="H1423" s="9">
        <v>1419</v>
      </c>
      <c r="I1423" s="4">
        <v>201.80284729534969</v>
      </c>
      <c r="J1423" s="4">
        <v>4618.1971527046499</v>
      </c>
    </row>
    <row r="1424" spans="1:10" x14ac:dyDescent="0.3">
      <c r="A1424">
        <v>1422</v>
      </c>
      <c r="B1424" s="4">
        <f t="shared" si="89"/>
        <v>4780</v>
      </c>
      <c r="C1424" s="3">
        <f t="shared" si="88"/>
        <v>4.1867810642188696E-2</v>
      </c>
      <c r="D1424" s="4">
        <f t="shared" si="90"/>
        <v>200.12813486966212</v>
      </c>
      <c r="E1424" s="4">
        <f t="shared" si="91"/>
        <v>4579.8718651303379</v>
      </c>
      <c r="H1424" s="9">
        <v>1420</v>
      </c>
      <c r="I1424" s="4">
        <v>200.96549108250591</v>
      </c>
      <c r="J1424" s="4">
        <v>4599.0345089174943</v>
      </c>
    </row>
    <row r="1425" spans="1:10" x14ac:dyDescent="0.3">
      <c r="A1425">
        <v>1423</v>
      </c>
      <c r="B1425" s="4">
        <f t="shared" si="89"/>
        <v>4780</v>
      </c>
      <c r="C1425" s="3">
        <f t="shared" si="88"/>
        <v>4.1867810642188696E-2</v>
      </c>
      <c r="D1425" s="4">
        <f t="shared" si="90"/>
        <v>200.12813486966212</v>
      </c>
      <c r="E1425" s="4">
        <f t="shared" si="91"/>
        <v>4579.8718651303379</v>
      </c>
      <c r="H1425" s="9">
        <v>1421</v>
      </c>
      <c r="I1425" s="4">
        <v>200.96549108250591</v>
      </c>
      <c r="J1425" s="4">
        <v>4599.0345089174943</v>
      </c>
    </row>
    <row r="1426" spans="1:10" x14ac:dyDescent="0.3">
      <c r="A1426">
        <v>1424</v>
      </c>
      <c r="B1426" s="4">
        <f t="shared" si="89"/>
        <v>4760</v>
      </c>
      <c r="C1426" s="3">
        <f t="shared" si="88"/>
        <v>4.1867810642188807E-2</v>
      </c>
      <c r="D1426" s="4">
        <f t="shared" si="90"/>
        <v>199.29077865681833</v>
      </c>
      <c r="E1426" s="4">
        <f t="shared" si="91"/>
        <v>4560.7092213431815</v>
      </c>
      <c r="H1426" s="9">
        <v>1422</v>
      </c>
      <c r="I1426" s="4">
        <v>200.12813486966212</v>
      </c>
      <c r="J1426" s="4">
        <v>4579.8718651303379</v>
      </c>
    </row>
    <row r="1427" spans="1:10" x14ac:dyDescent="0.3">
      <c r="A1427">
        <v>1425</v>
      </c>
      <c r="B1427" s="4">
        <f t="shared" si="89"/>
        <v>4760</v>
      </c>
      <c r="C1427" s="3">
        <f t="shared" si="88"/>
        <v>4.1867810642188807E-2</v>
      </c>
      <c r="D1427" s="4">
        <f t="shared" si="90"/>
        <v>199.29077865681833</v>
      </c>
      <c r="E1427" s="4">
        <f t="shared" si="91"/>
        <v>4560.7092213431815</v>
      </c>
      <c r="H1427" s="9">
        <v>1423</v>
      </c>
      <c r="I1427" s="4">
        <v>200.12813486966212</v>
      </c>
      <c r="J1427" s="4">
        <v>4579.8718651303379</v>
      </c>
    </row>
    <row r="1428" spans="1:10" x14ac:dyDescent="0.3">
      <c r="A1428">
        <v>1426</v>
      </c>
      <c r="B1428" s="4">
        <f t="shared" si="89"/>
        <v>4740</v>
      </c>
      <c r="C1428" s="3">
        <f t="shared" si="88"/>
        <v>4.1867810642188807E-2</v>
      </c>
      <c r="D1428" s="4">
        <f t="shared" si="90"/>
        <v>198.45342244397455</v>
      </c>
      <c r="E1428" s="4">
        <f t="shared" si="91"/>
        <v>4541.5465775560251</v>
      </c>
      <c r="H1428" s="9">
        <v>1424</v>
      </c>
      <c r="I1428" s="4">
        <v>199.29077865681833</v>
      </c>
      <c r="J1428" s="4">
        <v>4560.7092213431815</v>
      </c>
    </row>
    <row r="1429" spans="1:10" x14ac:dyDescent="0.3">
      <c r="A1429">
        <v>1427</v>
      </c>
      <c r="B1429" s="4">
        <f t="shared" si="89"/>
        <v>4740</v>
      </c>
      <c r="C1429" s="3">
        <f t="shared" si="88"/>
        <v>4.1867810642188807E-2</v>
      </c>
      <c r="D1429" s="4">
        <f t="shared" si="90"/>
        <v>198.45342244397455</v>
      </c>
      <c r="E1429" s="4">
        <f t="shared" si="91"/>
        <v>4541.5465775560251</v>
      </c>
      <c r="H1429" s="9">
        <v>1425</v>
      </c>
      <c r="I1429" s="4">
        <v>199.29077865681833</v>
      </c>
      <c r="J1429" s="4">
        <v>4560.7092213431815</v>
      </c>
    </row>
    <row r="1430" spans="1:10" x14ac:dyDescent="0.3">
      <c r="A1430">
        <v>1428</v>
      </c>
      <c r="B1430" s="4">
        <f t="shared" si="89"/>
        <v>4720</v>
      </c>
      <c r="C1430" s="3">
        <f t="shared" si="88"/>
        <v>4.1867810642188696E-2</v>
      </c>
      <c r="D1430" s="4">
        <f t="shared" si="90"/>
        <v>197.61606623113076</v>
      </c>
      <c r="E1430" s="4">
        <f t="shared" si="91"/>
        <v>4522.3839337688696</v>
      </c>
      <c r="H1430" s="9">
        <v>1426</v>
      </c>
      <c r="I1430" s="4">
        <v>198.45342244397455</v>
      </c>
      <c r="J1430" s="4">
        <v>4541.5465775560251</v>
      </c>
    </row>
    <row r="1431" spans="1:10" x14ac:dyDescent="0.3">
      <c r="A1431">
        <v>1429</v>
      </c>
      <c r="B1431" s="4">
        <f t="shared" si="89"/>
        <v>4720</v>
      </c>
      <c r="C1431" s="3">
        <f t="shared" si="88"/>
        <v>4.1867810642188696E-2</v>
      </c>
      <c r="D1431" s="4">
        <f t="shared" si="90"/>
        <v>197.61606623113076</v>
      </c>
      <c r="E1431" s="4">
        <f t="shared" si="91"/>
        <v>4522.3839337688696</v>
      </c>
      <c r="H1431" s="9">
        <v>1427</v>
      </c>
      <c r="I1431" s="4">
        <v>198.45342244397455</v>
      </c>
      <c r="J1431" s="4">
        <v>4541.5465775560251</v>
      </c>
    </row>
    <row r="1432" spans="1:10" x14ac:dyDescent="0.3">
      <c r="A1432">
        <v>1430</v>
      </c>
      <c r="B1432" s="4">
        <f t="shared" si="89"/>
        <v>4700</v>
      </c>
      <c r="C1432" s="3">
        <f t="shared" si="88"/>
        <v>4.1867810642188696E-2</v>
      </c>
      <c r="D1432" s="4">
        <f t="shared" si="90"/>
        <v>196.77871001828697</v>
      </c>
      <c r="E1432" s="4">
        <f t="shared" si="91"/>
        <v>4503.2212899817132</v>
      </c>
      <c r="H1432" s="9">
        <v>1428</v>
      </c>
      <c r="I1432" s="4">
        <v>197.61606623113076</v>
      </c>
      <c r="J1432" s="4">
        <v>4522.3839337688696</v>
      </c>
    </row>
    <row r="1433" spans="1:10" x14ac:dyDescent="0.3">
      <c r="A1433">
        <v>1431</v>
      </c>
      <c r="B1433" s="4">
        <f t="shared" si="89"/>
        <v>4700</v>
      </c>
      <c r="C1433" s="3">
        <f t="shared" si="88"/>
        <v>4.1867810642188696E-2</v>
      </c>
      <c r="D1433" s="4">
        <f t="shared" si="90"/>
        <v>196.77871001828697</v>
      </c>
      <c r="E1433" s="4">
        <f t="shared" si="91"/>
        <v>4503.2212899817132</v>
      </c>
      <c r="H1433" s="9">
        <v>1429</v>
      </c>
      <c r="I1433" s="4">
        <v>197.61606623113076</v>
      </c>
      <c r="J1433" s="4">
        <v>4522.3839337688696</v>
      </c>
    </row>
    <row r="1434" spans="1:10" x14ac:dyDescent="0.3">
      <c r="A1434">
        <v>1432</v>
      </c>
      <c r="B1434" s="4">
        <f t="shared" si="89"/>
        <v>4680</v>
      </c>
      <c r="C1434" s="3">
        <f t="shared" si="88"/>
        <v>4.1867810642188696E-2</v>
      </c>
      <c r="D1434" s="4">
        <f t="shared" si="90"/>
        <v>195.94135380544319</v>
      </c>
      <c r="E1434" s="4">
        <f t="shared" si="91"/>
        <v>4484.0586461945568</v>
      </c>
      <c r="H1434" s="9">
        <v>1430</v>
      </c>
      <c r="I1434" s="4">
        <v>196.77871001828697</v>
      </c>
      <c r="J1434" s="4">
        <v>4503.2212899817132</v>
      </c>
    </row>
    <row r="1435" spans="1:10" x14ac:dyDescent="0.3">
      <c r="A1435">
        <v>1433</v>
      </c>
      <c r="B1435" s="4">
        <f t="shared" si="89"/>
        <v>4680</v>
      </c>
      <c r="C1435" s="3">
        <f t="shared" si="88"/>
        <v>4.1867810642188696E-2</v>
      </c>
      <c r="D1435" s="4">
        <f t="shared" si="90"/>
        <v>195.94135380544319</v>
      </c>
      <c r="E1435" s="4">
        <f t="shared" si="91"/>
        <v>4484.0586461945568</v>
      </c>
      <c r="H1435" s="9">
        <v>1431</v>
      </c>
      <c r="I1435" s="4">
        <v>196.77871001828697</v>
      </c>
      <c r="J1435" s="4">
        <v>4503.2212899817132</v>
      </c>
    </row>
    <row r="1436" spans="1:10" x14ac:dyDescent="0.3">
      <c r="A1436">
        <v>1434</v>
      </c>
      <c r="B1436" s="4">
        <f t="shared" si="89"/>
        <v>4660</v>
      </c>
      <c r="C1436" s="3">
        <f t="shared" si="88"/>
        <v>4.1867810642188807E-2</v>
      </c>
      <c r="D1436" s="4">
        <f t="shared" si="90"/>
        <v>195.1039975925994</v>
      </c>
      <c r="E1436" s="4">
        <f t="shared" si="91"/>
        <v>4464.8960024074004</v>
      </c>
      <c r="H1436" s="9">
        <v>1432</v>
      </c>
      <c r="I1436" s="4">
        <v>195.94135380544319</v>
      </c>
      <c r="J1436" s="4">
        <v>4484.0586461945568</v>
      </c>
    </row>
    <row r="1437" spans="1:10" x14ac:dyDescent="0.3">
      <c r="A1437">
        <v>1435</v>
      </c>
      <c r="B1437" s="4">
        <f t="shared" si="89"/>
        <v>4660</v>
      </c>
      <c r="C1437" s="3">
        <f t="shared" si="88"/>
        <v>4.1867810642188807E-2</v>
      </c>
      <c r="D1437" s="4">
        <f t="shared" si="90"/>
        <v>195.1039975925994</v>
      </c>
      <c r="E1437" s="4">
        <f t="shared" si="91"/>
        <v>4464.8960024074004</v>
      </c>
      <c r="H1437" s="9">
        <v>1433</v>
      </c>
      <c r="I1437" s="4">
        <v>195.94135380544319</v>
      </c>
      <c r="J1437" s="4">
        <v>4484.0586461945568</v>
      </c>
    </row>
    <row r="1438" spans="1:10" x14ac:dyDescent="0.3">
      <c r="A1438">
        <v>1436</v>
      </c>
      <c r="B1438" s="4">
        <f t="shared" si="89"/>
        <v>4640</v>
      </c>
      <c r="C1438" s="3">
        <f t="shared" si="88"/>
        <v>4.1867810642188807E-2</v>
      </c>
      <c r="D1438" s="4">
        <f t="shared" si="90"/>
        <v>194.26664137975561</v>
      </c>
      <c r="E1438" s="4">
        <f t="shared" si="91"/>
        <v>4445.733358620244</v>
      </c>
      <c r="H1438" s="9">
        <v>1434</v>
      </c>
      <c r="I1438" s="4">
        <v>195.1039975925994</v>
      </c>
      <c r="J1438" s="4">
        <v>4464.8960024074004</v>
      </c>
    </row>
    <row r="1439" spans="1:10" x14ac:dyDescent="0.3">
      <c r="A1439">
        <v>1437</v>
      </c>
      <c r="B1439" s="4">
        <f t="shared" si="89"/>
        <v>4640</v>
      </c>
      <c r="C1439" s="3">
        <f t="shared" si="88"/>
        <v>4.1867810642188807E-2</v>
      </c>
      <c r="D1439" s="4">
        <f t="shared" si="90"/>
        <v>194.26664137975561</v>
      </c>
      <c r="E1439" s="4">
        <f t="shared" si="91"/>
        <v>4445.733358620244</v>
      </c>
      <c r="H1439" s="9">
        <v>1435</v>
      </c>
      <c r="I1439" s="4">
        <v>195.1039975925994</v>
      </c>
      <c r="J1439" s="4">
        <v>4464.8960024074004</v>
      </c>
    </row>
    <row r="1440" spans="1:10" x14ac:dyDescent="0.3">
      <c r="A1440">
        <v>1438</v>
      </c>
      <c r="B1440" s="4">
        <f t="shared" si="89"/>
        <v>4620</v>
      </c>
      <c r="C1440" s="3">
        <f t="shared" si="88"/>
        <v>4.1867810642188696E-2</v>
      </c>
      <c r="D1440" s="4">
        <f t="shared" si="90"/>
        <v>193.42928516691182</v>
      </c>
      <c r="E1440" s="4">
        <f t="shared" si="91"/>
        <v>4426.5707148330885</v>
      </c>
      <c r="H1440" s="9">
        <v>1436</v>
      </c>
      <c r="I1440" s="4">
        <v>194.26664137975561</v>
      </c>
      <c r="J1440" s="4">
        <v>4445.733358620244</v>
      </c>
    </row>
    <row r="1441" spans="1:10" x14ac:dyDescent="0.3">
      <c r="A1441">
        <v>1439</v>
      </c>
      <c r="B1441" s="4">
        <f t="shared" si="89"/>
        <v>4620</v>
      </c>
      <c r="C1441" s="3">
        <f t="shared" si="88"/>
        <v>4.1867810642188696E-2</v>
      </c>
      <c r="D1441" s="4">
        <f t="shared" si="90"/>
        <v>193.42928516691182</v>
      </c>
      <c r="E1441" s="4">
        <f t="shared" si="91"/>
        <v>4426.5707148330885</v>
      </c>
      <c r="H1441" s="9">
        <v>1437</v>
      </c>
      <c r="I1441" s="4">
        <v>194.26664137975561</v>
      </c>
      <c r="J1441" s="4">
        <v>4445.733358620244</v>
      </c>
    </row>
    <row r="1442" spans="1:10" x14ac:dyDescent="0.3">
      <c r="A1442">
        <v>1440</v>
      </c>
      <c r="B1442" s="4">
        <f t="shared" si="89"/>
        <v>4600</v>
      </c>
      <c r="C1442" s="3">
        <f t="shared" si="88"/>
        <v>4.1867810642188696E-2</v>
      </c>
      <c r="D1442" s="4">
        <f t="shared" si="90"/>
        <v>192.59192895406804</v>
      </c>
      <c r="E1442" s="4">
        <f t="shared" si="91"/>
        <v>4407.408071045932</v>
      </c>
      <c r="H1442" s="9">
        <v>1438</v>
      </c>
      <c r="I1442" s="4">
        <v>193.42928516691182</v>
      </c>
      <c r="J1442" s="4">
        <v>4426.5707148330885</v>
      </c>
    </row>
    <row r="1443" spans="1:10" x14ac:dyDescent="0.3">
      <c r="A1443">
        <v>1441</v>
      </c>
      <c r="B1443" s="4">
        <f t="shared" si="89"/>
        <v>4600</v>
      </c>
      <c r="C1443" s="3">
        <f t="shared" si="88"/>
        <v>4.1867810642188696E-2</v>
      </c>
      <c r="D1443" s="4">
        <f t="shared" si="90"/>
        <v>192.59192895406804</v>
      </c>
      <c r="E1443" s="4">
        <f t="shared" si="91"/>
        <v>4407.408071045932</v>
      </c>
      <c r="H1443" s="9">
        <v>1439</v>
      </c>
      <c r="I1443" s="4">
        <v>193.42928516691182</v>
      </c>
      <c r="J1443" s="4">
        <v>4426.5707148330885</v>
      </c>
    </row>
    <row r="1444" spans="1:10" x14ac:dyDescent="0.3">
      <c r="A1444">
        <v>1442</v>
      </c>
      <c r="B1444" s="4">
        <f t="shared" si="89"/>
        <v>4580</v>
      </c>
      <c r="C1444" s="3">
        <f t="shared" si="88"/>
        <v>4.1867810642188696E-2</v>
      </c>
      <c r="D1444" s="4">
        <f t="shared" si="90"/>
        <v>191.75457274122425</v>
      </c>
      <c r="E1444" s="4">
        <f t="shared" si="91"/>
        <v>4388.2454272587756</v>
      </c>
      <c r="H1444" s="9">
        <v>1440</v>
      </c>
      <c r="I1444" s="4">
        <v>192.59192895406804</v>
      </c>
      <c r="J1444" s="4">
        <v>4407.408071045932</v>
      </c>
    </row>
    <row r="1445" spans="1:10" x14ac:dyDescent="0.3">
      <c r="A1445">
        <v>1443</v>
      </c>
      <c r="B1445" s="4">
        <f t="shared" si="89"/>
        <v>4580</v>
      </c>
      <c r="C1445" s="3">
        <f t="shared" si="88"/>
        <v>4.1867810642188696E-2</v>
      </c>
      <c r="D1445" s="4">
        <f t="shared" si="90"/>
        <v>191.75457274122425</v>
      </c>
      <c r="E1445" s="4">
        <f t="shared" si="91"/>
        <v>4388.2454272587756</v>
      </c>
      <c r="H1445" s="9">
        <v>1441</v>
      </c>
      <c r="I1445" s="4">
        <v>192.59192895406804</v>
      </c>
      <c r="J1445" s="4">
        <v>4407.408071045932</v>
      </c>
    </row>
    <row r="1446" spans="1:10" x14ac:dyDescent="0.3">
      <c r="A1446">
        <v>1444</v>
      </c>
      <c r="B1446" s="4">
        <f t="shared" si="89"/>
        <v>4560</v>
      </c>
      <c r="C1446" s="3">
        <f t="shared" si="88"/>
        <v>4.1867810642188807E-2</v>
      </c>
      <c r="D1446" s="4">
        <f t="shared" si="90"/>
        <v>190.91721652838046</v>
      </c>
      <c r="E1446" s="4">
        <f t="shared" si="91"/>
        <v>4369.0827834716192</v>
      </c>
      <c r="H1446" s="9">
        <v>1442</v>
      </c>
      <c r="I1446" s="4">
        <v>191.75457274122425</v>
      </c>
      <c r="J1446" s="4">
        <v>4388.2454272587756</v>
      </c>
    </row>
    <row r="1447" spans="1:10" x14ac:dyDescent="0.3">
      <c r="A1447">
        <v>1445</v>
      </c>
      <c r="B1447" s="4">
        <f t="shared" si="89"/>
        <v>4560</v>
      </c>
      <c r="C1447" s="3">
        <f t="shared" si="88"/>
        <v>4.1867810642188807E-2</v>
      </c>
      <c r="D1447" s="4">
        <f t="shared" si="90"/>
        <v>190.91721652838046</v>
      </c>
      <c r="E1447" s="4">
        <f t="shared" si="91"/>
        <v>4369.0827834716192</v>
      </c>
      <c r="H1447" s="9">
        <v>1443</v>
      </c>
      <c r="I1447" s="4">
        <v>191.75457274122425</v>
      </c>
      <c r="J1447" s="4">
        <v>4388.2454272587756</v>
      </c>
    </row>
    <row r="1448" spans="1:10" x14ac:dyDescent="0.3">
      <c r="A1448">
        <v>1446</v>
      </c>
      <c r="B1448" s="4">
        <f t="shared" si="89"/>
        <v>4540</v>
      </c>
      <c r="C1448" s="3">
        <f t="shared" si="88"/>
        <v>4.1867810642188585E-2</v>
      </c>
      <c r="D1448" s="4">
        <f t="shared" si="90"/>
        <v>190.07986031553668</v>
      </c>
      <c r="E1448" s="4">
        <f t="shared" si="91"/>
        <v>4349.9201396844637</v>
      </c>
      <c r="H1448" s="9">
        <v>1444</v>
      </c>
      <c r="I1448" s="4">
        <v>190.91721652838046</v>
      </c>
      <c r="J1448" s="4">
        <v>4369.0827834716192</v>
      </c>
    </row>
    <row r="1449" spans="1:10" x14ac:dyDescent="0.3">
      <c r="A1449">
        <v>1447</v>
      </c>
      <c r="B1449" s="4">
        <f t="shared" si="89"/>
        <v>4540</v>
      </c>
      <c r="C1449" s="3">
        <f t="shared" si="88"/>
        <v>4.1867810642188585E-2</v>
      </c>
      <c r="D1449" s="4">
        <f t="shared" si="90"/>
        <v>190.07986031553668</v>
      </c>
      <c r="E1449" s="4">
        <f t="shared" si="91"/>
        <v>4349.9201396844637</v>
      </c>
      <c r="H1449" s="9">
        <v>1445</v>
      </c>
      <c r="I1449" s="4">
        <v>190.91721652838046</v>
      </c>
      <c r="J1449" s="4">
        <v>4369.0827834716192</v>
      </c>
    </row>
    <row r="1450" spans="1:10" x14ac:dyDescent="0.3">
      <c r="A1450">
        <v>1448</v>
      </c>
      <c r="B1450" s="4">
        <f t="shared" si="89"/>
        <v>4520</v>
      </c>
      <c r="C1450" s="3">
        <f t="shared" si="88"/>
        <v>4.1867810642188696E-2</v>
      </c>
      <c r="D1450" s="4">
        <f t="shared" si="90"/>
        <v>189.24250410269292</v>
      </c>
      <c r="E1450" s="4">
        <f t="shared" si="91"/>
        <v>4330.7574958973073</v>
      </c>
      <c r="H1450" s="9">
        <v>1446</v>
      </c>
      <c r="I1450" s="4">
        <v>190.07986031553668</v>
      </c>
      <c r="J1450" s="4">
        <v>4349.9201396844637</v>
      </c>
    </row>
    <row r="1451" spans="1:10" x14ac:dyDescent="0.3">
      <c r="A1451">
        <v>1449</v>
      </c>
      <c r="B1451" s="4">
        <f t="shared" si="89"/>
        <v>4520</v>
      </c>
      <c r="C1451" s="3">
        <f t="shared" si="88"/>
        <v>4.1867810642188696E-2</v>
      </c>
      <c r="D1451" s="4">
        <f t="shared" si="90"/>
        <v>189.24250410269292</v>
      </c>
      <c r="E1451" s="4">
        <f t="shared" si="91"/>
        <v>4330.7574958973073</v>
      </c>
      <c r="H1451" s="9">
        <v>1447</v>
      </c>
      <c r="I1451" s="4">
        <v>190.07986031553668</v>
      </c>
      <c r="J1451" s="4">
        <v>4349.9201396844637</v>
      </c>
    </row>
    <row r="1452" spans="1:10" x14ac:dyDescent="0.3">
      <c r="A1452">
        <v>1450</v>
      </c>
      <c r="B1452" s="4">
        <f t="shared" si="89"/>
        <v>4500</v>
      </c>
      <c r="C1452" s="3">
        <f t="shared" si="88"/>
        <v>4.1867810642188696E-2</v>
      </c>
      <c r="D1452" s="4">
        <f t="shared" si="90"/>
        <v>188.40514788984913</v>
      </c>
      <c r="E1452" s="4">
        <f t="shared" si="91"/>
        <v>4311.5948521101509</v>
      </c>
      <c r="H1452" s="9">
        <v>1448</v>
      </c>
      <c r="I1452" s="4">
        <v>189.24250410269292</v>
      </c>
      <c r="J1452" s="4">
        <v>4330.7574958973073</v>
      </c>
    </row>
    <row r="1453" spans="1:10" x14ac:dyDescent="0.3">
      <c r="A1453">
        <v>1451</v>
      </c>
      <c r="B1453" s="4">
        <f t="shared" si="89"/>
        <v>5000</v>
      </c>
      <c r="C1453" s="3">
        <f t="shared" si="88"/>
        <v>3.7681029577969816E-2</v>
      </c>
      <c r="D1453" s="4">
        <f t="shared" si="90"/>
        <v>188.40514788984913</v>
      </c>
      <c r="E1453" s="4">
        <f t="shared" si="91"/>
        <v>4811.5948521101509</v>
      </c>
      <c r="H1453" s="9">
        <v>1449</v>
      </c>
      <c r="I1453" s="4">
        <v>189.24250410269292</v>
      </c>
      <c r="J1453" s="4">
        <v>4330.7574958973073</v>
      </c>
    </row>
    <row r="1454" spans="1:10" x14ac:dyDescent="0.3">
      <c r="A1454">
        <v>1452</v>
      </c>
      <c r="B1454" s="4">
        <f t="shared" si="89"/>
        <v>4980</v>
      </c>
      <c r="C1454" s="3">
        <f t="shared" si="88"/>
        <v>3.7681029577969816E-2</v>
      </c>
      <c r="D1454" s="4">
        <f t="shared" si="90"/>
        <v>187.65152729828975</v>
      </c>
      <c r="E1454" s="4">
        <f t="shared" si="91"/>
        <v>4792.3484727017103</v>
      </c>
      <c r="H1454" s="9">
        <v>1450</v>
      </c>
      <c r="I1454" s="4">
        <v>188.40514788984913</v>
      </c>
      <c r="J1454" s="4">
        <v>4311.5948521101509</v>
      </c>
    </row>
    <row r="1455" spans="1:10" x14ac:dyDescent="0.3">
      <c r="A1455">
        <v>1453</v>
      </c>
      <c r="B1455" s="4">
        <f t="shared" si="89"/>
        <v>4980</v>
      </c>
      <c r="C1455" s="3">
        <f t="shared" si="88"/>
        <v>3.7681029577969816E-2</v>
      </c>
      <c r="D1455" s="4">
        <f t="shared" si="90"/>
        <v>187.65152729828975</v>
      </c>
      <c r="E1455" s="4">
        <f t="shared" si="91"/>
        <v>4792.3484727017103</v>
      </c>
      <c r="H1455" s="9">
        <v>1451</v>
      </c>
      <c r="I1455" s="4">
        <v>188.40514788984913</v>
      </c>
      <c r="J1455" s="4">
        <v>4811.5948521101509</v>
      </c>
    </row>
    <row r="1456" spans="1:10" x14ac:dyDescent="0.3">
      <c r="A1456">
        <v>1454</v>
      </c>
      <c r="B1456" s="4">
        <f t="shared" si="89"/>
        <v>4960</v>
      </c>
      <c r="C1456" s="3">
        <f t="shared" si="88"/>
        <v>3.7681029577969816E-2</v>
      </c>
      <c r="D1456" s="4">
        <f t="shared" si="90"/>
        <v>186.89790670673037</v>
      </c>
      <c r="E1456" s="4">
        <f t="shared" si="91"/>
        <v>4773.1020932932697</v>
      </c>
      <c r="H1456" s="9">
        <v>1452</v>
      </c>
      <c r="I1456" s="4">
        <v>187.65152729828975</v>
      </c>
      <c r="J1456" s="4">
        <v>4792.3484727017103</v>
      </c>
    </row>
    <row r="1457" spans="1:10" x14ac:dyDescent="0.3">
      <c r="A1457">
        <v>1455</v>
      </c>
      <c r="B1457" s="4">
        <f t="shared" si="89"/>
        <v>4960</v>
      </c>
      <c r="C1457" s="3">
        <f t="shared" si="88"/>
        <v>3.7681029577969816E-2</v>
      </c>
      <c r="D1457" s="4">
        <f t="shared" si="90"/>
        <v>186.89790670673037</v>
      </c>
      <c r="E1457" s="4">
        <f t="shared" si="91"/>
        <v>4773.1020932932697</v>
      </c>
      <c r="H1457" s="9">
        <v>1453</v>
      </c>
      <c r="I1457" s="4">
        <v>187.65152729828975</v>
      </c>
      <c r="J1457" s="4">
        <v>4792.3484727017103</v>
      </c>
    </row>
    <row r="1458" spans="1:10" x14ac:dyDescent="0.3">
      <c r="A1458">
        <v>1456</v>
      </c>
      <c r="B1458" s="4">
        <f t="shared" si="89"/>
        <v>4940</v>
      </c>
      <c r="C1458" s="3">
        <f t="shared" si="88"/>
        <v>3.7681029577969816E-2</v>
      </c>
      <c r="D1458" s="4">
        <f t="shared" si="90"/>
        <v>186.14428611517098</v>
      </c>
      <c r="E1458" s="4">
        <f t="shared" si="91"/>
        <v>4753.8557138848291</v>
      </c>
      <c r="H1458" s="9">
        <v>1454</v>
      </c>
      <c r="I1458" s="4">
        <v>186.89790670673037</v>
      </c>
      <c r="J1458" s="4">
        <v>4773.1020932932697</v>
      </c>
    </row>
    <row r="1459" spans="1:10" x14ac:dyDescent="0.3">
      <c r="A1459">
        <v>1457</v>
      </c>
      <c r="B1459" s="4">
        <f t="shared" si="89"/>
        <v>4940</v>
      </c>
      <c r="C1459" s="3">
        <f t="shared" si="88"/>
        <v>3.7681029577969816E-2</v>
      </c>
      <c r="D1459" s="4">
        <f t="shared" si="90"/>
        <v>186.14428611517098</v>
      </c>
      <c r="E1459" s="4">
        <f t="shared" si="91"/>
        <v>4753.8557138848291</v>
      </c>
      <c r="H1459" s="9">
        <v>1455</v>
      </c>
      <c r="I1459" s="4">
        <v>186.89790670673037</v>
      </c>
      <c r="J1459" s="4">
        <v>4773.1020932932697</v>
      </c>
    </row>
    <row r="1460" spans="1:10" x14ac:dyDescent="0.3">
      <c r="A1460">
        <v>1458</v>
      </c>
      <c r="B1460" s="4">
        <f t="shared" si="89"/>
        <v>4920</v>
      </c>
      <c r="C1460" s="3">
        <f t="shared" si="88"/>
        <v>3.7681029577969816E-2</v>
      </c>
      <c r="D1460" s="4">
        <f t="shared" si="90"/>
        <v>185.3906655236116</v>
      </c>
      <c r="E1460" s="4">
        <f t="shared" si="91"/>
        <v>4734.6093344763885</v>
      </c>
      <c r="H1460" s="9">
        <v>1456</v>
      </c>
      <c r="I1460" s="4">
        <v>186.14428611517098</v>
      </c>
      <c r="J1460" s="4">
        <v>4753.8557138848291</v>
      </c>
    </row>
    <row r="1461" spans="1:10" x14ac:dyDescent="0.3">
      <c r="A1461">
        <v>1459</v>
      </c>
      <c r="B1461" s="4">
        <f t="shared" si="89"/>
        <v>4920</v>
      </c>
      <c r="C1461" s="3">
        <f t="shared" si="88"/>
        <v>3.7681029577969816E-2</v>
      </c>
      <c r="D1461" s="4">
        <f t="shared" si="90"/>
        <v>185.3906655236116</v>
      </c>
      <c r="E1461" s="4">
        <f t="shared" si="91"/>
        <v>4734.6093344763885</v>
      </c>
      <c r="H1461" s="9">
        <v>1457</v>
      </c>
      <c r="I1461" s="4">
        <v>186.14428611517098</v>
      </c>
      <c r="J1461" s="4">
        <v>4753.8557138848291</v>
      </c>
    </row>
    <row r="1462" spans="1:10" x14ac:dyDescent="0.3">
      <c r="A1462">
        <v>1460</v>
      </c>
      <c r="B1462" s="4">
        <f t="shared" si="89"/>
        <v>4900</v>
      </c>
      <c r="C1462" s="3">
        <f t="shared" si="88"/>
        <v>3.7681029577969816E-2</v>
      </c>
      <c r="D1462" s="4">
        <f t="shared" si="90"/>
        <v>184.63704493205222</v>
      </c>
      <c r="E1462" s="4">
        <f t="shared" si="91"/>
        <v>4715.362955067948</v>
      </c>
      <c r="H1462" s="9">
        <v>1458</v>
      </c>
      <c r="I1462" s="4">
        <v>185.3906655236116</v>
      </c>
      <c r="J1462" s="4">
        <v>4734.6093344763885</v>
      </c>
    </row>
    <row r="1463" spans="1:10" x14ac:dyDescent="0.3">
      <c r="A1463">
        <v>1461</v>
      </c>
      <c r="B1463" s="4">
        <f t="shared" si="89"/>
        <v>4900</v>
      </c>
      <c r="C1463" s="3">
        <f t="shared" si="88"/>
        <v>3.7681029577969816E-2</v>
      </c>
      <c r="D1463" s="4">
        <f t="shared" si="90"/>
        <v>184.63704493205222</v>
      </c>
      <c r="E1463" s="4">
        <f t="shared" si="91"/>
        <v>4715.362955067948</v>
      </c>
      <c r="H1463" s="9">
        <v>1459</v>
      </c>
      <c r="I1463" s="4">
        <v>185.3906655236116</v>
      </c>
      <c r="J1463" s="4">
        <v>4734.6093344763885</v>
      </c>
    </row>
    <row r="1464" spans="1:10" x14ac:dyDescent="0.3">
      <c r="A1464">
        <v>1462</v>
      </c>
      <c r="B1464" s="4">
        <f t="shared" si="89"/>
        <v>4880</v>
      </c>
      <c r="C1464" s="3">
        <f t="shared" si="88"/>
        <v>3.7681029577969816E-2</v>
      </c>
      <c r="D1464" s="4">
        <f t="shared" si="90"/>
        <v>183.88342434049284</v>
      </c>
      <c r="E1464" s="4">
        <f t="shared" si="91"/>
        <v>4696.1165756595074</v>
      </c>
      <c r="H1464" s="9">
        <v>1460</v>
      </c>
      <c r="I1464" s="4">
        <v>184.63704493205222</v>
      </c>
      <c r="J1464" s="4">
        <v>4715.362955067948</v>
      </c>
    </row>
    <row r="1465" spans="1:10" x14ac:dyDescent="0.3">
      <c r="A1465">
        <v>1463</v>
      </c>
      <c r="B1465" s="4">
        <f t="shared" si="89"/>
        <v>4880</v>
      </c>
      <c r="C1465" s="3">
        <f t="shared" si="88"/>
        <v>3.7681029577969816E-2</v>
      </c>
      <c r="D1465" s="4">
        <f t="shared" si="90"/>
        <v>183.88342434049284</v>
      </c>
      <c r="E1465" s="4">
        <f t="shared" si="91"/>
        <v>4696.1165756595074</v>
      </c>
      <c r="H1465" s="9">
        <v>1461</v>
      </c>
      <c r="I1465" s="4">
        <v>184.63704493205222</v>
      </c>
      <c r="J1465" s="4">
        <v>4715.362955067948</v>
      </c>
    </row>
    <row r="1466" spans="1:10" x14ac:dyDescent="0.3">
      <c r="A1466">
        <v>1464</v>
      </c>
      <c r="B1466" s="4">
        <f t="shared" si="89"/>
        <v>4860</v>
      </c>
      <c r="C1466" s="3">
        <f t="shared" si="88"/>
        <v>3.7681029577969816E-2</v>
      </c>
      <c r="D1466" s="4">
        <f t="shared" si="90"/>
        <v>183.12980374893345</v>
      </c>
      <c r="E1466" s="4">
        <f t="shared" si="91"/>
        <v>4676.8701962510668</v>
      </c>
      <c r="H1466" s="9">
        <v>1462</v>
      </c>
      <c r="I1466" s="4">
        <v>183.88342434049284</v>
      </c>
      <c r="J1466" s="4">
        <v>4696.1165756595074</v>
      </c>
    </row>
    <row r="1467" spans="1:10" x14ac:dyDescent="0.3">
      <c r="A1467">
        <v>1465</v>
      </c>
      <c r="B1467" s="4">
        <f t="shared" si="89"/>
        <v>4860</v>
      </c>
      <c r="C1467" s="3">
        <f t="shared" si="88"/>
        <v>3.7681029577969816E-2</v>
      </c>
      <c r="D1467" s="4">
        <f t="shared" si="90"/>
        <v>183.12980374893345</v>
      </c>
      <c r="E1467" s="4">
        <f t="shared" si="91"/>
        <v>4676.8701962510668</v>
      </c>
      <c r="H1467" s="9">
        <v>1463</v>
      </c>
      <c r="I1467" s="4">
        <v>183.88342434049284</v>
      </c>
      <c r="J1467" s="4">
        <v>4696.1165756595074</v>
      </c>
    </row>
    <row r="1468" spans="1:10" x14ac:dyDescent="0.3">
      <c r="A1468">
        <v>1466</v>
      </c>
      <c r="B1468" s="4">
        <f t="shared" si="89"/>
        <v>4840</v>
      </c>
      <c r="C1468" s="3">
        <f t="shared" si="88"/>
        <v>3.7681029577969816E-2</v>
      </c>
      <c r="D1468" s="4">
        <f t="shared" si="90"/>
        <v>182.37618315737407</v>
      </c>
      <c r="E1468" s="4">
        <f t="shared" si="91"/>
        <v>4657.6238168426262</v>
      </c>
      <c r="H1468" s="9">
        <v>1464</v>
      </c>
      <c r="I1468" s="4">
        <v>183.12980374893345</v>
      </c>
      <c r="J1468" s="4">
        <v>4676.8701962510668</v>
      </c>
    </row>
    <row r="1469" spans="1:10" x14ac:dyDescent="0.3">
      <c r="A1469">
        <v>1467</v>
      </c>
      <c r="B1469" s="4">
        <f t="shared" si="89"/>
        <v>4840</v>
      </c>
      <c r="C1469" s="3">
        <f t="shared" si="88"/>
        <v>3.7681029577969816E-2</v>
      </c>
      <c r="D1469" s="4">
        <f t="shared" si="90"/>
        <v>182.37618315737407</v>
      </c>
      <c r="E1469" s="4">
        <f t="shared" si="91"/>
        <v>4657.6238168426262</v>
      </c>
      <c r="H1469" s="9">
        <v>1465</v>
      </c>
      <c r="I1469" s="4">
        <v>183.12980374893345</v>
      </c>
      <c r="J1469" s="4">
        <v>4676.8701962510668</v>
      </c>
    </row>
    <row r="1470" spans="1:10" x14ac:dyDescent="0.3">
      <c r="A1470">
        <v>1468</v>
      </c>
      <c r="B1470" s="4">
        <f t="shared" si="89"/>
        <v>4820</v>
      </c>
      <c r="C1470" s="3">
        <f t="shared" si="88"/>
        <v>3.7681029577969816E-2</v>
      </c>
      <c r="D1470" s="4">
        <f t="shared" si="90"/>
        <v>181.62256256581469</v>
      </c>
      <c r="E1470" s="4">
        <f t="shared" si="91"/>
        <v>4638.3774374341856</v>
      </c>
      <c r="H1470" s="9">
        <v>1466</v>
      </c>
      <c r="I1470" s="4">
        <v>182.37618315737407</v>
      </c>
      <c r="J1470" s="4">
        <v>4657.6238168426262</v>
      </c>
    </row>
    <row r="1471" spans="1:10" x14ac:dyDescent="0.3">
      <c r="A1471">
        <v>1469</v>
      </c>
      <c r="B1471" s="4">
        <f t="shared" si="89"/>
        <v>4820</v>
      </c>
      <c r="C1471" s="3">
        <f t="shared" si="88"/>
        <v>3.7681029577969816E-2</v>
      </c>
      <c r="D1471" s="4">
        <f t="shared" si="90"/>
        <v>181.62256256581469</v>
      </c>
      <c r="E1471" s="4">
        <f t="shared" si="91"/>
        <v>4638.3774374341856</v>
      </c>
      <c r="H1471" s="9">
        <v>1467</v>
      </c>
      <c r="I1471" s="4">
        <v>182.37618315737407</v>
      </c>
      <c r="J1471" s="4">
        <v>4657.6238168426262</v>
      </c>
    </row>
    <row r="1472" spans="1:10" x14ac:dyDescent="0.3">
      <c r="A1472">
        <v>1470</v>
      </c>
      <c r="B1472" s="4">
        <f t="shared" si="89"/>
        <v>4800</v>
      </c>
      <c r="C1472" s="3">
        <f t="shared" si="88"/>
        <v>3.7681029577969816E-2</v>
      </c>
      <c r="D1472" s="4">
        <f t="shared" si="90"/>
        <v>180.86894197425531</v>
      </c>
      <c r="E1472" s="4">
        <f t="shared" si="91"/>
        <v>4619.131058025745</v>
      </c>
      <c r="H1472" s="9">
        <v>1468</v>
      </c>
      <c r="I1472" s="4">
        <v>181.62256256581469</v>
      </c>
      <c r="J1472" s="4">
        <v>4638.3774374341856</v>
      </c>
    </row>
    <row r="1473" spans="1:10" x14ac:dyDescent="0.3">
      <c r="A1473">
        <v>1471</v>
      </c>
      <c r="B1473" s="4">
        <f t="shared" si="89"/>
        <v>4800</v>
      </c>
      <c r="C1473" s="3">
        <f t="shared" si="88"/>
        <v>3.7681029577969816E-2</v>
      </c>
      <c r="D1473" s="4">
        <f t="shared" si="90"/>
        <v>180.86894197425531</v>
      </c>
      <c r="E1473" s="4">
        <f t="shared" si="91"/>
        <v>4619.131058025745</v>
      </c>
      <c r="H1473" s="9">
        <v>1469</v>
      </c>
      <c r="I1473" s="4">
        <v>181.62256256581469</v>
      </c>
      <c r="J1473" s="4">
        <v>4638.3774374341856</v>
      </c>
    </row>
    <row r="1474" spans="1:10" x14ac:dyDescent="0.3">
      <c r="A1474">
        <v>1472</v>
      </c>
      <c r="B1474" s="4">
        <f t="shared" si="89"/>
        <v>4780</v>
      </c>
      <c r="C1474" s="3">
        <f t="shared" si="88"/>
        <v>3.7681029577969816E-2</v>
      </c>
      <c r="D1474" s="4">
        <f t="shared" si="90"/>
        <v>180.11532138269592</v>
      </c>
      <c r="E1474" s="4">
        <f t="shared" si="91"/>
        <v>4599.8846786173044</v>
      </c>
      <c r="H1474" s="9">
        <v>1470</v>
      </c>
      <c r="I1474" s="4">
        <v>180.86894197425531</v>
      </c>
      <c r="J1474" s="4">
        <v>4619.131058025745</v>
      </c>
    </row>
    <row r="1475" spans="1:10" x14ac:dyDescent="0.3">
      <c r="A1475">
        <v>1473</v>
      </c>
      <c r="B1475" s="4">
        <f t="shared" si="89"/>
        <v>4780</v>
      </c>
      <c r="C1475" s="3">
        <f t="shared" ref="C1475:C1502" si="92">1-E1475/B1475</f>
        <v>3.7681029577969816E-2</v>
      </c>
      <c r="D1475" s="4">
        <f t="shared" si="90"/>
        <v>180.11532138269592</v>
      </c>
      <c r="E1475" s="4">
        <f t="shared" si="91"/>
        <v>4599.8846786173044</v>
      </c>
      <c r="H1475" s="9">
        <v>1471</v>
      </c>
      <c r="I1475" s="4">
        <v>180.86894197425531</v>
      </c>
      <c r="J1475" s="4">
        <v>4619.131058025745</v>
      </c>
    </row>
    <row r="1476" spans="1:10" x14ac:dyDescent="0.3">
      <c r="A1476">
        <v>1474</v>
      </c>
      <c r="B1476" s="4">
        <f t="shared" ref="B1476:B1502" si="93">IF((MOD(A1476,2)) = 0,IF(MOD(A1475,50)=0,B1475-20+5000-B1475,B1475-20),IF(MOD(A1475,50)=0,B1475+5000-B1475,B1475))</f>
        <v>4760</v>
      </c>
      <c r="C1476" s="3">
        <f t="shared" si="92"/>
        <v>3.7681029577969816E-2</v>
      </c>
      <c r="D1476" s="4">
        <f t="shared" ref="D1476:D1502" si="94">IF((MOD(A1476,2)) = 0,D1475-20*C1475,D1475)</f>
        <v>179.36170079113654</v>
      </c>
      <c r="E1476" s="4">
        <f t="shared" ref="E1476:E1502" si="95">IF(MOD(A1475,50)=0,B1476-D1476+5000-B1476,B1476-D1476)</f>
        <v>4580.6382992088638</v>
      </c>
      <c r="H1476" s="9">
        <v>1472</v>
      </c>
      <c r="I1476" s="4">
        <v>180.11532138269592</v>
      </c>
      <c r="J1476" s="4">
        <v>4599.8846786173044</v>
      </c>
    </row>
    <row r="1477" spans="1:10" x14ac:dyDescent="0.3">
      <c r="A1477">
        <v>1475</v>
      </c>
      <c r="B1477" s="4">
        <f t="shared" si="93"/>
        <v>4760</v>
      </c>
      <c r="C1477" s="3">
        <f t="shared" si="92"/>
        <v>3.7681029577969816E-2</v>
      </c>
      <c r="D1477" s="4">
        <f t="shared" si="94"/>
        <v>179.36170079113654</v>
      </c>
      <c r="E1477" s="4">
        <f t="shared" si="95"/>
        <v>4580.6382992088638</v>
      </c>
      <c r="H1477" s="9">
        <v>1473</v>
      </c>
      <c r="I1477" s="4">
        <v>180.11532138269592</v>
      </c>
      <c r="J1477" s="4">
        <v>4599.8846786173044</v>
      </c>
    </row>
    <row r="1478" spans="1:10" x14ac:dyDescent="0.3">
      <c r="A1478">
        <v>1476</v>
      </c>
      <c r="B1478" s="4">
        <f t="shared" si="93"/>
        <v>4740</v>
      </c>
      <c r="C1478" s="3">
        <f t="shared" si="92"/>
        <v>3.7681029577969816E-2</v>
      </c>
      <c r="D1478" s="4">
        <f t="shared" si="94"/>
        <v>178.60808019957716</v>
      </c>
      <c r="E1478" s="4">
        <f t="shared" si="95"/>
        <v>4561.3919198004232</v>
      </c>
      <c r="H1478" s="9">
        <v>1474</v>
      </c>
      <c r="I1478" s="4">
        <v>179.36170079113654</v>
      </c>
      <c r="J1478" s="4">
        <v>4580.6382992088638</v>
      </c>
    </row>
    <row r="1479" spans="1:10" x14ac:dyDescent="0.3">
      <c r="A1479">
        <v>1477</v>
      </c>
      <c r="B1479" s="4">
        <f t="shared" si="93"/>
        <v>4740</v>
      </c>
      <c r="C1479" s="3">
        <f t="shared" si="92"/>
        <v>3.7681029577969816E-2</v>
      </c>
      <c r="D1479" s="4">
        <f t="shared" si="94"/>
        <v>178.60808019957716</v>
      </c>
      <c r="E1479" s="4">
        <f t="shared" si="95"/>
        <v>4561.3919198004232</v>
      </c>
      <c r="H1479" s="9">
        <v>1475</v>
      </c>
      <c r="I1479" s="4">
        <v>179.36170079113654</v>
      </c>
      <c r="J1479" s="4">
        <v>4580.6382992088638</v>
      </c>
    </row>
    <row r="1480" spans="1:10" x14ac:dyDescent="0.3">
      <c r="A1480">
        <v>1478</v>
      </c>
      <c r="B1480" s="4">
        <f t="shared" si="93"/>
        <v>4720</v>
      </c>
      <c r="C1480" s="3">
        <f t="shared" si="92"/>
        <v>3.7681029577969816E-2</v>
      </c>
      <c r="D1480" s="4">
        <f t="shared" si="94"/>
        <v>177.85445960801778</v>
      </c>
      <c r="E1480" s="4">
        <f t="shared" si="95"/>
        <v>4542.1455403919826</v>
      </c>
      <c r="H1480" s="9">
        <v>1476</v>
      </c>
      <c r="I1480" s="4">
        <v>178.60808019957716</v>
      </c>
      <c r="J1480" s="4">
        <v>4561.3919198004232</v>
      </c>
    </row>
    <row r="1481" spans="1:10" x14ac:dyDescent="0.3">
      <c r="A1481">
        <v>1479</v>
      </c>
      <c r="B1481" s="4">
        <f t="shared" si="93"/>
        <v>4720</v>
      </c>
      <c r="C1481" s="3">
        <f t="shared" si="92"/>
        <v>3.7681029577969816E-2</v>
      </c>
      <c r="D1481" s="4">
        <f t="shared" si="94"/>
        <v>177.85445960801778</v>
      </c>
      <c r="E1481" s="4">
        <f t="shared" si="95"/>
        <v>4542.1455403919826</v>
      </c>
      <c r="H1481" s="9">
        <v>1477</v>
      </c>
      <c r="I1481" s="4">
        <v>178.60808019957716</v>
      </c>
      <c r="J1481" s="4">
        <v>4561.3919198004232</v>
      </c>
    </row>
    <row r="1482" spans="1:10" x14ac:dyDescent="0.3">
      <c r="A1482">
        <v>1480</v>
      </c>
      <c r="B1482" s="4">
        <f t="shared" si="93"/>
        <v>4700</v>
      </c>
      <c r="C1482" s="3">
        <f t="shared" si="92"/>
        <v>3.7681029577969927E-2</v>
      </c>
      <c r="D1482" s="4">
        <f t="shared" si="94"/>
        <v>177.10083901645839</v>
      </c>
      <c r="E1482" s="4">
        <f t="shared" si="95"/>
        <v>4522.8991609835412</v>
      </c>
      <c r="H1482" s="9">
        <v>1478</v>
      </c>
      <c r="I1482" s="4">
        <v>177.85445960801778</v>
      </c>
      <c r="J1482" s="4">
        <v>4542.1455403919826</v>
      </c>
    </row>
    <row r="1483" spans="1:10" x14ac:dyDescent="0.3">
      <c r="A1483">
        <v>1481</v>
      </c>
      <c r="B1483" s="4">
        <f t="shared" si="93"/>
        <v>4700</v>
      </c>
      <c r="C1483" s="3">
        <f t="shared" si="92"/>
        <v>3.7681029577969927E-2</v>
      </c>
      <c r="D1483" s="4">
        <f t="shared" si="94"/>
        <v>177.10083901645839</v>
      </c>
      <c r="E1483" s="4">
        <f t="shared" si="95"/>
        <v>4522.8991609835412</v>
      </c>
      <c r="H1483" s="9">
        <v>1479</v>
      </c>
      <c r="I1483" s="4">
        <v>177.85445960801778</v>
      </c>
      <c r="J1483" s="4">
        <v>4542.1455403919826</v>
      </c>
    </row>
    <row r="1484" spans="1:10" x14ac:dyDescent="0.3">
      <c r="A1484">
        <v>1482</v>
      </c>
      <c r="B1484" s="4">
        <f t="shared" si="93"/>
        <v>4680</v>
      </c>
      <c r="C1484" s="3">
        <f t="shared" si="92"/>
        <v>3.7681029577969816E-2</v>
      </c>
      <c r="D1484" s="4">
        <f t="shared" si="94"/>
        <v>176.34721842489898</v>
      </c>
      <c r="E1484" s="4">
        <f t="shared" si="95"/>
        <v>4503.6527815751015</v>
      </c>
      <c r="H1484" s="9">
        <v>1480</v>
      </c>
      <c r="I1484" s="4">
        <v>177.10083901645839</v>
      </c>
      <c r="J1484" s="4">
        <v>4522.8991609835412</v>
      </c>
    </row>
    <row r="1485" spans="1:10" x14ac:dyDescent="0.3">
      <c r="A1485">
        <v>1483</v>
      </c>
      <c r="B1485" s="4">
        <f t="shared" si="93"/>
        <v>4680</v>
      </c>
      <c r="C1485" s="3">
        <f t="shared" si="92"/>
        <v>3.7681029577969816E-2</v>
      </c>
      <c r="D1485" s="4">
        <f t="shared" si="94"/>
        <v>176.34721842489898</v>
      </c>
      <c r="E1485" s="4">
        <f t="shared" si="95"/>
        <v>4503.6527815751015</v>
      </c>
      <c r="H1485" s="9">
        <v>1481</v>
      </c>
      <c r="I1485" s="4">
        <v>177.10083901645839</v>
      </c>
      <c r="J1485" s="4">
        <v>4522.8991609835412</v>
      </c>
    </row>
    <row r="1486" spans="1:10" x14ac:dyDescent="0.3">
      <c r="A1486">
        <v>1484</v>
      </c>
      <c r="B1486" s="4">
        <f t="shared" si="93"/>
        <v>4660</v>
      </c>
      <c r="C1486" s="3">
        <f t="shared" si="92"/>
        <v>3.7681029577969927E-2</v>
      </c>
      <c r="D1486" s="4">
        <f t="shared" si="94"/>
        <v>175.5935978333396</v>
      </c>
      <c r="E1486" s="4">
        <f t="shared" si="95"/>
        <v>4484.40640216666</v>
      </c>
      <c r="H1486" s="9">
        <v>1482</v>
      </c>
      <c r="I1486" s="4">
        <v>176.34721842489898</v>
      </c>
      <c r="J1486" s="4">
        <v>4503.6527815751015</v>
      </c>
    </row>
    <row r="1487" spans="1:10" x14ac:dyDescent="0.3">
      <c r="A1487">
        <v>1485</v>
      </c>
      <c r="B1487" s="4">
        <f t="shared" si="93"/>
        <v>4660</v>
      </c>
      <c r="C1487" s="3">
        <f t="shared" si="92"/>
        <v>3.7681029577969927E-2</v>
      </c>
      <c r="D1487" s="4">
        <f t="shared" si="94"/>
        <v>175.5935978333396</v>
      </c>
      <c r="E1487" s="4">
        <f t="shared" si="95"/>
        <v>4484.40640216666</v>
      </c>
      <c r="H1487" s="9">
        <v>1483</v>
      </c>
      <c r="I1487" s="4">
        <v>176.34721842489898</v>
      </c>
      <c r="J1487" s="4">
        <v>4503.6527815751015</v>
      </c>
    </row>
    <row r="1488" spans="1:10" x14ac:dyDescent="0.3">
      <c r="A1488">
        <v>1486</v>
      </c>
      <c r="B1488" s="4">
        <f t="shared" si="93"/>
        <v>4640</v>
      </c>
      <c r="C1488" s="3">
        <f t="shared" si="92"/>
        <v>3.7681029577969927E-2</v>
      </c>
      <c r="D1488" s="4">
        <f t="shared" si="94"/>
        <v>174.83997724178019</v>
      </c>
      <c r="E1488" s="4">
        <f t="shared" si="95"/>
        <v>4465.1600227582194</v>
      </c>
      <c r="H1488" s="9">
        <v>1484</v>
      </c>
      <c r="I1488" s="4">
        <v>175.5935978333396</v>
      </c>
      <c r="J1488" s="4">
        <v>4484.40640216666</v>
      </c>
    </row>
    <row r="1489" spans="1:10" x14ac:dyDescent="0.3">
      <c r="A1489">
        <v>1487</v>
      </c>
      <c r="B1489" s="4">
        <f t="shared" si="93"/>
        <v>4640</v>
      </c>
      <c r="C1489" s="3">
        <f t="shared" si="92"/>
        <v>3.7681029577969927E-2</v>
      </c>
      <c r="D1489" s="4">
        <f t="shared" si="94"/>
        <v>174.83997724178019</v>
      </c>
      <c r="E1489" s="4">
        <f t="shared" si="95"/>
        <v>4465.1600227582194</v>
      </c>
      <c r="H1489" s="9">
        <v>1485</v>
      </c>
      <c r="I1489" s="4">
        <v>175.5935978333396</v>
      </c>
      <c r="J1489" s="4">
        <v>4484.40640216666</v>
      </c>
    </row>
    <row r="1490" spans="1:10" x14ac:dyDescent="0.3">
      <c r="A1490">
        <v>1488</v>
      </c>
      <c r="B1490" s="4">
        <f t="shared" si="93"/>
        <v>4620</v>
      </c>
      <c r="C1490" s="3">
        <f t="shared" si="92"/>
        <v>3.7681029577969927E-2</v>
      </c>
      <c r="D1490" s="4">
        <f t="shared" si="94"/>
        <v>174.08635665022078</v>
      </c>
      <c r="E1490" s="4">
        <f t="shared" si="95"/>
        <v>4445.9136433497788</v>
      </c>
      <c r="H1490" s="9">
        <v>1486</v>
      </c>
      <c r="I1490" s="4">
        <v>174.83997724178019</v>
      </c>
      <c r="J1490" s="4">
        <v>4465.1600227582194</v>
      </c>
    </row>
    <row r="1491" spans="1:10" x14ac:dyDescent="0.3">
      <c r="A1491">
        <v>1489</v>
      </c>
      <c r="B1491" s="4">
        <f t="shared" si="93"/>
        <v>4620</v>
      </c>
      <c r="C1491" s="3">
        <f t="shared" si="92"/>
        <v>3.7681029577969927E-2</v>
      </c>
      <c r="D1491" s="4">
        <f t="shared" si="94"/>
        <v>174.08635665022078</v>
      </c>
      <c r="E1491" s="4">
        <f t="shared" si="95"/>
        <v>4445.9136433497788</v>
      </c>
      <c r="H1491" s="9">
        <v>1487</v>
      </c>
      <c r="I1491" s="4">
        <v>174.83997724178019</v>
      </c>
      <c r="J1491" s="4">
        <v>4465.1600227582194</v>
      </c>
    </row>
    <row r="1492" spans="1:10" x14ac:dyDescent="0.3">
      <c r="A1492">
        <v>1490</v>
      </c>
      <c r="B1492" s="4">
        <f t="shared" si="93"/>
        <v>4600</v>
      </c>
      <c r="C1492" s="3">
        <f t="shared" si="92"/>
        <v>3.7681029577969927E-2</v>
      </c>
      <c r="D1492" s="4">
        <f t="shared" si="94"/>
        <v>173.33273605866137</v>
      </c>
      <c r="E1492" s="4">
        <f t="shared" si="95"/>
        <v>4426.6672639413382</v>
      </c>
      <c r="H1492" s="9">
        <v>1488</v>
      </c>
      <c r="I1492" s="4">
        <v>174.08635665022078</v>
      </c>
      <c r="J1492" s="4">
        <v>4445.9136433497788</v>
      </c>
    </row>
    <row r="1493" spans="1:10" x14ac:dyDescent="0.3">
      <c r="A1493">
        <v>1491</v>
      </c>
      <c r="B1493" s="4">
        <f t="shared" si="93"/>
        <v>4600</v>
      </c>
      <c r="C1493" s="3">
        <f t="shared" si="92"/>
        <v>3.7681029577969927E-2</v>
      </c>
      <c r="D1493" s="4">
        <f t="shared" si="94"/>
        <v>173.33273605866137</v>
      </c>
      <c r="E1493" s="4">
        <f t="shared" si="95"/>
        <v>4426.6672639413382</v>
      </c>
      <c r="H1493" s="9">
        <v>1489</v>
      </c>
      <c r="I1493" s="4">
        <v>174.08635665022078</v>
      </c>
      <c r="J1493" s="4">
        <v>4445.9136433497788</v>
      </c>
    </row>
    <row r="1494" spans="1:10" x14ac:dyDescent="0.3">
      <c r="A1494">
        <v>1492</v>
      </c>
      <c r="B1494" s="4">
        <f t="shared" si="93"/>
        <v>4580</v>
      </c>
      <c r="C1494" s="3">
        <f t="shared" si="92"/>
        <v>3.7681029577969927E-2</v>
      </c>
      <c r="D1494" s="4">
        <f t="shared" si="94"/>
        <v>172.57911546710196</v>
      </c>
      <c r="E1494" s="4">
        <f t="shared" si="95"/>
        <v>4407.4208845328976</v>
      </c>
      <c r="H1494" s="9">
        <v>1490</v>
      </c>
      <c r="I1494" s="4">
        <v>173.33273605866137</v>
      </c>
      <c r="J1494" s="4">
        <v>4426.6672639413382</v>
      </c>
    </row>
    <row r="1495" spans="1:10" x14ac:dyDescent="0.3">
      <c r="A1495">
        <v>1493</v>
      </c>
      <c r="B1495" s="4">
        <f t="shared" si="93"/>
        <v>4580</v>
      </c>
      <c r="C1495" s="3">
        <f t="shared" si="92"/>
        <v>3.7681029577969927E-2</v>
      </c>
      <c r="D1495" s="4">
        <f t="shared" si="94"/>
        <v>172.57911546710196</v>
      </c>
      <c r="E1495" s="4">
        <f t="shared" si="95"/>
        <v>4407.4208845328976</v>
      </c>
      <c r="H1495" s="9">
        <v>1491</v>
      </c>
      <c r="I1495" s="4">
        <v>173.33273605866137</v>
      </c>
      <c r="J1495" s="4">
        <v>4426.6672639413382</v>
      </c>
    </row>
    <row r="1496" spans="1:10" x14ac:dyDescent="0.3">
      <c r="A1496">
        <v>1494</v>
      </c>
      <c r="B1496" s="4">
        <f t="shared" si="93"/>
        <v>4560</v>
      </c>
      <c r="C1496" s="3">
        <f t="shared" si="92"/>
        <v>3.7681029577969927E-2</v>
      </c>
      <c r="D1496" s="4">
        <f t="shared" si="94"/>
        <v>171.82549487554255</v>
      </c>
      <c r="E1496" s="4">
        <f t="shared" si="95"/>
        <v>4388.174505124457</v>
      </c>
      <c r="H1496" s="9">
        <v>1492</v>
      </c>
      <c r="I1496" s="4">
        <v>172.57911546710196</v>
      </c>
      <c r="J1496" s="4">
        <v>4407.4208845328976</v>
      </c>
    </row>
    <row r="1497" spans="1:10" x14ac:dyDescent="0.3">
      <c r="A1497">
        <v>1495</v>
      </c>
      <c r="B1497" s="4">
        <f t="shared" si="93"/>
        <v>4560</v>
      </c>
      <c r="C1497" s="3">
        <f t="shared" si="92"/>
        <v>3.7681029577969927E-2</v>
      </c>
      <c r="D1497" s="4">
        <f t="shared" si="94"/>
        <v>171.82549487554255</v>
      </c>
      <c r="E1497" s="4">
        <f t="shared" si="95"/>
        <v>4388.174505124457</v>
      </c>
      <c r="H1497" s="9">
        <v>1493</v>
      </c>
      <c r="I1497" s="4">
        <v>172.57911546710196</v>
      </c>
      <c r="J1497" s="4">
        <v>4407.4208845328976</v>
      </c>
    </row>
    <row r="1498" spans="1:10" x14ac:dyDescent="0.3">
      <c r="A1498">
        <v>1496</v>
      </c>
      <c r="B1498" s="4">
        <f t="shared" si="93"/>
        <v>4540</v>
      </c>
      <c r="C1498" s="3">
        <f t="shared" si="92"/>
        <v>3.7681029577969927E-2</v>
      </c>
      <c r="D1498" s="4">
        <f t="shared" si="94"/>
        <v>171.07187428398314</v>
      </c>
      <c r="E1498" s="4">
        <f t="shared" si="95"/>
        <v>4368.9281257160164</v>
      </c>
      <c r="H1498" s="9">
        <v>1494</v>
      </c>
      <c r="I1498" s="4">
        <v>171.82549487554255</v>
      </c>
      <c r="J1498" s="4">
        <v>4388.174505124457</v>
      </c>
    </row>
    <row r="1499" spans="1:10" x14ac:dyDescent="0.3">
      <c r="A1499">
        <v>1497</v>
      </c>
      <c r="B1499" s="4">
        <f t="shared" si="93"/>
        <v>4540</v>
      </c>
      <c r="C1499" s="3">
        <f t="shared" si="92"/>
        <v>3.7681029577969927E-2</v>
      </c>
      <c r="D1499" s="4">
        <f t="shared" si="94"/>
        <v>171.07187428398314</v>
      </c>
      <c r="E1499" s="4">
        <f t="shared" si="95"/>
        <v>4368.9281257160164</v>
      </c>
      <c r="H1499" s="9">
        <v>1495</v>
      </c>
      <c r="I1499" s="4">
        <v>171.82549487554255</v>
      </c>
      <c r="J1499" s="4">
        <v>4388.174505124457</v>
      </c>
    </row>
    <row r="1500" spans="1:10" x14ac:dyDescent="0.3">
      <c r="A1500">
        <v>1498</v>
      </c>
      <c r="B1500" s="4">
        <f t="shared" si="93"/>
        <v>4520</v>
      </c>
      <c r="C1500" s="3">
        <f t="shared" si="92"/>
        <v>3.7681029577969927E-2</v>
      </c>
      <c r="D1500" s="4">
        <f t="shared" si="94"/>
        <v>170.31825369242372</v>
      </c>
      <c r="E1500" s="4">
        <f t="shared" si="95"/>
        <v>4349.6817463075758</v>
      </c>
      <c r="H1500" s="9">
        <v>1496</v>
      </c>
      <c r="I1500" s="4">
        <v>171.07187428398314</v>
      </c>
      <c r="J1500" s="4">
        <v>4368.9281257160164</v>
      </c>
    </row>
    <row r="1501" spans="1:10" x14ac:dyDescent="0.3">
      <c r="A1501">
        <v>1499</v>
      </c>
      <c r="B1501" s="4">
        <f t="shared" si="93"/>
        <v>4520</v>
      </c>
      <c r="C1501" s="3">
        <f t="shared" si="92"/>
        <v>3.7681029577969927E-2</v>
      </c>
      <c r="D1501" s="4">
        <f t="shared" si="94"/>
        <v>170.31825369242372</v>
      </c>
      <c r="E1501" s="4">
        <f t="shared" si="95"/>
        <v>4349.6817463075758</v>
      </c>
      <c r="H1501" s="9">
        <v>1497</v>
      </c>
      <c r="I1501" s="4">
        <v>171.07187428398314</v>
      </c>
      <c r="J1501" s="4">
        <v>4368.9281257160164</v>
      </c>
    </row>
    <row r="1502" spans="1:10" x14ac:dyDescent="0.3">
      <c r="A1502">
        <v>1500</v>
      </c>
      <c r="B1502" s="4">
        <f t="shared" si="93"/>
        <v>4500</v>
      </c>
      <c r="C1502" s="3">
        <f t="shared" si="92"/>
        <v>3.7681029577969927E-2</v>
      </c>
      <c r="D1502" s="4">
        <f t="shared" si="94"/>
        <v>169.56463310086431</v>
      </c>
      <c r="E1502" s="4">
        <f t="shared" si="95"/>
        <v>4330.4353668991353</v>
      </c>
      <c r="H1502" s="9">
        <v>1498</v>
      </c>
      <c r="I1502" s="4">
        <v>170.31825369242372</v>
      </c>
      <c r="J1502" s="4">
        <v>4349.6817463075758</v>
      </c>
    </row>
    <row r="1503" spans="1:10" x14ac:dyDescent="0.3">
      <c r="H1503" s="9">
        <v>1499</v>
      </c>
      <c r="I1503" s="4">
        <v>170.31825369242372</v>
      </c>
      <c r="J1503" s="4">
        <v>4349.6817463075758</v>
      </c>
    </row>
    <row r="1504" spans="1:10" x14ac:dyDescent="0.3">
      <c r="H1504" s="9">
        <v>1500</v>
      </c>
      <c r="I1504" s="4">
        <v>169.56463310086431</v>
      </c>
      <c r="J1504" s="4">
        <v>4330.4353668991353</v>
      </c>
    </row>
    <row r="1505" spans="8:10" x14ac:dyDescent="0.3">
      <c r="H1505" s="9" t="s">
        <v>6</v>
      </c>
      <c r="I1505" s="4">
        <v>1823456.7992770863</v>
      </c>
      <c r="J1505" s="4">
        <v>5306543.2007229244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DB8D-184C-4883-A66E-906CEE03CA7E}">
  <dimension ref="A1:H1502"/>
  <sheetViews>
    <sheetView tabSelected="1" workbookViewId="0">
      <selection activeCell="I3" sqref="I3"/>
    </sheetView>
  </sheetViews>
  <sheetFormatPr defaultRowHeight="14.4" x14ac:dyDescent="0.3"/>
  <cols>
    <col min="1" max="1" width="13.6640625" customWidth="1"/>
    <col min="2" max="2" width="21.77734375" customWidth="1"/>
    <col min="3" max="3" width="17.88671875" customWidth="1"/>
    <col min="4" max="4" width="16.88671875" customWidth="1"/>
    <col min="5" max="5" width="11.109375" customWidth="1"/>
    <col min="7" max="7" width="13.109375" customWidth="1"/>
    <col min="8" max="8" width="9.109375" bestFit="1" customWidth="1"/>
  </cols>
  <sheetData>
    <row r="1" spans="1:8" ht="43.2" x14ac:dyDescent="0.3">
      <c r="A1" s="1" t="s">
        <v>1</v>
      </c>
      <c r="B1" s="2" t="s">
        <v>0</v>
      </c>
      <c r="C1" s="1" t="s">
        <v>2</v>
      </c>
      <c r="D1" s="2" t="s">
        <v>3</v>
      </c>
      <c r="E1" s="2" t="s">
        <v>4</v>
      </c>
      <c r="F1" s="2" t="s">
        <v>11</v>
      </c>
    </row>
    <row r="2" spans="1:8" x14ac:dyDescent="0.3">
      <c r="A2">
        <v>0</v>
      </c>
      <c r="B2" s="4">
        <v>5000</v>
      </c>
      <c r="C2" s="12">
        <f>1-E2/B2</f>
        <v>0.8</v>
      </c>
      <c r="D2" s="4">
        <f>B2*C2</f>
        <v>4000</v>
      </c>
      <c r="E2" s="4">
        <v>1000</v>
      </c>
      <c r="F2">
        <f>Tabela17[[#This Row],[Substancja chem. X
'[ml'] ]]/Tabela17[[#This Row],[Poziom cieczy
w naczyniu '[ml']]]</f>
        <v>0.8</v>
      </c>
    </row>
    <row r="3" spans="1:8" x14ac:dyDescent="0.3">
      <c r="A3">
        <v>1</v>
      </c>
      <c r="B3" s="4">
        <f>IF((MOD(A3,2)) = 0,IF(MOD(A2,50)=0,B2-$G$4+5000-B2,B2-$G$4),IF(MOD(A2,50)=0,B2+5000-B2,B2))</f>
        <v>5000</v>
      </c>
      <c r="C3" s="12">
        <f t="shared" ref="C3:C66" si="0">1-E3/B3</f>
        <v>0.8</v>
      </c>
      <c r="D3" s="4">
        <f>IF((MOD(A3,2)) = 0,D2-$G$4*C2,D2)</f>
        <v>4000</v>
      </c>
      <c r="E3" s="4">
        <f>IF(MOD(A2,50)=0,B3-D3+5000-B3,B3-D3)</f>
        <v>1000</v>
      </c>
      <c r="F3">
        <f>Tabela17[[#This Row],[Substancja chem. X
'[ml'] ]]/Tabela17[[#This Row],[Poziom cieczy
w naczyniu '[ml']]]</f>
        <v>0.8</v>
      </c>
      <c r="G3" t="s">
        <v>9</v>
      </c>
    </row>
    <row r="4" spans="1:8" x14ac:dyDescent="0.3">
      <c r="A4">
        <v>2</v>
      </c>
      <c r="B4" s="4">
        <f t="shared" ref="B4:B67" si="1">IF((MOD(A4,2)) = 0,IF(MOD(A3,50)=0,B3-$G$4+5000-B3,B3-$G$4),IF(MOD(A3,50)=0,B3+5000-B3,B3))</f>
        <v>4971.96</v>
      </c>
      <c r="C4" s="12">
        <f t="shared" si="0"/>
        <v>0.8</v>
      </c>
      <c r="D4" s="4">
        <f t="shared" ref="D4:D67" si="2">IF((MOD(A4,2)) = 0,D3-$G$4*C3,D3)</f>
        <v>3977.5680000000002</v>
      </c>
      <c r="E4" s="4">
        <f t="shared" ref="E4:E67" si="3">IF(MOD(A3,50)=0,B4-D4+5000-B4,B4-D4)</f>
        <v>994.39199999999983</v>
      </c>
      <c r="F4">
        <f>Tabela17[[#This Row],[Substancja chem. X
'[ml'] ]]/Tabela17[[#This Row],[Poziom cieczy
w naczyniu '[ml']]]</f>
        <v>0.8</v>
      </c>
      <c r="G4" s="4">
        <v>28.04</v>
      </c>
    </row>
    <row r="5" spans="1:8" x14ac:dyDescent="0.3">
      <c r="A5">
        <v>3</v>
      </c>
      <c r="B5" s="4">
        <f t="shared" si="1"/>
        <v>4971.96</v>
      </c>
      <c r="C5" s="12">
        <f t="shared" si="0"/>
        <v>0.8</v>
      </c>
      <c r="D5" s="4">
        <f t="shared" si="2"/>
        <v>3977.5680000000002</v>
      </c>
      <c r="E5" s="4">
        <f>IF(MOD(A4,50)=0,B5-D5+5000-B5,B5-D5)</f>
        <v>994.39199999999983</v>
      </c>
      <c r="F5">
        <f>Tabela17[[#This Row],[Substancja chem. X
'[ml'] ]]/Tabela17[[#This Row],[Poziom cieczy
w naczyniu '[ml']]]</f>
        <v>0.8</v>
      </c>
    </row>
    <row r="6" spans="1:8" x14ac:dyDescent="0.3">
      <c r="A6">
        <v>4</v>
      </c>
      <c r="B6" s="4">
        <f t="shared" si="1"/>
        <v>4943.92</v>
      </c>
      <c r="C6" s="12">
        <f t="shared" si="0"/>
        <v>0.8</v>
      </c>
      <c r="D6" s="4">
        <f t="shared" si="2"/>
        <v>3955.1360000000004</v>
      </c>
      <c r="E6" s="4">
        <f t="shared" si="3"/>
        <v>988.78399999999965</v>
      </c>
      <c r="F6">
        <f>Tabela17[[#This Row],[Substancja chem. X
'[ml'] ]]/Tabela17[[#This Row],[Poziom cieczy
w naczyniu '[ml']]]</f>
        <v>0.8</v>
      </c>
      <c r="G6" t="s">
        <v>10</v>
      </c>
    </row>
    <row r="7" spans="1:8" x14ac:dyDescent="0.3">
      <c r="A7">
        <v>5</v>
      </c>
      <c r="B7" s="4">
        <f t="shared" si="1"/>
        <v>4943.92</v>
      </c>
      <c r="C7" s="12">
        <f t="shared" si="0"/>
        <v>0.8</v>
      </c>
      <c r="D7" s="4">
        <f t="shared" si="2"/>
        <v>3955.1360000000004</v>
      </c>
      <c r="E7" s="4">
        <f t="shared" si="3"/>
        <v>988.78399999999965</v>
      </c>
      <c r="F7">
        <f>Tabela17[[#This Row],[Substancja chem. X
'[ml'] ]]/Tabela17[[#This Row],[Poziom cieczy
w naczyniu '[ml']]]</f>
        <v>0.8</v>
      </c>
      <c r="G7" s="10">
        <f>MIN(F:F)</f>
        <v>1.0014188676367086E-2</v>
      </c>
      <c r="H7">
        <f>MIN(C:C)</f>
        <v>1.0014188676366942E-2</v>
      </c>
    </row>
    <row r="8" spans="1:8" x14ac:dyDescent="0.3">
      <c r="A8">
        <v>6</v>
      </c>
      <c r="B8" s="4">
        <f t="shared" si="1"/>
        <v>4915.88</v>
      </c>
      <c r="C8" s="12">
        <f t="shared" si="0"/>
        <v>0.8</v>
      </c>
      <c r="D8" s="4">
        <f t="shared" si="2"/>
        <v>3932.7040000000006</v>
      </c>
      <c r="E8" s="4">
        <f t="shared" si="3"/>
        <v>983.17599999999948</v>
      </c>
      <c r="F8">
        <f>Tabela17[[#This Row],[Substancja chem. X
'[ml'] ]]/Tabela17[[#This Row],[Poziom cieczy
w naczyniu '[ml']]]</f>
        <v>0.80000000000000016</v>
      </c>
    </row>
    <row r="9" spans="1:8" x14ac:dyDescent="0.3">
      <c r="A9">
        <v>7</v>
      </c>
      <c r="B9" s="4">
        <f t="shared" si="1"/>
        <v>4915.88</v>
      </c>
      <c r="C9" s="12">
        <f t="shared" si="0"/>
        <v>0.8</v>
      </c>
      <c r="D9" s="4">
        <f t="shared" si="2"/>
        <v>3932.7040000000006</v>
      </c>
      <c r="E9" s="4">
        <f t="shared" si="3"/>
        <v>983.17599999999948</v>
      </c>
      <c r="F9">
        <f>Tabela17[[#This Row],[Substancja chem. X
'[ml'] ]]/Tabela17[[#This Row],[Poziom cieczy
w naczyniu '[ml']]]</f>
        <v>0.80000000000000016</v>
      </c>
    </row>
    <row r="10" spans="1:8" x14ac:dyDescent="0.3">
      <c r="A10">
        <v>8</v>
      </c>
      <c r="B10" s="4">
        <f t="shared" si="1"/>
        <v>4887.84</v>
      </c>
      <c r="C10" s="12">
        <f t="shared" si="0"/>
        <v>0.80000000000000016</v>
      </c>
      <c r="D10" s="4">
        <f t="shared" si="2"/>
        <v>3910.2720000000008</v>
      </c>
      <c r="E10" s="4">
        <f t="shared" si="3"/>
        <v>977.5679999999993</v>
      </c>
      <c r="F10">
        <f>Tabela17[[#This Row],[Substancja chem. X
'[ml'] ]]/Tabela17[[#This Row],[Poziom cieczy
w naczyniu '[ml']]]</f>
        <v>0.80000000000000016</v>
      </c>
    </row>
    <row r="11" spans="1:8" x14ac:dyDescent="0.3">
      <c r="A11">
        <v>9</v>
      </c>
      <c r="B11" s="4">
        <f t="shared" si="1"/>
        <v>4887.84</v>
      </c>
      <c r="C11" s="12">
        <f t="shared" si="0"/>
        <v>0.80000000000000016</v>
      </c>
      <c r="D11" s="4">
        <f t="shared" si="2"/>
        <v>3910.2720000000008</v>
      </c>
      <c r="E11" s="4">
        <f t="shared" si="3"/>
        <v>977.5679999999993</v>
      </c>
      <c r="F11">
        <f>Tabela17[[#This Row],[Substancja chem. X
'[ml'] ]]/Tabela17[[#This Row],[Poziom cieczy
w naczyniu '[ml']]]</f>
        <v>0.80000000000000016</v>
      </c>
    </row>
    <row r="12" spans="1:8" x14ac:dyDescent="0.3">
      <c r="A12">
        <v>10</v>
      </c>
      <c r="B12" s="4">
        <f t="shared" si="1"/>
        <v>4859.8</v>
      </c>
      <c r="C12" s="12">
        <f t="shared" si="0"/>
        <v>0.80000000000000016</v>
      </c>
      <c r="D12" s="4">
        <f t="shared" si="2"/>
        <v>3887.8400000000011</v>
      </c>
      <c r="E12" s="4">
        <f t="shared" si="3"/>
        <v>971.95999999999913</v>
      </c>
      <c r="F12">
        <f>Tabela17[[#This Row],[Substancja chem. X
'[ml'] ]]/Tabela17[[#This Row],[Poziom cieczy
w naczyniu '[ml']]]</f>
        <v>0.80000000000000016</v>
      </c>
    </row>
    <row r="13" spans="1:8" x14ac:dyDescent="0.3">
      <c r="A13">
        <v>11</v>
      </c>
      <c r="B13" s="4">
        <f t="shared" si="1"/>
        <v>4859.8</v>
      </c>
      <c r="C13" s="12">
        <f t="shared" si="0"/>
        <v>0.80000000000000016</v>
      </c>
      <c r="D13" s="4">
        <f t="shared" si="2"/>
        <v>3887.8400000000011</v>
      </c>
      <c r="E13" s="4">
        <f t="shared" si="3"/>
        <v>971.95999999999913</v>
      </c>
      <c r="F13">
        <f>Tabela17[[#This Row],[Substancja chem. X
'[ml'] ]]/Tabela17[[#This Row],[Poziom cieczy
w naczyniu '[ml']]]</f>
        <v>0.80000000000000016</v>
      </c>
    </row>
    <row r="14" spans="1:8" x14ac:dyDescent="0.3">
      <c r="A14">
        <v>12</v>
      </c>
      <c r="B14" s="4">
        <f t="shared" si="1"/>
        <v>4831.76</v>
      </c>
      <c r="C14" s="12">
        <f t="shared" si="0"/>
        <v>0.80000000000000027</v>
      </c>
      <c r="D14" s="4">
        <f t="shared" si="2"/>
        <v>3865.4080000000013</v>
      </c>
      <c r="E14" s="4">
        <f t="shared" si="3"/>
        <v>966.35199999999895</v>
      </c>
      <c r="F14">
        <f>Tabela17[[#This Row],[Substancja chem. X
'[ml'] ]]/Tabela17[[#This Row],[Poziom cieczy
w naczyniu '[ml']]]</f>
        <v>0.80000000000000027</v>
      </c>
    </row>
    <row r="15" spans="1:8" x14ac:dyDescent="0.3">
      <c r="A15">
        <v>13</v>
      </c>
      <c r="B15" s="4">
        <f t="shared" si="1"/>
        <v>4831.76</v>
      </c>
      <c r="C15" s="12">
        <f t="shared" si="0"/>
        <v>0.80000000000000027</v>
      </c>
      <c r="D15" s="4">
        <f t="shared" si="2"/>
        <v>3865.4080000000013</v>
      </c>
      <c r="E15" s="4">
        <f t="shared" si="3"/>
        <v>966.35199999999895</v>
      </c>
      <c r="F15">
        <f>Tabela17[[#This Row],[Substancja chem. X
'[ml'] ]]/Tabela17[[#This Row],[Poziom cieczy
w naczyniu '[ml']]]</f>
        <v>0.80000000000000027</v>
      </c>
    </row>
    <row r="16" spans="1:8" x14ac:dyDescent="0.3">
      <c r="A16">
        <v>14</v>
      </c>
      <c r="B16" s="4">
        <f t="shared" si="1"/>
        <v>4803.72</v>
      </c>
      <c r="C16" s="12">
        <f t="shared" si="0"/>
        <v>0.80000000000000027</v>
      </c>
      <c r="D16" s="4">
        <f t="shared" si="2"/>
        <v>3842.9760000000015</v>
      </c>
      <c r="E16" s="4">
        <f t="shared" si="3"/>
        <v>960.74399999999878</v>
      </c>
      <c r="F16">
        <f>Tabela17[[#This Row],[Substancja chem. X
'[ml'] ]]/Tabela17[[#This Row],[Poziom cieczy
w naczyniu '[ml']]]</f>
        <v>0.80000000000000027</v>
      </c>
    </row>
    <row r="17" spans="1:6" x14ac:dyDescent="0.3">
      <c r="A17">
        <v>15</v>
      </c>
      <c r="B17" s="4">
        <f t="shared" si="1"/>
        <v>4803.72</v>
      </c>
      <c r="C17" s="12">
        <f t="shared" si="0"/>
        <v>0.80000000000000027</v>
      </c>
      <c r="D17" s="4">
        <f t="shared" si="2"/>
        <v>3842.9760000000015</v>
      </c>
      <c r="E17" s="4">
        <f t="shared" si="3"/>
        <v>960.74399999999878</v>
      </c>
      <c r="F17">
        <f>Tabela17[[#This Row],[Substancja chem. X
'[ml'] ]]/Tabela17[[#This Row],[Poziom cieczy
w naczyniu '[ml']]]</f>
        <v>0.80000000000000027</v>
      </c>
    </row>
    <row r="18" spans="1:6" x14ac:dyDescent="0.3">
      <c r="A18">
        <v>16</v>
      </c>
      <c r="B18" s="4">
        <f t="shared" si="1"/>
        <v>4775.68</v>
      </c>
      <c r="C18" s="12">
        <f t="shared" si="0"/>
        <v>0.80000000000000027</v>
      </c>
      <c r="D18" s="4">
        <f t="shared" si="2"/>
        <v>3820.5440000000017</v>
      </c>
      <c r="E18" s="4">
        <f t="shared" si="3"/>
        <v>955.1359999999986</v>
      </c>
      <c r="F18">
        <f>Tabela17[[#This Row],[Substancja chem. X
'[ml'] ]]/Tabela17[[#This Row],[Poziom cieczy
w naczyniu '[ml']]]</f>
        <v>0.80000000000000027</v>
      </c>
    </row>
    <row r="19" spans="1:6" x14ac:dyDescent="0.3">
      <c r="A19">
        <v>17</v>
      </c>
      <c r="B19" s="4">
        <f t="shared" si="1"/>
        <v>4775.68</v>
      </c>
      <c r="C19" s="12">
        <f t="shared" si="0"/>
        <v>0.80000000000000027</v>
      </c>
      <c r="D19" s="4">
        <f t="shared" si="2"/>
        <v>3820.5440000000017</v>
      </c>
      <c r="E19" s="4">
        <f t="shared" si="3"/>
        <v>955.1359999999986</v>
      </c>
      <c r="F19">
        <f>Tabela17[[#This Row],[Substancja chem. X
'[ml'] ]]/Tabela17[[#This Row],[Poziom cieczy
w naczyniu '[ml']]]</f>
        <v>0.80000000000000027</v>
      </c>
    </row>
    <row r="20" spans="1:6" x14ac:dyDescent="0.3">
      <c r="A20">
        <v>18</v>
      </c>
      <c r="B20" s="4">
        <f t="shared" si="1"/>
        <v>4747.6400000000003</v>
      </c>
      <c r="C20" s="12">
        <f t="shared" si="0"/>
        <v>0.80000000000000038</v>
      </c>
      <c r="D20" s="4">
        <f t="shared" si="2"/>
        <v>3798.1120000000019</v>
      </c>
      <c r="E20" s="4">
        <f t="shared" si="3"/>
        <v>949.52799999999843</v>
      </c>
      <c r="F20">
        <f>Tabela17[[#This Row],[Substancja chem. X
'[ml'] ]]/Tabela17[[#This Row],[Poziom cieczy
w naczyniu '[ml']]]</f>
        <v>0.80000000000000038</v>
      </c>
    </row>
    <row r="21" spans="1:6" x14ac:dyDescent="0.3">
      <c r="A21">
        <v>19</v>
      </c>
      <c r="B21" s="4">
        <f t="shared" si="1"/>
        <v>4747.6400000000003</v>
      </c>
      <c r="C21" s="12">
        <f t="shared" si="0"/>
        <v>0.80000000000000038</v>
      </c>
      <c r="D21" s="4">
        <f t="shared" si="2"/>
        <v>3798.1120000000019</v>
      </c>
      <c r="E21" s="4">
        <f t="shared" si="3"/>
        <v>949.52799999999843</v>
      </c>
      <c r="F21">
        <f>Tabela17[[#This Row],[Substancja chem. X
'[ml'] ]]/Tabela17[[#This Row],[Poziom cieczy
w naczyniu '[ml']]]</f>
        <v>0.80000000000000038</v>
      </c>
    </row>
    <row r="22" spans="1:6" x14ac:dyDescent="0.3">
      <c r="A22">
        <v>20</v>
      </c>
      <c r="B22" s="4">
        <f t="shared" si="1"/>
        <v>4719.6000000000004</v>
      </c>
      <c r="C22" s="12">
        <f t="shared" si="0"/>
        <v>0.80000000000000038</v>
      </c>
      <c r="D22" s="4">
        <f t="shared" si="2"/>
        <v>3775.6800000000021</v>
      </c>
      <c r="E22" s="4">
        <f t="shared" si="3"/>
        <v>943.91999999999825</v>
      </c>
      <c r="F22">
        <f>Tabela17[[#This Row],[Substancja chem. X
'[ml'] ]]/Tabela17[[#This Row],[Poziom cieczy
w naczyniu '[ml']]]</f>
        <v>0.80000000000000038</v>
      </c>
    </row>
    <row r="23" spans="1:6" x14ac:dyDescent="0.3">
      <c r="A23">
        <v>21</v>
      </c>
      <c r="B23" s="4">
        <f t="shared" si="1"/>
        <v>4719.6000000000004</v>
      </c>
      <c r="C23" s="12">
        <f t="shared" si="0"/>
        <v>0.80000000000000038</v>
      </c>
      <c r="D23" s="4">
        <f t="shared" si="2"/>
        <v>3775.6800000000021</v>
      </c>
      <c r="E23" s="4">
        <f t="shared" si="3"/>
        <v>943.91999999999825</v>
      </c>
      <c r="F23">
        <f>Tabela17[[#This Row],[Substancja chem. X
'[ml'] ]]/Tabela17[[#This Row],[Poziom cieczy
w naczyniu '[ml']]]</f>
        <v>0.80000000000000038</v>
      </c>
    </row>
    <row r="24" spans="1:6" x14ac:dyDescent="0.3">
      <c r="A24">
        <v>22</v>
      </c>
      <c r="B24" s="4">
        <f t="shared" si="1"/>
        <v>4691.5600000000004</v>
      </c>
      <c r="C24" s="12">
        <f t="shared" si="0"/>
        <v>0.80000000000000049</v>
      </c>
      <c r="D24" s="4">
        <f t="shared" si="2"/>
        <v>3753.2480000000023</v>
      </c>
      <c r="E24" s="4">
        <f t="shared" si="3"/>
        <v>938.31199999999808</v>
      </c>
      <c r="F24">
        <f>Tabela17[[#This Row],[Substancja chem. X
'[ml'] ]]/Tabela17[[#This Row],[Poziom cieczy
w naczyniu '[ml']]]</f>
        <v>0.80000000000000038</v>
      </c>
    </row>
    <row r="25" spans="1:6" x14ac:dyDescent="0.3">
      <c r="A25">
        <v>23</v>
      </c>
      <c r="B25" s="4">
        <f t="shared" si="1"/>
        <v>4691.5600000000004</v>
      </c>
      <c r="C25" s="12">
        <f t="shared" si="0"/>
        <v>0.80000000000000049</v>
      </c>
      <c r="D25" s="4">
        <f t="shared" si="2"/>
        <v>3753.2480000000023</v>
      </c>
      <c r="E25" s="4">
        <f t="shared" si="3"/>
        <v>938.31199999999808</v>
      </c>
      <c r="F25">
        <f>Tabela17[[#This Row],[Substancja chem. X
'[ml'] ]]/Tabela17[[#This Row],[Poziom cieczy
w naczyniu '[ml']]]</f>
        <v>0.80000000000000038</v>
      </c>
    </row>
    <row r="26" spans="1:6" x14ac:dyDescent="0.3">
      <c r="A26">
        <v>24</v>
      </c>
      <c r="B26" s="4">
        <f t="shared" si="1"/>
        <v>4663.5200000000004</v>
      </c>
      <c r="C26" s="12">
        <f t="shared" si="0"/>
        <v>0.80000000000000049</v>
      </c>
      <c r="D26" s="4">
        <f t="shared" si="2"/>
        <v>3730.8160000000025</v>
      </c>
      <c r="E26" s="4">
        <f t="shared" si="3"/>
        <v>932.7039999999979</v>
      </c>
      <c r="F26">
        <f>Tabela17[[#This Row],[Substancja chem. X
'[ml'] ]]/Tabela17[[#This Row],[Poziom cieczy
w naczyniu '[ml']]]</f>
        <v>0.80000000000000049</v>
      </c>
    </row>
    <row r="27" spans="1:6" x14ac:dyDescent="0.3">
      <c r="A27">
        <v>25</v>
      </c>
      <c r="B27" s="4">
        <f t="shared" si="1"/>
        <v>4663.5200000000004</v>
      </c>
      <c r="C27" s="12">
        <f t="shared" si="0"/>
        <v>0.80000000000000049</v>
      </c>
      <c r="D27" s="4">
        <f t="shared" si="2"/>
        <v>3730.8160000000025</v>
      </c>
      <c r="E27" s="4">
        <f t="shared" si="3"/>
        <v>932.7039999999979</v>
      </c>
      <c r="F27">
        <f>Tabela17[[#This Row],[Substancja chem. X
'[ml'] ]]/Tabela17[[#This Row],[Poziom cieczy
w naczyniu '[ml']]]</f>
        <v>0.80000000000000049</v>
      </c>
    </row>
    <row r="28" spans="1:6" x14ac:dyDescent="0.3">
      <c r="A28">
        <v>26</v>
      </c>
      <c r="B28" s="4">
        <f t="shared" si="1"/>
        <v>4635.4800000000005</v>
      </c>
      <c r="C28" s="12">
        <f t="shared" si="0"/>
        <v>0.80000000000000049</v>
      </c>
      <c r="D28" s="4">
        <f t="shared" si="2"/>
        <v>3708.3840000000027</v>
      </c>
      <c r="E28" s="4">
        <f t="shared" si="3"/>
        <v>927.09599999999773</v>
      </c>
      <c r="F28">
        <f>Tabela17[[#This Row],[Substancja chem. X
'[ml'] ]]/Tabela17[[#This Row],[Poziom cieczy
w naczyniu '[ml']]]</f>
        <v>0.80000000000000049</v>
      </c>
    </row>
    <row r="29" spans="1:6" x14ac:dyDescent="0.3">
      <c r="A29">
        <v>27</v>
      </c>
      <c r="B29" s="4">
        <f t="shared" si="1"/>
        <v>4635.4800000000005</v>
      </c>
      <c r="C29" s="12">
        <f t="shared" si="0"/>
        <v>0.80000000000000049</v>
      </c>
      <c r="D29" s="4">
        <f t="shared" si="2"/>
        <v>3708.3840000000027</v>
      </c>
      <c r="E29" s="4">
        <f t="shared" si="3"/>
        <v>927.09599999999773</v>
      </c>
      <c r="F29">
        <f>Tabela17[[#This Row],[Substancja chem. X
'[ml'] ]]/Tabela17[[#This Row],[Poziom cieczy
w naczyniu '[ml']]]</f>
        <v>0.80000000000000049</v>
      </c>
    </row>
    <row r="30" spans="1:6" x14ac:dyDescent="0.3">
      <c r="A30">
        <v>28</v>
      </c>
      <c r="B30" s="4">
        <f t="shared" si="1"/>
        <v>4607.4400000000005</v>
      </c>
      <c r="C30" s="12">
        <f t="shared" si="0"/>
        <v>0.80000000000000049</v>
      </c>
      <c r="D30" s="4">
        <f t="shared" si="2"/>
        <v>3685.952000000003</v>
      </c>
      <c r="E30" s="4">
        <f t="shared" si="3"/>
        <v>921.48799999999756</v>
      </c>
      <c r="F30">
        <f>Tabela17[[#This Row],[Substancja chem. X
'[ml'] ]]/Tabela17[[#This Row],[Poziom cieczy
w naczyniu '[ml']]]</f>
        <v>0.8000000000000006</v>
      </c>
    </row>
    <row r="31" spans="1:6" x14ac:dyDescent="0.3">
      <c r="A31">
        <v>29</v>
      </c>
      <c r="B31" s="4">
        <f t="shared" si="1"/>
        <v>4607.4400000000005</v>
      </c>
      <c r="C31" s="12">
        <f t="shared" si="0"/>
        <v>0.80000000000000049</v>
      </c>
      <c r="D31" s="4">
        <f t="shared" si="2"/>
        <v>3685.952000000003</v>
      </c>
      <c r="E31" s="4">
        <f t="shared" si="3"/>
        <v>921.48799999999756</v>
      </c>
      <c r="F31">
        <f>Tabela17[[#This Row],[Substancja chem. X
'[ml'] ]]/Tabela17[[#This Row],[Poziom cieczy
w naczyniu '[ml']]]</f>
        <v>0.8000000000000006</v>
      </c>
    </row>
    <row r="32" spans="1:6" x14ac:dyDescent="0.3">
      <c r="A32">
        <v>30</v>
      </c>
      <c r="B32" s="4">
        <f t="shared" si="1"/>
        <v>4579.4000000000005</v>
      </c>
      <c r="C32" s="12">
        <f t="shared" si="0"/>
        <v>0.8000000000000006</v>
      </c>
      <c r="D32" s="4">
        <f t="shared" si="2"/>
        <v>3663.5200000000032</v>
      </c>
      <c r="E32" s="4">
        <f t="shared" si="3"/>
        <v>915.87999999999738</v>
      </c>
      <c r="F32">
        <f>Tabela17[[#This Row],[Substancja chem. X
'[ml'] ]]/Tabela17[[#This Row],[Poziom cieczy
w naczyniu '[ml']]]</f>
        <v>0.8000000000000006</v>
      </c>
    </row>
    <row r="33" spans="1:6" x14ac:dyDescent="0.3">
      <c r="A33">
        <v>31</v>
      </c>
      <c r="B33" s="4">
        <f t="shared" si="1"/>
        <v>4579.4000000000005</v>
      </c>
      <c r="C33" s="12">
        <f t="shared" si="0"/>
        <v>0.8000000000000006</v>
      </c>
      <c r="D33" s="4">
        <f t="shared" si="2"/>
        <v>3663.5200000000032</v>
      </c>
      <c r="E33" s="4">
        <f t="shared" si="3"/>
        <v>915.87999999999738</v>
      </c>
      <c r="F33">
        <f>Tabela17[[#This Row],[Substancja chem. X
'[ml'] ]]/Tabela17[[#This Row],[Poziom cieczy
w naczyniu '[ml']]]</f>
        <v>0.8000000000000006</v>
      </c>
    </row>
    <row r="34" spans="1:6" x14ac:dyDescent="0.3">
      <c r="A34">
        <v>32</v>
      </c>
      <c r="B34" s="4">
        <f t="shared" si="1"/>
        <v>4551.3600000000006</v>
      </c>
      <c r="C34" s="12">
        <f t="shared" si="0"/>
        <v>0.8000000000000006</v>
      </c>
      <c r="D34" s="4">
        <f t="shared" si="2"/>
        <v>3641.0880000000034</v>
      </c>
      <c r="E34" s="4">
        <f t="shared" si="3"/>
        <v>910.27199999999721</v>
      </c>
      <c r="F34">
        <f>Tabela17[[#This Row],[Substancja chem. X
'[ml'] ]]/Tabela17[[#This Row],[Poziom cieczy
w naczyniu '[ml']]]</f>
        <v>0.8000000000000006</v>
      </c>
    </row>
    <row r="35" spans="1:6" x14ac:dyDescent="0.3">
      <c r="A35">
        <v>33</v>
      </c>
      <c r="B35" s="4">
        <f t="shared" si="1"/>
        <v>4551.3600000000006</v>
      </c>
      <c r="C35" s="12">
        <f t="shared" si="0"/>
        <v>0.8000000000000006</v>
      </c>
      <c r="D35" s="4">
        <f t="shared" si="2"/>
        <v>3641.0880000000034</v>
      </c>
      <c r="E35" s="4">
        <f t="shared" si="3"/>
        <v>910.27199999999721</v>
      </c>
      <c r="F35">
        <f>Tabela17[[#This Row],[Substancja chem. X
'[ml'] ]]/Tabela17[[#This Row],[Poziom cieczy
w naczyniu '[ml']]]</f>
        <v>0.8000000000000006</v>
      </c>
    </row>
    <row r="36" spans="1:6" x14ac:dyDescent="0.3">
      <c r="A36">
        <v>34</v>
      </c>
      <c r="B36" s="4">
        <f t="shared" si="1"/>
        <v>4523.3200000000006</v>
      </c>
      <c r="C36" s="12">
        <f t="shared" si="0"/>
        <v>0.80000000000000071</v>
      </c>
      <c r="D36" s="4">
        <f t="shared" si="2"/>
        <v>3618.6560000000036</v>
      </c>
      <c r="E36" s="4">
        <f t="shared" si="3"/>
        <v>904.66399999999703</v>
      </c>
      <c r="F36">
        <f>Tabela17[[#This Row],[Substancja chem. X
'[ml'] ]]/Tabela17[[#This Row],[Poziom cieczy
w naczyniu '[ml']]]</f>
        <v>0.80000000000000071</v>
      </c>
    </row>
    <row r="37" spans="1:6" x14ac:dyDescent="0.3">
      <c r="A37">
        <v>35</v>
      </c>
      <c r="B37" s="4">
        <f t="shared" si="1"/>
        <v>4523.3200000000006</v>
      </c>
      <c r="C37" s="12">
        <f t="shared" si="0"/>
        <v>0.80000000000000071</v>
      </c>
      <c r="D37" s="4">
        <f t="shared" si="2"/>
        <v>3618.6560000000036</v>
      </c>
      <c r="E37" s="4">
        <f t="shared" si="3"/>
        <v>904.66399999999703</v>
      </c>
      <c r="F37">
        <f>Tabela17[[#This Row],[Substancja chem. X
'[ml'] ]]/Tabela17[[#This Row],[Poziom cieczy
w naczyniu '[ml']]]</f>
        <v>0.80000000000000071</v>
      </c>
    </row>
    <row r="38" spans="1:6" x14ac:dyDescent="0.3">
      <c r="A38">
        <v>36</v>
      </c>
      <c r="B38" s="4">
        <f t="shared" si="1"/>
        <v>4495.2800000000007</v>
      </c>
      <c r="C38" s="12">
        <f t="shared" si="0"/>
        <v>0.8000000000000006</v>
      </c>
      <c r="D38" s="4">
        <f t="shared" si="2"/>
        <v>3596.2240000000033</v>
      </c>
      <c r="E38" s="4">
        <f t="shared" si="3"/>
        <v>899.05599999999731</v>
      </c>
      <c r="F38">
        <f>Tabela17[[#This Row],[Substancja chem. X
'[ml'] ]]/Tabela17[[#This Row],[Poziom cieczy
w naczyniu '[ml']]]</f>
        <v>0.8000000000000006</v>
      </c>
    </row>
    <row r="39" spans="1:6" x14ac:dyDescent="0.3">
      <c r="A39">
        <v>37</v>
      </c>
      <c r="B39" s="4">
        <f t="shared" si="1"/>
        <v>4495.2800000000007</v>
      </c>
      <c r="C39" s="12">
        <f t="shared" si="0"/>
        <v>0.8000000000000006</v>
      </c>
      <c r="D39" s="4">
        <f t="shared" si="2"/>
        <v>3596.2240000000033</v>
      </c>
      <c r="E39" s="4">
        <f t="shared" si="3"/>
        <v>899.05599999999731</v>
      </c>
      <c r="F39">
        <f>Tabela17[[#This Row],[Substancja chem. X
'[ml'] ]]/Tabela17[[#This Row],[Poziom cieczy
w naczyniu '[ml']]]</f>
        <v>0.8000000000000006</v>
      </c>
    </row>
    <row r="40" spans="1:6" x14ac:dyDescent="0.3">
      <c r="A40">
        <v>38</v>
      </c>
      <c r="B40" s="4">
        <f t="shared" si="1"/>
        <v>4467.2400000000007</v>
      </c>
      <c r="C40" s="12">
        <f t="shared" si="0"/>
        <v>0.8000000000000006</v>
      </c>
      <c r="D40" s="4">
        <f t="shared" si="2"/>
        <v>3573.7920000000031</v>
      </c>
      <c r="E40" s="4">
        <f t="shared" si="3"/>
        <v>893.44799999999759</v>
      </c>
      <c r="F40">
        <f>Tabela17[[#This Row],[Substancja chem. X
'[ml'] ]]/Tabela17[[#This Row],[Poziom cieczy
w naczyniu '[ml']]]</f>
        <v>0.8000000000000006</v>
      </c>
    </row>
    <row r="41" spans="1:6" x14ac:dyDescent="0.3">
      <c r="A41">
        <v>39</v>
      </c>
      <c r="B41" s="4">
        <f t="shared" si="1"/>
        <v>4467.2400000000007</v>
      </c>
      <c r="C41" s="12">
        <f t="shared" si="0"/>
        <v>0.8000000000000006</v>
      </c>
      <c r="D41" s="4">
        <f t="shared" si="2"/>
        <v>3573.7920000000031</v>
      </c>
      <c r="E41" s="4">
        <f t="shared" si="3"/>
        <v>893.44799999999759</v>
      </c>
      <c r="F41">
        <f>Tabela17[[#This Row],[Substancja chem. X
'[ml'] ]]/Tabela17[[#This Row],[Poziom cieczy
w naczyniu '[ml']]]</f>
        <v>0.8000000000000006</v>
      </c>
    </row>
    <row r="42" spans="1:6" x14ac:dyDescent="0.3">
      <c r="A42">
        <v>40</v>
      </c>
      <c r="B42" s="4">
        <f t="shared" si="1"/>
        <v>4439.2000000000007</v>
      </c>
      <c r="C42" s="12">
        <f t="shared" si="0"/>
        <v>0.8000000000000006</v>
      </c>
      <c r="D42" s="4">
        <f t="shared" si="2"/>
        <v>3551.3600000000033</v>
      </c>
      <c r="E42" s="4">
        <f t="shared" si="3"/>
        <v>887.83999999999742</v>
      </c>
      <c r="F42">
        <f>Tabela17[[#This Row],[Substancja chem. X
'[ml'] ]]/Tabela17[[#This Row],[Poziom cieczy
w naczyniu '[ml']]]</f>
        <v>0.8000000000000006</v>
      </c>
    </row>
    <row r="43" spans="1:6" x14ac:dyDescent="0.3">
      <c r="A43">
        <v>41</v>
      </c>
      <c r="B43" s="4">
        <f t="shared" si="1"/>
        <v>4439.2000000000007</v>
      </c>
      <c r="C43" s="12">
        <f t="shared" si="0"/>
        <v>0.8000000000000006</v>
      </c>
      <c r="D43" s="4">
        <f t="shared" si="2"/>
        <v>3551.3600000000033</v>
      </c>
      <c r="E43" s="4">
        <f t="shared" si="3"/>
        <v>887.83999999999742</v>
      </c>
      <c r="F43">
        <f>Tabela17[[#This Row],[Substancja chem. X
'[ml'] ]]/Tabela17[[#This Row],[Poziom cieczy
w naczyniu '[ml']]]</f>
        <v>0.8000000000000006</v>
      </c>
    </row>
    <row r="44" spans="1:6" x14ac:dyDescent="0.3">
      <c r="A44">
        <v>42</v>
      </c>
      <c r="B44" s="4">
        <f t="shared" si="1"/>
        <v>4411.1600000000008</v>
      </c>
      <c r="C44" s="12">
        <f t="shared" si="0"/>
        <v>0.80000000000000071</v>
      </c>
      <c r="D44" s="4">
        <f t="shared" si="2"/>
        <v>3528.9280000000035</v>
      </c>
      <c r="E44" s="4">
        <f t="shared" si="3"/>
        <v>882.23199999999724</v>
      </c>
      <c r="F44">
        <f>Tabela17[[#This Row],[Substancja chem. X
'[ml'] ]]/Tabela17[[#This Row],[Poziom cieczy
w naczyniu '[ml']]]</f>
        <v>0.80000000000000071</v>
      </c>
    </row>
    <row r="45" spans="1:6" x14ac:dyDescent="0.3">
      <c r="A45">
        <v>43</v>
      </c>
      <c r="B45" s="4">
        <f t="shared" si="1"/>
        <v>4411.1600000000008</v>
      </c>
      <c r="C45" s="12">
        <f t="shared" si="0"/>
        <v>0.80000000000000071</v>
      </c>
      <c r="D45" s="4">
        <f t="shared" si="2"/>
        <v>3528.9280000000035</v>
      </c>
      <c r="E45" s="4">
        <f t="shared" si="3"/>
        <v>882.23199999999724</v>
      </c>
      <c r="F45">
        <f>Tabela17[[#This Row],[Substancja chem. X
'[ml'] ]]/Tabela17[[#This Row],[Poziom cieczy
w naczyniu '[ml']]]</f>
        <v>0.80000000000000071</v>
      </c>
    </row>
    <row r="46" spans="1:6" x14ac:dyDescent="0.3">
      <c r="A46">
        <v>44</v>
      </c>
      <c r="B46" s="4">
        <f t="shared" si="1"/>
        <v>4383.1200000000008</v>
      </c>
      <c r="C46" s="12">
        <f t="shared" si="0"/>
        <v>0.8000000000000006</v>
      </c>
      <c r="D46" s="4">
        <f t="shared" si="2"/>
        <v>3506.4960000000033</v>
      </c>
      <c r="E46" s="4">
        <f t="shared" si="3"/>
        <v>876.62399999999752</v>
      </c>
      <c r="F46">
        <f>Tabela17[[#This Row],[Substancja chem. X
'[ml'] ]]/Tabela17[[#This Row],[Poziom cieczy
w naczyniu '[ml']]]</f>
        <v>0.8000000000000006</v>
      </c>
    </row>
    <row r="47" spans="1:6" x14ac:dyDescent="0.3">
      <c r="A47">
        <v>45</v>
      </c>
      <c r="B47" s="4">
        <f t="shared" si="1"/>
        <v>4383.1200000000008</v>
      </c>
      <c r="C47" s="12">
        <f t="shared" si="0"/>
        <v>0.8000000000000006</v>
      </c>
      <c r="D47" s="4">
        <f t="shared" si="2"/>
        <v>3506.4960000000033</v>
      </c>
      <c r="E47" s="4">
        <f t="shared" si="3"/>
        <v>876.62399999999752</v>
      </c>
      <c r="F47">
        <f>Tabela17[[#This Row],[Substancja chem. X
'[ml'] ]]/Tabela17[[#This Row],[Poziom cieczy
w naczyniu '[ml']]]</f>
        <v>0.8000000000000006</v>
      </c>
    </row>
    <row r="48" spans="1:6" x14ac:dyDescent="0.3">
      <c r="A48">
        <v>46</v>
      </c>
      <c r="B48" s="4">
        <f t="shared" si="1"/>
        <v>4355.0800000000008</v>
      </c>
      <c r="C48" s="12">
        <f t="shared" si="0"/>
        <v>0.80000000000000049</v>
      </c>
      <c r="D48" s="4">
        <f t="shared" si="2"/>
        <v>3484.064000000003</v>
      </c>
      <c r="E48" s="4">
        <f t="shared" si="3"/>
        <v>871.0159999999978</v>
      </c>
      <c r="F48">
        <f>Tabela17[[#This Row],[Substancja chem. X
'[ml'] ]]/Tabela17[[#This Row],[Poziom cieczy
w naczyniu '[ml']]]</f>
        <v>0.80000000000000049</v>
      </c>
    </row>
    <row r="49" spans="1:6" x14ac:dyDescent="0.3">
      <c r="A49">
        <v>47</v>
      </c>
      <c r="B49" s="4">
        <f t="shared" si="1"/>
        <v>4355.0800000000008</v>
      </c>
      <c r="C49" s="12">
        <f t="shared" si="0"/>
        <v>0.80000000000000049</v>
      </c>
      <c r="D49" s="4">
        <f t="shared" si="2"/>
        <v>3484.064000000003</v>
      </c>
      <c r="E49" s="4">
        <f t="shared" si="3"/>
        <v>871.0159999999978</v>
      </c>
      <c r="F49">
        <f>Tabela17[[#This Row],[Substancja chem. X
'[ml'] ]]/Tabela17[[#This Row],[Poziom cieczy
w naczyniu '[ml']]]</f>
        <v>0.80000000000000049</v>
      </c>
    </row>
    <row r="50" spans="1:6" x14ac:dyDescent="0.3">
      <c r="A50">
        <v>48</v>
      </c>
      <c r="B50" s="4">
        <f t="shared" si="1"/>
        <v>4327.0400000000009</v>
      </c>
      <c r="C50" s="12">
        <f t="shared" si="0"/>
        <v>0.8000000000000006</v>
      </c>
      <c r="D50" s="4">
        <f t="shared" si="2"/>
        <v>3461.6320000000032</v>
      </c>
      <c r="E50" s="4">
        <f t="shared" si="3"/>
        <v>865.40799999999763</v>
      </c>
      <c r="F50">
        <f>Tabela17[[#This Row],[Substancja chem. X
'[ml'] ]]/Tabela17[[#This Row],[Poziom cieczy
w naczyniu '[ml']]]</f>
        <v>0.8000000000000006</v>
      </c>
    </row>
    <row r="51" spans="1:6" x14ac:dyDescent="0.3">
      <c r="A51">
        <v>49</v>
      </c>
      <c r="B51" s="4">
        <f t="shared" si="1"/>
        <v>4327.0400000000009</v>
      </c>
      <c r="C51" s="12">
        <f t="shared" si="0"/>
        <v>0.8000000000000006</v>
      </c>
      <c r="D51" s="4">
        <f t="shared" si="2"/>
        <v>3461.6320000000032</v>
      </c>
      <c r="E51" s="4">
        <f t="shared" si="3"/>
        <v>865.40799999999763</v>
      </c>
      <c r="F51">
        <f>Tabela17[[#This Row],[Substancja chem. X
'[ml'] ]]/Tabela17[[#This Row],[Poziom cieczy
w naczyniu '[ml']]]</f>
        <v>0.8000000000000006</v>
      </c>
    </row>
    <row r="52" spans="1:6" x14ac:dyDescent="0.3">
      <c r="A52">
        <v>50</v>
      </c>
      <c r="B52" s="4">
        <f t="shared" si="1"/>
        <v>4299.0000000000009</v>
      </c>
      <c r="C52" s="12">
        <f t="shared" si="0"/>
        <v>0.8000000000000006</v>
      </c>
      <c r="D52" s="4">
        <f t="shared" si="2"/>
        <v>3439.2000000000035</v>
      </c>
      <c r="E52" s="4">
        <f t="shared" si="3"/>
        <v>859.79999999999745</v>
      </c>
      <c r="F52">
        <f>Tabela17[[#This Row],[Substancja chem. X
'[ml'] ]]/Tabela17[[#This Row],[Poziom cieczy
w naczyniu '[ml']]]</f>
        <v>0.8000000000000006</v>
      </c>
    </row>
    <row r="53" spans="1:6" x14ac:dyDescent="0.3">
      <c r="A53">
        <v>51</v>
      </c>
      <c r="B53" s="4">
        <f t="shared" si="1"/>
        <v>4999.9999999999991</v>
      </c>
      <c r="C53" s="12">
        <f t="shared" si="0"/>
        <v>0.68784000000000067</v>
      </c>
      <c r="D53" s="4">
        <f t="shared" si="2"/>
        <v>3439.2000000000035</v>
      </c>
      <c r="E53" s="4">
        <f t="shared" si="3"/>
        <v>1560.7999999999965</v>
      </c>
      <c r="F53">
        <f>Tabela17[[#This Row],[Substancja chem. X
'[ml'] ]]/Tabela17[[#This Row],[Poziom cieczy
w naczyniu '[ml']]]</f>
        <v>0.68784000000000078</v>
      </c>
    </row>
    <row r="54" spans="1:6" x14ac:dyDescent="0.3">
      <c r="A54">
        <v>52</v>
      </c>
      <c r="B54" s="4">
        <f t="shared" si="1"/>
        <v>4971.9599999999991</v>
      </c>
      <c r="C54" s="12">
        <f t="shared" si="0"/>
        <v>0.68784000000000078</v>
      </c>
      <c r="D54" s="4">
        <f t="shared" si="2"/>
        <v>3419.9129664000034</v>
      </c>
      <c r="E54" s="4">
        <f t="shared" si="3"/>
        <v>1552.0470335999958</v>
      </c>
      <c r="F54">
        <f>Tabela17[[#This Row],[Substancja chem. X
'[ml'] ]]/Tabela17[[#This Row],[Poziom cieczy
w naczyniu '[ml']]]</f>
        <v>0.68784000000000078</v>
      </c>
    </row>
    <row r="55" spans="1:6" x14ac:dyDescent="0.3">
      <c r="A55">
        <v>53</v>
      </c>
      <c r="B55" s="4">
        <f t="shared" si="1"/>
        <v>4971.9599999999991</v>
      </c>
      <c r="C55" s="12">
        <f t="shared" si="0"/>
        <v>0.68784000000000078</v>
      </c>
      <c r="D55" s="4">
        <f t="shared" si="2"/>
        <v>3419.9129664000034</v>
      </c>
      <c r="E55" s="4">
        <f t="shared" si="3"/>
        <v>1552.0470335999958</v>
      </c>
      <c r="F55">
        <f>Tabela17[[#This Row],[Substancja chem. X
'[ml'] ]]/Tabela17[[#This Row],[Poziom cieczy
w naczyniu '[ml']]]</f>
        <v>0.68784000000000078</v>
      </c>
    </row>
    <row r="56" spans="1:6" x14ac:dyDescent="0.3">
      <c r="A56">
        <v>54</v>
      </c>
      <c r="B56" s="4">
        <f t="shared" si="1"/>
        <v>4943.9199999999992</v>
      </c>
      <c r="C56" s="12">
        <f t="shared" si="0"/>
        <v>0.68784000000000078</v>
      </c>
      <c r="D56" s="4">
        <f t="shared" si="2"/>
        <v>3400.6259328000033</v>
      </c>
      <c r="E56" s="4">
        <f t="shared" si="3"/>
        <v>1543.2940671999959</v>
      </c>
      <c r="F56">
        <f>Tabela17[[#This Row],[Substancja chem. X
'[ml'] ]]/Tabela17[[#This Row],[Poziom cieczy
w naczyniu '[ml']]]</f>
        <v>0.68784000000000078</v>
      </c>
    </row>
    <row r="57" spans="1:6" x14ac:dyDescent="0.3">
      <c r="A57">
        <v>55</v>
      </c>
      <c r="B57" s="4">
        <f t="shared" si="1"/>
        <v>4943.9199999999992</v>
      </c>
      <c r="C57" s="12">
        <f t="shared" si="0"/>
        <v>0.68784000000000078</v>
      </c>
      <c r="D57" s="4">
        <f t="shared" si="2"/>
        <v>3400.6259328000033</v>
      </c>
      <c r="E57" s="4">
        <f t="shared" si="3"/>
        <v>1543.2940671999959</v>
      </c>
      <c r="F57">
        <f>Tabela17[[#This Row],[Substancja chem. X
'[ml'] ]]/Tabela17[[#This Row],[Poziom cieczy
w naczyniu '[ml']]]</f>
        <v>0.68784000000000078</v>
      </c>
    </row>
    <row r="58" spans="1:6" x14ac:dyDescent="0.3">
      <c r="A58">
        <v>56</v>
      </c>
      <c r="B58" s="4">
        <f t="shared" si="1"/>
        <v>4915.8799999999992</v>
      </c>
      <c r="C58" s="12">
        <f t="shared" si="0"/>
        <v>0.68784000000000078</v>
      </c>
      <c r="D58" s="4">
        <f t="shared" si="2"/>
        <v>3381.3388992000032</v>
      </c>
      <c r="E58" s="4">
        <f t="shared" si="3"/>
        <v>1534.541100799996</v>
      </c>
      <c r="F58">
        <f>Tabela17[[#This Row],[Substancja chem. X
'[ml'] ]]/Tabela17[[#This Row],[Poziom cieczy
w naczyniu '[ml']]]</f>
        <v>0.68784000000000078</v>
      </c>
    </row>
    <row r="59" spans="1:6" x14ac:dyDescent="0.3">
      <c r="A59">
        <v>57</v>
      </c>
      <c r="B59" s="4">
        <f t="shared" si="1"/>
        <v>4915.8799999999992</v>
      </c>
      <c r="C59" s="12">
        <f t="shared" si="0"/>
        <v>0.68784000000000078</v>
      </c>
      <c r="D59" s="4">
        <f t="shared" si="2"/>
        <v>3381.3388992000032</v>
      </c>
      <c r="E59" s="4">
        <f t="shared" si="3"/>
        <v>1534.541100799996</v>
      </c>
      <c r="F59">
        <f>Tabela17[[#This Row],[Substancja chem. X
'[ml'] ]]/Tabela17[[#This Row],[Poziom cieczy
w naczyniu '[ml']]]</f>
        <v>0.68784000000000078</v>
      </c>
    </row>
    <row r="60" spans="1:6" x14ac:dyDescent="0.3">
      <c r="A60">
        <v>58</v>
      </c>
      <c r="B60" s="4">
        <f t="shared" si="1"/>
        <v>4887.8399999999992</v>
      </c>
      <c r="C60" s="12">
        <f t="shared" si="0"/>
        <v>0.68784000000000067</v>
      </c>
      <c r="D60" s="4">
        <f t="shared" si="2"/>
        <v>3362.0518656000031</v>
      </c>
      <c r="E60" s="4">
        <f t="shared" si="3"/>
        <v>1525.7881343999961</v>
      </c>
      <c r="F60">
        <f>Tabela17[[#This Row],[Substancja chem. X
'[ml'] ]]/Tabela17[[#This Row],[Poziom cieczy
w naczyniu '[ml']]]</f>
        <v>0.68784000000000078</v>
      </c>
    </row>
    <row r="61" spans="1:6" x14ac:dyDescent="0.3">
      <c r="A61">
        <v>59</v>
      </c>
      <c r="B61" s="4">
        <f t="shared" si="1"/>
        <v>4887.8399999999992</v>
      </c>
      <c r="C61" s="12">
        <f t="shared" si="0"/>
        <v>0.68784000000000067</v>
      </c>
      <c r="D61" s="4">
        <f t="shared" si="2"/>
        <v>3362.0518656000031</v>
      </c>
      <c r="E61" s="4">
        <f t="shared" si="3"/>
        <v>1525.7881343999961</v>
      </c>
      <c r="F61">
        <f>Tabela17[[#This Row],[Substancja chem. X
'[ml'] ]]/Tabela17[[#This Row],[Poziom cieczy
w naczyniu '[ml']]]</f>
        <v>0.68784000000000078</v>
      </c>
    </row>
    <row r="62" spans="1:6" x14ac:dyDescent="0.3">
      <c r="A62">
        <v>60</v>
      </c>
      <c r="B62" s="4">
        <f t="shared" si="1"/>
        <v>4859.7999999999993</v>
      </c>
      <c r="C62" s="12">
        <f t="shared" si="0"/>
        <v>0.68784000000000067</v>
      </c>
      <c r="D62" s="4">
        <f t="shared" si="2"/>
        <v>3342.764832000003</v>
      </c>
      <c r="E62" s="4">
        <f t="shared" si="3"/>
        <v>1517.0351679999962</v>
      </c>
      <c r="F62">
        <f>Tabela17[[#This Row],[Substancja chem. X
'[ml'] ]]/Tabela17[[#This Row],[Poziom cieczy
w naczyniu '[ml']]]</f>
        <v>0.68784000000000067</v>
      </c>
    </row>
    <row r="63" spans="1:6" x14ac:dyDescent="0.3">
      <c r="A63">
        <v>61</v>
      </c>
      <c r="B63" s="4">
        <f t="shared" si="1"/>
        <v>4859.7999999999993</v>
      </c>
      <c r="C63" s="12">
        <f t="shared" si="0"/>
        <v>0.68784000000000067</v>
      </c>
      <c r="D63" s="4">
        <f t="shared" si="2"/>
        <v>3342.764832000003</v>
      </c>
      <c r="E63" s="4">
        <f t="shared" si="3"/>
        <v>1517.0351679999962</v>
      </c>
      <c r="F63">
        <f>Tabela17[[#This Row],[Substancja chem. X
'[ml'] ]]/Tabela17[[#This Row],[Poziom cieczy
w naczyniu '[ml']]]</f>
        <v>0.68784000000000067</v>
      </c>
    </row>
    <row r="64" spans="1:6" x14ac:dyDescent="0.3">
      <c r="A64">
        <v>62</v>
      </c>
      <c r="B64" s="4">
        <f t="shared" si="1"/>
        <v>4831.7599999999993</v>
      </c>
      <c r="C64" s="12">
        <f t="shared" si="0"/>
        <v>0.68784000000000067</v>
      </c>
      <c r="D64" s="4">
        <f t="shared" si="2"/>
        <v>3323.4777984000029</v>
      </c>
      <c r="E64" s="4">
        <f t="shared" si="3"/>
        <v>1508.2822015999964</v>
      </c>
      <c r="F64">
        <f>Tabela17[[#This Row],[Substancja chem. X
'[ml'] ]]/Tabela17[[#This Row],[Poziom cieczy
w naczyniu '[ml']]]</f>
        <v>0.68784000000000067</v>
      </c>
    </row>
    <row r="65" spans="1:6" x14ac:dyDescent="0.3">
      <c r="A65">
        <v>63</v>
      </c>
      <c r="B65" s="4">
        <f t="shared" si="1"/>
        <v>4831.7599999999993</v>
      </c>
      <c r="C65" s="12">
        <f t="shared" si="0"/>
        <v>0.68784000000000067</v>
      </c>
      <c r="D65" s="4">
        <f t="shared" si="2"/>
        <v>3323.4777984000029</v>
      </c>
      <c r="E65" s="4">
        <f t="shared" si="3"/>
        <v>1508.2822015999964</v>
      </c>
      <c r="F65">
        <f>Tabela17[[#This Row],[Substancja chem. X
'[ml'] ]]/Tabela17[[#This Row],[Poziom cieczy
w naczyniu '[ml']]]</f>
        <v>0.68784000000000067</v>
      </c>
    </row>
    <row r="66" spans="1:6" x14ac:dyDescent="0.3">
      <c r="A66">
        <v>64</v>
      </c>
      <c r="B66" s="4">
        <f t="shared" si="1"/>
        <v>4803.7199999999993</v>
      </c>
      <c r="C66" s="12">
        <f t="shared" si="0"/>
        <v>0.68784000000000067</v>
      </c>
      <c r="D66" s="4">
        <f t="shared" si="2"/>
        <v>3304.1907648000029</v>
      </c>
      <c r="E66" s="4">
        <f t="shared" si="3"/>
        <v>1499.5292351999965</v>
      </c>
      <c r="F66">
        <f>Tabela17[[#This Row],[Substancja chem. X
'[ml'] ]]/Tabela17[[#This Row],[Poziom cieczy
w naczyniu '[ml']]]</f>
        <v>0.68784000000000067</v>
      </c>
    </row>
    <row r="67" spans="1:6" x14ac:dyDescent="0.3">
      <c r="A67">
        <v>65</v>
      </c>
      <c r="B67" s="4">
        <f t="shared" si="1"/>
        <v>4803.7199999999993</v>
      </c>
      <c r="C67" s="12">
        <f t="shared" ref="C67:C130" si="4">1-E67/B67</f>
        <v>0.68784000000000067</v>
      </c>
      <c r="D67" s="4">
        <f t="shared" si="2"/>
        <v>3304.1907648000029</v>
      </c>
      <c r="E67" s="4">
        <f t="shared" si="3"/>
        <v>1499.5292351999965</v>
      </c>
      <c r="F67">
        <f>Tabela17[[#This Row],[Substancja chem. X
'[ml'] ]]/Tabela17[[#This Row],[Poziom cieczy
w naczyniu '[ml']]]</f>
        <v>0.68784000000000067</v>
      </c>
    </row>
    <row r="68" spans="1:6" x14ac:dyDescent="0.3">
      <c r="A68">
        <v>66</v>
      </c>
      <c r="B68" s="4">
        <f t="shared" ref="B68:B131" si="5">IF((MOD(A68,2)) = 0,IF(MOD(A67,50)=0,B67-$G$4+5000-B67,B67-$G$4),IF(MOD(A67,50)=0,B67+5000-B67,B67))</f>
        <v>4775.6799999999994</v>
      </c>
      <c r="C68" s="12">
        <f t="shared" si="4"/>
        <v>0.68784000000000067</v>
      </c>
      <c r="D68" s="4">
        <f t="shared" ref="D68:D131" si="6">IF((MOD(A68,2)) = 0,D67-$G$4*C67,D67)</f>
        <v>3284.9037312000028</v>
      </c>
      <c r="E68" s="4">
        <f t="shared" ref="E68:E131" si="7">IF(MOD(A67,50)=0,B68-D68+5000-B68,B68-D68)</f>
        <v>1490.7762687999966</v>
      </c>
      <c r="F68">
        <f>Tabela17[[#This Row],[Substancja chem. X
'[ml'] ]]/Tabela17[[#This Row],[Poziom cieczy
w naczyniu '[ml']]]</f>
        <v>0.68784000000000067</v>
      </c>
    </row>
    <row r="69" spans="1:6" x14ac:dyDescent="0.3">
      <c r="A69">
        <v>67</v>
      </c>
      <c r="B69" s="4">
        <f t="shared" si="5"/>
        <v>4775.6799999999994</v>
      </c>
      <c r="C69" s="12">
        <f t="shared" si="4"/>
        <v>0.68784000000000067</v>
      </c>
      <c r="D69" s="4">
        <f t="shared" si="6"/>
        <v>3284.9037312000028</v>
      </c>
      <c r="E69" s="4">
        <f t="shared" si="7"/>
        <v>1490.7762687999966</v>
      </c>
      <c r="F69">
        <f>Tabela17[[#This Row],[Substancja chem. X
'[ml'] ]]/Tabela17[[#This Row],[Poziom cieczy
w naczyniu '[ml']]]</f>
        <v>0.68784000000000067</v>
      </c>
    </row>
    <row r="70" spans="1:6" x14ac:dyDescent="0.3">
      <c r="A70">
        <v>68</v>
      </c>
      <c r="B70" s="4">
        <f t="shared" si="5"/>
        <v>4747.6399999999994</v>
      </c>
      <c r="C70" s="12">
        <f t="shared" si="4"/>
        <v>0.68784000000000067</v>
      </c>
      <c r="D70" s="4">
        <f t="shared" si="6"/>
        <v>3265.6166976000027</v>
      </c>
      <c r="E70" s="4">
        <f t="shared" si="7"/>
        <v>1482.0233023999967</v>
      </c>
      <c r="F70">
        <f>Tabela17[[#This Row],[Substancja chem. X
'[ml'] ]]/Tabela17[[#This Row],[Poziom cieczy
w naczyniu '[ml']]]</f>
        <v>0.68784000000000067</v>
      </c>
    </row>
    <row r="71" spans="1:6" x14ac:dyDescent="0.3">
      <c r="A71">
        <v>69</v>
      </c>
      <c r="B71" s="4">
        <f t="shared" si="5"/>
        <v>4747.6399999999994</v>
      </c>
      <c r="C71" s="12">
        <f t="shared" si="4"/>
        <v>0.68784000000000067</v>
      </c>
      <c r="D71" s="4">
        <f t="shared" si="6"/>
        <v>3265.6166976000027</v>
      </c>
      <c r="E71" s="4">
        <f t="shared" si="7"/>
        <v>1482.0233023999967</v>
      </c>
      <c r="F71">
        <f>Tabela17[[#This Row],[Substancja chem. X
'[ml'] ]]/Tabela17[[#This Row],[Poziom cieczy
w naczyniu '[ml']]]</f>
        <v>0.68784000000000067</v>
      </c>
    </row>
    <row r="72" spans="1:6" x14ac:dyDescent="0.3">
      <c r="A72">
        <v>70</v>
      </c>
      <c r="B72" s="4">
        <f t="shared" si="5"/>
        <v>4719.5999999999995</v>
      </c>
      <c r="C72" s="12">
        <f t="shared" si="4"/>
        <v>0.68784000000000067</v>
      </c>
      <c r="D72" s="4">
        <f t="shared" si="6"/>
        <v>3246.3296640000026</v>
      </c>
      <c r="E72" s="4">
        <f t="shared" si="7"/>
        <v>1473.2703359999969</v>
      </c>
      <c r="F72">
        <f>Tabela17[[#This Row],[Substancja chem. X
'[ml'] ]]/Tabela17[[#This Row],[Poziom cieczy
w naczyniu '[ml']]]</f>
        <v>0.68784000000000067</v>
      </c>
    </row>
    <row r="73" spans="1:6" x14ac:dyDescent="0.3">
      <c r="A73">
        <v>71</v>
      </c>
      <c r="B73" s="4">
        <f t="shared" si="5"/>
        <v>4719.5999999999995</v>
      </c>
      <c r="C73" s="12">
        <f t="shared" si="4"/>
        <v>0.68784000000000067</v>
      </c>
      <c r="D73" s="4">
        <f t="shared" si="6"/>
        <v>3246.3296640000026</v>
      </c>
      <c r="E73" s="4">
        <f t="shared" si="7"/>
        <v>1473.2703359999969</v>
      </c>
      <c r="F73">
        <f>Tabela17[[#This Row],[Substancja chem. X
'[ml'] ]]/Tabela17[[#This Row],[Poziom cieczy
w naczyniu '[ml']]]</f>
        <v>0.68784000000000067</v>
      </c>
    </row>
    <row r="74" spans="1:6" x14ac:dyDescent="0.3">
      <c r="A74">
        <v>72</v>
      </c>
      <c r="B74" s="4">
        <f t="shared" si="5"/>
        <v>4691.5599999999995</v>
      </c>
      <c r="C74" s="12">
        <f t="shared" si="4"/>
        <v>0.68784000000000067</v>
      </c>
      <c r="D74" s="4">
        <f t="shared" si="6"/>
        <v>3227.0426304000025</v>
      </c>
      <c r="E74" s="4">
        <f t="shared" si="7"/>
        <v>1464.517369599997</v>
      </c>
      <c r="F74">
        <f>Tabela17[[#This Row],[Substancja chem. X
'[ml'] ]]/Tabela17[[#This Row],[Poziom cieczy
w naczyniu '[ml']]]</f>
        <v>0.68784000000000056</v>
      </c>
    </row>
    <row r="75" spans="1:6" x14ac:dyDescent="0.3">
      <c r="A75">
        <v>73</v>
      </c>
      <c r="B75" s="4">
        <f t="shared" si="5"/>
        <v>4691.5599999999995</v>
      </c>
      <c r="C75" s="12">
        <f t="shared" si="4"/>
        <v>0.68784000000000067</v>
      </c>
      <c r="D75" s="4">
        <f t="shared" si="6"/>
        <v>3227.0426304000025</v>
      </c>
      <c r="E75" s="4">
        <f t="shared" si="7"/>
        <v>1464.517369599997</v>
      </c>
      <c r="F75">
        <f>Tabela17[[#This Row],[Substancja chem. X
'[ml'] ]]/Tabela17[[#This Row],[Poziom cieczy
w naczyniu '[ml']]]</f>
        <v>0.68784000000000056</v>
      </c>
    </row>
    <row r="76" spans="1:6" x14ac:dyDescent="0.3">
      <c r="A76">
        <v>74</v>
      </c>
      <c r="B76" s="4">
        <f t="shared" si="5"/>
        <v>4663.5199999999995</v>
      </c>
      <c r="C76" s="12">
        <f t="shared" si="4"/>
        <v>0.68784000000000056</v>
      </c>
      <c r="D76" s="4">
        <f t="shared" si="6"/>
        <v>3207.7555968000024</v>
      </c>
      <c r="E76" s="4">
        <f t="shared" si="7"/>
        <v>1455.7644031999971</v>
      </c>
      <c r="F76">
        <f>Tabela17[[#This Row],[Substancja chem. X
'[ml'] ]]/Tabela17[[#This Row],[Poziom cieczy
w naczyniu '[ml']]]</f>
        <v>0.68784000000000056</v>
      </c>
    </row>
    <row r="77" spans="1:6" x14ac:dyDescent="0.3">
      <c r="A77">
        <v>75</v>
      </c>
      <c r="B77" s="4">
        <f t="shared" si="5"/>
        <v>4663.5199999999995</v>
      </c>
      <c r="C77" s="12">
        <f t="shared" si="4"/>
        <v>0.68784000000000056</v>
      </c>
      <c r="D77" s="4">
        <f t="shared" si="6"/>
        <v>3207.7555968000024</v>
      </c>
      <c r="E77" s="4">
        <f t="shared" si="7"/>
        <v>1455.7644031999971</v>
      </c>
      <c r="F77">
        <f>Tabela17[[#This Row],[Substancja chem. X
'[ml'] ]]/Tabela17[[#This Row],[Poziom cieczy
w naczyniu '[ml']]]</f>
        <v>0.68784000000000056</v>
      </c>
    </row>
    <row r="78" spans="1:6" x14ac:dyDescent="0.3">
      <c r="A78">
        <v>76</v>
      </c>
      <c r="B78" s="4">
        <f t="shared" si="5"/>
        <v>4635.4799999999996</v>
      </c>
      <c r="C78" s="12">
        <f t="shared" si="4"/>
        <v>0.68784000000000056</v>
      </c>
      <c r="D78" s="4">
        <f t="shared" si="6"/>
        <v>3188.4685632000023</v>
      </c>
      <c r="E78" s="4">
        <f t="shared" si="7"/>
        <v>1447.0114367999972</v>
      </c>
      <c r="F78">
        <f>Tabela17[[#This Row],[Substancja chem. X
'[ml'] ]]/Tabela17[[#This Row],[Poziom cieczy
w naczyniu '[ml']]]</f>
        <v>0.68784000000000056</v>
      </c>
    </row>
    <row r="79" spans="1:6" x14ac:dyDescent="0.3">
      <c r="A79">
        <v>77</v>
      </c>
      <c r="B79" s="4">
        <f t="shared" si="5"/>
        <v>4635.4799999999996</v>
      </c>
      <c r="C79" s="12">
        <f t="shared" si="4"/>
        <v>0.68784000000000056</v>
      </c>
      <c r="D79" s="4">
        <f t="shared" si="6"/>
        <v>3188.4685632000023</v>
      </c>
      <c r="E79" s="4">
        <f t="shared" si="7"/>
        <v>1447.0114367999972</v>
      </c>
      <c r="F79">
        <f>Tabela17[[#This Row],[Substancja chem. X
'[ml'] ]]/Tabela17[[#This Row],[Poziom cieczy
w naczyniu '[ml']]]</f>
        <v>0.68784000000000056</v>
      </c>
    </row>
    <row r="80" spans="1:6" x14ac:dyDescent="0.3">
      <c r="A80">
        <v>78</v>
      </c>
      <c r="B80" s="4">
        <f t="shared" si="5"/>
        <v>4607.4399999999996</v>
      </c>
      <c r="C80" s="12">
        <f t="shared" si="4"/>
        <v>0.68784000000000056</v>
      </c>
      <c r="D80" s="4">
        <f t="shared" si="6"/>
        <v>3169.1815296000022</v>
      </c>
      <c r="E80" s="4">
        <f t="shared" si="7"/>
        <v>1438.2584703999973</v>
      </c>
      <c r="F80">
        <f>Tabela17[[#This Row],[Substancja chem. X
'[ml'] ]]/Tabela17[[#This Row],[Poziom cieczy
w naczyniu '[ml']]]</f>
        <v>0.68784000000000056</v>
      </c>
    </row>
    <row r="81" spans="1:6" x14ac:dyDescent="0.3">
      <c r="A81">
        <v>79</v>
      </c>
      <c r="B81" s="4">
        <f t="shared" si="5"/>
        <v>4607.4399999999996</v>
      </c>
      <c r="C81" s="12">
        <f t="shared" si="4"/>
        <v>0.68784000000000056</v>
      </c>
      <c r="D81" s="4">
        <f t="shared" si="6"/>
        <v>3169.1815296000022</v>
      </c>
      <c r="E81" s="4">
        <f t="shared" si="7"/>
        <v>1438.2584703999973</v>
      </c>
      <c r="F81">
        <f>Tabela17[[#This Row],[Substancja chem. X
'[ml'] ]]/Tabela17[[#This Row],[Poziom cieczy
w naczyniu '[ml']]]</f>
        <v>0.68784000000000056</v>
      </c>
    </row>
    <row r="82" spans="1:6" x14ac:dyDescent="0.3">
      <c r="A82">
        <v>80</v>
      </c>
      <c r="B82" s="4">
        <f t="shared" si="5"/>
        <v>4579.3999999999996</v>
      </c>
      <c r="C82" s="12">
        <f t="shared" si="4"/>
        <v>0.68784000000000045</v>
      </c>
      <c r="D82" s="4">
        <f t="shared" si="6"/>
        <v>3149.8944960000022</v>
      </c>
      <c r="E82" s="4">
        <f t="shared" si="7"/>
        <v>1429.5055039999975</v>
      </c>
      <c r="F82">
        <f>Tabela17[[#This Row],[Substancja chem. X
'[ml'] ]]/Tabela17[[#This Row],[Poziom cieczy
w naczyniu '[ml']]]</f>
        <v>0.68784000000000056</v>
      </c>
    </row>
    <row r="83" spans="1:6" x14ac:dyDescent="0.3">
      <c r="A83">
        <v>81</v>
      </c>
      <c r="B83" s="4">
        <f t="shared" si="5"/>
        <v>4579.3999999999996</v>
      </c>
      <c r="C83" s="12">
        <f t="shared" si="4"/>
        <v>0.68784000000000045</v>
      </c>
      <c r="D83" s="4">
        <f t="shared" si="6"/>
        <v>3149.8944960000022</v>
      </c>
      <c r="E83" s="4">
        <f t="shared" si="7"/>
        <v>1429.5055039999975</v>
      </c>
      <c r="F83">
        <f>Tabela17[[#This Row],[Substancja chem. X
'[ml'] ]]/Tabela17[[#This Row],[Poziom cieczy
w naczyniu '[ml']]]</f>
        <v>0.68784000000000056</v>
      </c>
    </row>
    <row r="84" spans="1:6" x14ac:dyDescent="0.3">
      <c r="A84">
        <v>82</v>
      </c>
      <c r="B84" s="4">
        <f t="shared" si="5"/>
        <v>4551.3599999999997</v>
      </c>
      <c r="C84" s="12">
        <f t="shared" si="4"/>
        <v>0.68784000000000045</v>
      </c>
      <c r="D84" s="4">
        <f t="shared" si="6"/>
        <v>3130.6074624000021</v>
      </c>
      <c r="E84" s="4">
        <f t="shared" si="7"/>
        <v>1420.7525375999976</v>
      </c>
      <c r="F84">
        <f>Tabela17[[#This Row],[Substancja chem. X
'[ml'] ]]/Tabela17[[#This Row],[Poziom cieczy
w naczyniu '[ml']]]</f>
        <v>0.68784000000000045</v>
      </c>
    </row>
    <row r="85" spans="1:6" x14ac:dyDescent="0.3">
      <c r="A85">
        <v>83</v>
      </c>
      <c r="B85" s="4">
        <f t="shared" si="5"/>
        <v>4551.3599999999997</v>
      </c>
      <c r="C85" s="12">
        <f t="shared" si="4"/>
        <v>0.68784000000000045</v>
      </c>
      <c r="D85" s="4">
        <f t="shared" si="6"/>
        <v>3130.6074624000021</v>
      </c>
      <c r="E85" s="4">
        <f t="shared" si="7"/>
        <v>1420.7525375999976</v>
      </c>
      <c r="F85">
        <f>Tabela17[[#This Row],[Substancja chem. X
'[ml'] ]]/Tabela17[[#This Row],[Poziom cieczy
w naczyniu '[ml']]]</f>
        <v>0.68784000000000045</v>
      </c>
    </row>
    <row r="86" spans="1:6" x14ac:dyDescent="0.3">
      <c r="A86">
        <v>84</v>
      </c>
      <c r="B86" s="4">
        <f t="shared" si="5"/>
        <v>4523.32</v>
      </c>
      <c r="C86" s="12">
        <f t="shared" si="4"/>
        <v>0.68784000000000045</v>
      </c>
      <c r="D86" s="4">
        <f t="shared" si="6"/>
        <v>3111.320428800002</v>
      </c>
      <c r="E86" s="4">
        <f t="shared" si="7"/>
        <v>1411.9995711999977</v>
      </c>
      <c r="F86">
        <f>Tabela17[[#This Row],[Substancja chem. X
'[ml'] ]]/Tabela17[[#This Row],[Poziom cieczy
w naczyniu '[ml']]]</f>
        <v>0.68784000000000045</v>
      </c>
    </row>
    <row r="87" spans="1:6" x14ac:dyDescent="0.3">
      <c r="A87">
        <v>85</v>
      </c>
      <c r="B87" s="4">
        <f t="shared" si="5"/>
        <v>4523.32</v>
      </c>
      <c r="C87" s="12">
        <f t="shared" si="4"/>
        <v>0.68784000000000045</v>
      </c>
      <c r="D87" s="4">
        <f t="shared" si="6"/>
        <v>3111.320428800002</v>
      </c>
      <c r="E87" s="4">
        <f t="shared" si="7"/>
        <v>1411.9995711999977</v>
      </c>
      <c r="F87">
        <f>Tabela17[[#This Row],[Substancja chem. X
'[ml'] ]]/Tabela17[[#This Row],[Poziom cieczy
w naczyniu '[ml']]]</f>
        <v>0.68784000000000045</v>
      </c>
    </row>
    <row r="88" spans="1:6" x14ac:dyDescent="0.3">
      <c r="A88">
        <v>86</v>
      </c>
      <c r="B88" s="4">
        <f t="shared" si="5"/>
        <v>4495.28</v>
      </c>
      <c r="C88" s="12">
        <f t="shared" si="4"/>
        <v>0.68784000000000045</v>
      </c>
      <c r="D88" s="4">
        <f t="shared" si="6"/>
        <v>3092.0333952000019</v>
      </c>
      <c r="E88" s="4">
        <f t="shared" si="7"/>
        <v>1403.2466047999978</v>
      </c>
      <c r="F88">
        <f>Tabela17[[#This Row],[Substancja chem. X
'[ml'] ]]/Tabela17[[#This Row],[Poziom cieczy
w naczyniu '[ml']]]</f>
        <v>0.68784000000000045</v>
      </c>
    </row>
    <row r="89" spans="1:6" x14ac:dyDescent="0.3">
      <c r="A89">
        <v>87</v>
      </c>
      <c r="B89" s="4">
        <f t="shared" si="5"/>
        <v>4495.28</v>
      </c>
      <c r="C89" s="12">
        <f t="shared" si="4"/>
        <v>0.68784000000000045</v>
      </c>
      <c r="D89" s="4">
        <f t="shared" si="6"/>
        <v>3092.0333952000019</v>
      </c>
      <c r="E89" s="4">
        <f t="shared" si="7"/>
        <v>1403.2466047999978</v>
      </c>
      <c r="F89">
        <f>Tabela17[[#This Row],[Substancja chem. X
'[ml'] ]]/Tabela17[[#This Row],[Poziom cieczy
w naczyniu '[ml']]]</f>
        <v>0.68784000000000045</v>
      </c>
    </row>
    <row r="90" spans="1:6" x14ac:dyDescent="0.3">
      <c r="A90">
        <v>88</v>
      </c>
      <c r="B90" s="4">
        <f t="shared" si="5"/>
        <v>4467.24</v>
      </c>
      <c r="C90" s="12">
        <f t="shared" si="4"/>
        <v>0.68784000000000045</v>
      </c>
      <c r="D90" s="4">
        <f t="shared" si="6"/>
        <v>3072.7463616000018</v>
      </c>
      <c r="E90" s="4">
        <f t="shared" si="7"/>
        <v>1394.493638399998</v>
      </c>
      <c r="F90">
        <f>Tabela17[[#This Row],[Substancja chem. X
'[ml'] ]]/Tabela17[[#This Row],[Poziom cieczy
w naczyniu '[ml']]]</f>
        <v>0.68784000000000045</v>
      </c>
    </row>
    <row r="91" spans="1:6" x14ac:dyDescent="0.3">
      <c r="A91">
        <v>89</v>
      </c>
      <c r="B91" s="4">
        <f t="shared" si="5"/>
        <v>4467.24</v>
      </c>
      <c r="C91" s="12">
        <f t="shared" si="4"/>
        <v>0.68784000000000045</v>
      </c>
      <c r="D91" s="4">
        <f t="shared" si="6"/>
        <v>3072.7463616000018</v>
      </c>
      <c r="E91" s="4">
        <f t="shared" si="7"/>
        <v>1394.493638399998</v>
      </c>
      <c r="F91">
        <f>Tabela17[[#This Row],[Substancja chem. X
'[ml'] ]]/Tabela17[[#This Row],[Poziom cieczy
w naczyniu '[ml']]]</f>
        <v>0.68784000000000045</v>
      </c>
    </row>
    <row r="92" spans="1:6" x14ac:dyDescent="0.3">
      <c r="A92">
        <v>90</v>
      </c>
      <c r="B92" s="4">
        <f t="shared" si="5"/>
        <v>4439.2</v>
      </c>
      <c r="C92" s="12">
        <f t="shared" si="4"/>
        <v>0.68784000000000045</v>
      </c>
      <c r="D92" s="4">
        <f t="shared" si="6"/>
        <v>3053.4593280000017</v>
      </c>
      <c r="E92" s="4">
        <f t="shared" si="7"/>
        <v>1385.7406719999981</v>
      </c>
      <c r="F92">
        <f>Tabela17[[#This Row],[Substancja chem. X
'[ml'] ]]/Tabela17[[#This Row],[Poziom cieczy
w naczyniu '[ml']]]</f>
        <v>0.68784000000000045</v>
      </c>
    </row>
    <row r="93" spans="1:6" x14ac:dyDescent="0.3">
      <c r="A93">
        <v>91</v>
      </c>
      <c r="B93" s="4">
        <f t="shared" si="5"/>
        <v>4439.2</v>
      </c>
      <c r="C93" s="12">
        <f t="shared" si="4"/>
        <v>0.68784000000000045</v>
      </c>
      <c r="D93" s="4">
        <f t="shared" si="6"/>
        <v>3053.4593280000017</v>
      </c>
      <c r="E93" s="4">
        <f t="shared" si="7"/>
        <v>1385.7406719999981</v>
      </c>
      <c r="F93">
        <f>Tabela17[[#This Row],[Substancja chem. X
'[ml'] ]]/Tabela17[[#This Row],[Poziom cieczy
w naczyniu '[ml']]]</f>
        <v>0.68784000000000045</v>
      </c>
    </row>
    <row r="94" spans="1:6" x14ac:dyDescent="0.3">
      <c r="A94">
        <v>92</v>
      </c>
      <c r="B94" s="4">
        <f t="shared" si="5"/>
        <v>4411.16</v>
      </c>
      <c r="C94" s="12">
        <f t="shared" si="4"/>
        <v>0.68784000000000045</v>
      </c>
      <c r="D94" s="4">
        <f t="shared" si="6"/>
        <v>3034.1722944000016</v>
      </c>
      <c r="E94" s="4">
        <f t="shared" si="7"/>
        <v>1376.9877055999982</v>
      </c>
      <c r="F94">
        <f>Tabela17[[#This Row],[Substancja chem. X
'[ml'] ]]/Tabela17[[#This Row],[Poziom cieczy
w naczyniu '[ml']]]</f>
        <v>0.68784000000000045</v>
      </c>
    </row>
    <row r="95" spans="1:6" x14ac:dyDescent="0.3">
      <c r="A95">
        <v>93</v>
      </c>
      <c r="B95" s="4">
        <f t="shared" si="5"/>
        <v>4411.16</v>
      </c>
      <c r="C95" s="12">
        <f t="shared" si="4"/>
        <v>0.68784000000000045</v>
      </c>
      <c r="D95" s="4">
        <f t="shared" si="6"/>
        <v>3034.1722944000016</v>
      </c>
      <c r="E95" s="4">
        <f t="shared" si="7"/>
        <v>1376.9877055999982</v>
      </c>
      <c r="F95">
        <f>Tabela17[[#This Row],[Substancja chem. X
'[ml'] ]]/Tabela17[[#This Row],[Poziom cieczy
w naczyniu '[ml']]]</f>
        <v>0.68784000000000045</v>
      </c>
    </row>
    <row r="96" spans="1:6" x14ac:dyDescent="0.3">
      <c r="A96">
        <v>94</v>
      </c>
      <c r="B96" s="4">
        <f t="shared" si="5"/>
        <v>4383.12</v>
      </c>
      <c r="C96" s="12">
        <f t="shared" si="4"/>
        <v>0.68784000000000045</v>
      </c>
      <c r="D96" s="4">
        <f t="shared" si="6"/>
        <v>3014.8852608000016</v>
      </c>
      <c r="E96" s="4">
        <f t="shared" si="7"/>
        <v>1368.2347391999983</v>
      </c>
      <c r="F96">
        <f>Tabela17[[#This Row],[Substancja chem. X
'[ml'] ]]/Tabela17[[#This Row],[Poziom cieczy
w naczyniu '[ml']]]</f>
        <v>0.68784000000000034</v>
      </c>
    </row>
    <row r="97" spans="1:6" x14ac:dyDescent="0.3">
      <c r="A97">
        <v>95</v>
      </c>
      <c r="B97" s="4">
        <f t="shared" si="5"/>
        <v>4383.12</v>
      </c>
      <c r="C97" s="12">
        <f t="shared" si="4"/>
        <v>0.68784000000000045</v>
      </c>
      <c r="D97" s="4">
        <f t="shared" si="6"/>
        <v>3014.8852608000016</v>
      </c>
      <c r="E97" s="4">
        <f t="shared" si="7"/>
        <v>1368.2347391999983</v>
      </c>
      <c r="F97">
        <f>Tabela17[[#This Row],[Substancja chem. X
'[ml'] ]]/Tabela17[[#This Row],[Poziom cieczy
w naczyniu '[ml']]]</f>
        <v>0.68784000000000034</v>
      </c>
    </row>
    <row r="98" spans="1:6" x14ac:dyDescent="0.3">
      <c r="A98">
        <v>96</v>
      </c>
      <c r="B98" s="4">
        <f t="shared" si="5"/>
        <v>4355.08</v>
      </c>
      <c r="C98" s="12">
        <f t="shared" si="4"/>
        <v>0.68784000000000034</v>
      </c>
      <c r="D98" s="4">
        <f t="shared" si="6"/>
        <v>2995.5982272000015</v>
      </c>
      <c r="E98" s="4">
        <f t="shared" si="7"/>
        <v>1359.4817727999985</v>
      </c>
      <c r="F98">
        <f>Tabela17[[#This Row],[Substancja chem. X
'[ml'] ]]/Tabela17[[#This Row],[Poziom cieczy
w naczyniu '[ml']]]</f>
        <v>0.68784000000000034</v>
      </c>
    </row>
    <row r="99" spans="1:6" x14ac:dyDescent="0.3">
      <c r="A99">
        <v>97</v>
      </c>
      <c r="B99" s="4">
        <f t="shared" si="5"/>
        <v>4355.08</v>
      </c>
      <c r="C99" s="12">
        <f t="shared" si="4"/>
        <v>0.68784000000000034</v>
      </c>
      <c r="D99" s="4">
        <f t="shared" si="6"/>
        <v>2995.5982272000015</v>
      </c>
      <c r="E99" s="4">
        <f t="shared" si="7"/>
        <v>1359.4817727999985</v>
      </c>
      <c r="F99">
        <f>Tabela17[[#This Row],[Substancja chem. X
'[ml'] ]]/Tabela17[[#This Row],[Poziom cieczy
w naczyniu '[ml']]]</f>
        <v>0.68784000000000034</v>
      </c>
    </row>
    <row r="100" spans="1:6" x14ac:dyDescent="0.3">
      <c r="A100">
        <v>98</v>
      </c>
      <c r="B100" s="4">
        <f t="shared" si="5"/>
        <v>4327.04</v>
      </c>
      <c r="C100" s="12">
        <f t="shared" si="4"/>
        <v>0.68784000000000034</v>
      </c>
      <c r="D100" s="4">
        <f t="shared" si="6"/>
        <v>2976.3111936000014</v>
      </c>
      <c r="E100" s="4">
        <f t="shared" si="7"/>
        <v>1350.7288063999986</v>
      </c>
      <c r="F100">
        <f>Tabela17[[#This Row],[Substancja chem. X
'[ml'] ]]/Tabela17[[#This Row],[Poziom cieczy
w naczyniu '[ml']]]</f>
        <v>0.68784000000000034</v>
      </c>
    </row>
    <row r="101" spans="1:6" x14ac:dyDescent="0.3">
      <c r="A101">
        <v>99</v>
      </c>
      <c r="B101" s="4">
        <f t="shared" si="5"/>
        <v>4327.04</v>
      </c>
      <c r="C101" s="12">
        <f t="shared" si="4"/>
        <v>0.68784000000000034</v>
      </c>
      <c r="D101" s="4">
        <f t="shared" si="6"/>
        <v>2976.3111936000014</v>
      </c>
      <c r="E101" s="4">
        <f t="shared" si="7"/>
        <v>1350.7288063999986</v>
      </c>
      <c r="F101">
        <f>Tabela17[[#This Row],[Substancja chem. X
'[ml'] ]]/Tabela17[[#This Row],[Poziom cieczy
w naczyniu '[ml']]]</f>
        <v>0.68784000000000034</v>
      </c>
    </row>
    <row r="102" spans="1:6" x14ac:dyDescent="0.3">
      <c r="A102">
        <v>100</v>
      </c>
      <c r="B102" s="4">
        <f t="shared" si="5"/>
        <v>4299</v>
      </c>
      <c r="C102" s="12">
        <f t="shared" si="4"/>
        <v>0.68784000000000023</v>
      </c>
      <c r="D102" s="4">
        <f t="shared" si="6"/>
        <v>2957.0241600000013</v>
      </c>
      <c r="E102" s="4">
        <f t="shared" si="7"/>
        <v>1341.9758399999987</v>
      </c>
      <c r="F102">
        <f>Tabela17[[#This Row],[Substancja chem. X
'[ml'] ]]/Tabela17[[#This Row],[Poziom cieczy
w naczyniu '[ml']]]</f>
        <v>0.68784000000000034</v>
      </c>
    </row>
    <row r="103" spans="1:6" x14ac:dyDescent="0.3">
      <c r="A103">
        <v>101</v>
      </c>
      <c r="B103" s="4">
        <f t="shared" si="5"/>
        <v>5000</v>
      </c>
      <c r="C103" s="12">
        <f t="shared" si="4"/>
        <v>0.59140483200000016</v>
      </c>
      <c r="D103" s="4">
        <f t="shared" si="6"/>
        <v>2957.0241600000013</v>
      </c>
      <c r="E103" s="4">
        <f t="shared" si="7"/>
        <v>2042.9758399999992</v>
      </c>
      <c r="F103">
        <f>Tabela17[[#This Row],[Substancja chem. X
'[ml'] ]]/Tabela17[[#This Row],[Poziom cieczy
w naczyniu '[ml']]]</f>
        <v>0.59140483200000027</v>
      </c>
    </row>
    <row r="104" spans="1:6" x14ac:dyDescent="0.3">
      <c r="A104">
        <v>102</v>
      </c>
      <c r="B104" s="4">
        <f t="shared" si="5"/>
        <v>4971.96</v>
      </c>
      <c r="C104" s="12">
        <f t="shared" si="4"/>
        <v>0.59140483200000027</v>
      </c>
      <c r="D104" s="4">
        <f t="shared" si="6"/>
        <v>2940.4411685107211</v>
      </c>
      <c r="E104" s="4">
        <f t="shared" si="7"/>
        <v>2031.5188314892789</v>
      </c>
      <c r="F104">
        <f>Tabela17[[#This Row],[Substancja chem. X
'[ml'] ]]/Tabela17[[#This Row],[Poziom cieczy
w naczyniu '[ml']]]</f>
        <v>0.59140483200000027</v>
      </c>
    </row>
    <row r="105" spans="1:6" x14ac:dyDescent="0.3">
      <c r="A105">
        <v>103</v>
      </c>
      <c r="B105" s="4">
        <f t="shared" si="5"/>
        <v>4971.96</v>
      </c>
      <c r="C105" s="12">
        <f t="shared" si="4"/>
        <v>0.59140483200000027</v>
      </c>
      <c r="D105" s="4">
        <f t="shared" si="6"/>
        <v>2940.4411685107211</v>
      </c>
      <c r="E105" s="4">
        <f t="shared" si="7"/>
        <v>2031.5188314892789</v>
      </c>
      <c r="F105">
        <f>Tabela17[[#This Row],[Substancja chem. X
'[ml'] ]]/Tabela17[[#This Row],[Poziom cieczy
w naczyniu '[ml']]]</f>
        <v>0.59140483200000027</v>
      </c>
    </row>
    <row r="106" spans="1:6" x14ac:dyDescent="0.3">
      <c r="A106">
        <v>104</v>
      </c>
      <c r="B106" s="4">
        <f t="shared" si="5"/>
        <v>4943.92</v>
      </c>
      <c r="C106" s="12">
        <f t="shared" si="4"/>
        <v>0.59140483200000016</v>
      </c>
      <c r="D106" s="4">
        <f t="shared" si="6"/>
        <v>2923.858177021441</v>
      </c>
      <c r="E106" s="4">
        <f t="shared" si="7"/>
        <v>2020.0618229785591</v>
      </c>
      <c r="F106">
        <f>Tabela17[[#This Row],[Substancja chem. X
'[ml'] ]]/Tabela17[[#This Row],[Poziom cieczy
w naczyniu '[ml']]]</f>
        <v>0.59140483200000016</v>
      </c>
    </row>
    <row r="107" spans="1:6" x14ac:dyDescent="0.3">
      <c r="A107">
        <v>105</v>
      </c>
      <c r="B107" s="4">
        <f t="shared" si="5"/>
        <v>4943.92</v>
      </c>
      <c r="C107" s="12">
        <f t="shared" si="4"/>
        <v>0.59140483200000016</v>
      </c>
      <c r="D107" s="4">
        <f t="shared" si="6"/>
        <v>2923.858177021441</v>
      </c>
      <c r="E107" s="4">
        <f t="shared" si="7"/>
        <v>2020.0618229785591</v>
      </c>
      <c r="F107">
        <f>Tabela17[[#This Row],[Substancja chem. X
'[ml'] ]]/Tabela17[[#This Row],[Poziom cieczy
w naczyniu '[ml']]]</f>
        <v>0.59140483200000016</v>
      </c>
    </row>
    <row r="108" spans="1:6" x14ac:dyDescent="0.3">
      <c r="A108">
        <v>106</v>
      </c>
      <c r="B108" s="4">
        <f t="shared" si="5"/>
        <v>4915.88</v>
      </c>
      <c r="C108" s="12">
        <f t="shared" si="4"/>
        <v>0.59140483200000016</v>
      </c>
      <c r="D108" s="4">
        <f t="shared" si="6"/>
        <v>2907.2751855321608</v>
      </c>
      <c r="E108" s="4">
        <f t="shared" si="7"/>
        <v>2008.6048144678393</v>
      </c>
      <c r="F108">
        <f>Tabela17[[#This Row],[Substancja chem. X
'[ml'] ]]/Tabela17[[#This Row],[Poziom cieczy
w naczyniu '[ml']]]</f>
        <v>0.59140483200000016</v>
      </c>
    </row>
    <row r="109" spans="1:6" x14ac:dyDescent="0.3">
      <c r="A109">
        <v>107</v>
      </c>
      <c r="B109" s="4">
        <f t="shared" si="5"/>
        <v>4915.88</v>
      </c>
      <c r="C109" s="12">
        <f t="shared" si="4"/>
        <v>0.59140483200000016</v>
      </c>
      <c r="D109" s="4">
        <f t="shared" si="6"/>
        <v>2907.2751855321608</v>
      </c>
      <c r="E109" s="4">
        <f t="shared" si="7"/>
        <v>2008.6048144678393</v>
      </c>
      <c r="F109">
        <f>Tabela17[[#This Row],[Substancja chem. X
'[ml'] ]]/Tabela17[[#This Row],[Poziom cieczy
w naczyniu '[ml']]]</f>
        <v>0.59140483200000016</v>
      </c>
    </row>
    <row r="110" spans="1:6" x14ac:dyDescent="0.3">
      <c r="A110">
        <v>108</v>
      </c>
      <c r="B110" s="4">
        <f t="shared" si="5"/>
        <v>4887.84</v>
      </c>
      <c r="C110" s="12">
        <f t="shared" si="4"/>
        <v>0.59140483200000005</v>
      </c>
      <c r="D110" s="4">
        <f t="shared" si="6"/>
        <v>2890.6921940428806</v>
      </c>
      <c r="E110" s="4">
        <f t="shared" si="7"/>
        <v>1997.1478059571195</v>
      </c>
      <c r="F110">
        <f>Tabela17[[#This Row],[Substancja chem. X
'[ml'] ]]/Tabela17[[#This Row],[Poziom cieczy
w naczyniu '[ml']]]</f>
        <v>0.59140483200000016</v>
      </c>
    </row>
    <row r="111" spans="1:6" x14ac:dyDescent="0.3">
      <c r="A111">
        <v>109</v>
      </c>
      <c r="B111" s="4">
        <f t="shared" si="5"/>
        <v>4887.84</v>
      </c>
      <c r="C111" s="12">
        <f t="shared" si="4"/>
        <v>0.59140483200000005</v>
      </c>
      <c r="D111" s="4">
        <f t="shared" si="6"/>
        <v>2890.6921940428806</v>
      </c>
      <c r="E111" s="4">
        <f t="shared" si="7"/>
        <v>1997.1478059571195</v>
      </c>
      <c r="F111">
        <f>Tabela17[[#This Row],[Substancja chem. X
'[ml'] ]]/Tabela17[[#This Row],[Poziom cieczy
w naczyniu '[ml']]]</f>
        <v>0.59140483200000016</v>
      </c>
    </row>
    <row r="112" spans="1:6" x14ac:dyDescent="0.3">
      <c r="A112">
        <v>110</v>
      </c>
      <c r="B112" s="4">
        <f t="shared" si="5"/>
        <v>4859.8</v>
      </c>
      <c r="C112" s="12">
        <f t="shared" si="4"/>
        <v>0.59140483200000005</v>
      </c>
      <c r="D112" s="4">
        <f t="shared" si="6"/>
        <v>2874.1092025536004</v>
      </c>
      <c r="E112" s="4">
        <f t="shared" si="7"/>
        <v>1985.6907974463998</v>
      </c>
      <c r="F112">
        <f>Tabela17[[#This Row],[Substancja chem. X
'[ml'] ]]/Tabela17[[#This Row],[Poziom cieczy
w naczyniu '[ml']]]</f>
        <v>0.59140483200000005</v>
      </c>
    </row>
    <row r="113" spans="1:6" x14ac:dyDescent="0.3">
      <c r="A113">
        <v>111</v>
      </c>
      <c r="B113" s="4">
        <f t="shared" si="5"/>
        <v>4859.8</v>
      </c>
      <c r="C113" s="12">
        <f t="shared" si="4"/>
        <v>0.59140483200000005</v>
      </c>
      <c r="D113" s="4">
        <f t="shared" si="6"/>
        <v>2874.1092025536004</v>
      </c>
      <c r="E113" s="4">
        <f t="shared" si="7"/>
        <v>1985.6907974463998</v>
      </c>
      <c r="F113">
        <f>Tabela17[[#This Row],[Substancja chem. X
'[ml'] ]]/Tabela17[[#This Row],[Poziom cieczy
w naczyniu '[ml']]]</f>
        <v>0.59140483200000005</v>
      </c>
    </row>
    <row r="114" spans="1:6" x14ac:dyDescent="0.3">
      <c r="A114">
        <v>112</v>
      </c>
      <c r="B114" s="4">
        <f t="shared" si="5"/>
        <v>4831.76</v>
      </c>
      <c r="C114" s="12">
        <f t="shared" si="4"/>
        <v>0.59140483200000005</v>
      </c>
      <c r="D114" s="4">
        <f t="shared" si="6"/>
        <v>2857.5262110643203</v>
      </c>
      <c r="E114" s="4">
        <f t="shared" si="7"/>
        <v>1974.23378893568</v>
      </c>
      <c r="F114">
        <f>Tabela17[[#This Row],[Substancja chem. X
'[ml'] ]]/Tabela17[[#This Row],[Poziom cieczy
w naczyniu '[ml']]]</f>
        <v>0.59140483200000005</v>
      </c>
    </row>
    <row r="115" spans="1:6" x14ac:dyDescent="0.3">
      <c r="A115">
        <v>113</v>
      </c>
      <c r="B115" s="4">
        <f t="shared" si="5"/>
        <v>4831.76</v>
      </c>
      <c r="C115" s="12">
        <f t="shared" si="4"/>
        <v>0.59140483200000005</v>
      </c>
      <c r="D115" s="4">
        <f t="shared" si="6"/>
        <v>2857.5262110643203</v>
      </c>
      <c r="E115" s="4">
        <f t="shared" si="7"/>
        <v>1974.23378893568</v>
      </c>
      <c r="F115">
        <f>Tabela17[[#This Row],[Substancja chem. X
'[ml'] ]]/Tabela17[[#This Row],[Poziom cieczy
w naczyniu '[ml']]]</f>
        <v>0.59140483200000005</v>
      </c>
    </row>
    <row r="116" spans="1:6" x14ac:dyDescent="0.3">
      <c r="A116">
        <v>114</v>
      </c>
      <c r="B116" s="4">
        <f t="shared" si="5"/>
        <v>4803.72</v>
      </c>
      <c r="C116" s="12">
        <f t="shared" si="4"/>
        <v>0.59140483200000005</v>
      </c>
      <c r="D116" s="4">
        <f t="shared" si="6"/>
        <v>2840.9432195750401</v>
      </c>
      <c r="E116" s="4">
        <f t="shared" si="7"/>
        <v>1962.7767804249602</v>
      </c>
      <c r="F116">
        <f>Tabela17[[#This Row],[Substancja chem. X
'[ml'] ]]/Tabela17[[#This Row],[Poziom cieczy
w naczyniu '[ml']]]</f>
        <v>0.59140483199999994</v>
      </c>
    </row>
    <row r="117" spans="1:6" x14ac:dyDescent="0.3">
      <c r="A117">
        <v>115</v>
      </c>
      <c r="B117" s="4">
        <f t="shared" si="5"/>
        <v>4803.72</v>
      </c>
      <c r="C117" s="12">
        <f t="shared" si="4"/>
        <v>0.59140483200000005</v>
      </c>
      <c r="D117" s="4">
        <f t="shared" si="6"/>
        <v>2840.9432195750401</v>
      </c>
      <c r="E117" s="4">
        <f t="shared" si="7"/>
        <v>1962.7767804249602</v>
      </c>
      <c r="F117">
        <f>Tabela17[[#This Row],[Substancja chem. X
'[ml'] ]]/Tabela17[[#This Row],[Poziom cieczy
w naczyniu '[ml']]]</f>
        <v>0.59140483199999994</v>
      </c>
    </row>
    <row r="118" spans="1:6" x14ac:dyDescent="0.3">
      <c r="A118">
        <v>116</v>
      </c>
      <c r="B118" s="4">
        <f t="shared" si="5"/>
        <v>4775.68</v>
      </c>
      <c r="C118" s="12">
        <f t="shared" si="4"/>
        <v>0.59140483199999994</v>
      </c>
      <c r="D118" s="4">
        <f t="shared" si="6"/>
        <v>2824.3602280857599</v>
      </c>
      <c r="E118" s="4">
        <f t="shared" si="7"/>
        <v>1951.3197719142404</v>
      </c>
      <c r="F118">
        <f>Tabela17[[#This Row],[Substancja chem. X
'[ml'] ]]/Tabela17[[#This Row],[Poziom cieczy
w naczyniu '[ml']]]</f>
        <v>0.59140483199999994</v>
      </c>
    </row>
    <row r="119" spans="1:6" x14ac:dyDescent="0.3">
      <c r="A119">
        <v>117</v>
      </c>
      <c r="B119" s="4">
        <f t="shared" si="5"/>
        <v>4775.68</v>
      </c>
      <c r="C119" s="12">
        <f t="shared" si="4"/>
        <v>0.59140483199999994</v>
      </c>
      <c r="D119" s="4">
        <f t="shared" si="6"/>
        <v>2824.3602280857599</v>
      </c>
      <c r="E119" s="4">
        <f t="shared" si="7"/>
        <v>1951.3197719142404</v>
      </c>
      <c r="F119">
        <f>Tabela17[[#This Row],[Substancja chem. X
'[ml'] ]]/Tabela17[[#This Row],[Poziom cieczy
w naczyniu '[ml']]]</f>
        <v>0.59140483199999994</v>
      </c>
    </row>
    <row r="120" spans="1:6" x14ac:dyDescent="0.3">
      <c r="A120">
        <v>118</v>
      </c>
      <c r="B120" s="4">
        <f t="shared" si="5"/>
        <v>4747.6400000000003</v>
      </c>
      <c r="C120" s="12">
        <f t="shared" si="4"/>
        <v>0.59140483199999982</v>
      </c>
      <c r="D120" s="4">
        <f t="shared" si="6"/>
        <v>2807.7772365964797</v>
      </c>
      <c r="E120" s="4">
        <f t="shared" si="7"/>
        <v>1939.8627634035206</v>
      </c>
      <c r="F120">
        <f>Tabela17[[#This Row],[Substancja chem. X
'[ml'] ]]/Tabela17[[#This Row],[Poziom cieczy
w naczyniu '[ml']]]</f>
        <v>0.59140483199999994</v>
      </c>
    </row>
    <row r="121" spans="1:6" x14ac:dyDescent="0.3">
      <c r="A121">
        <v>119</v>
      </c>
      <c r="B121" s="4">
        <f t="shared" si="5"/>
        <v>4747.6400000000003</v>
      </c>
      <c r="C121" s="12">
        <f t="shared" si="4"/>
        <v>0.59140483199999982</v>
      </c>
      <c r="D121" s="4">
        <f t="shared" si="6"/>
        <v>2807.7772365964797</v>
      </c>
      <c r="E121" s="4">
        <f t="shared" si="7"/>
        <v>1939.8627634035206</v>
      </c>
      <c r="F121">
        <f>Tabela17[[#This Row],[Substancja chem. X
'[ml'] ]]/Tabela17[[#This Row],[Poziom cieczy
w naczyniu '[ml']]]</f>
        <v>0.59140483199999994</v>
      </c>
    </row>
    <row r="122" spans="1:6" x14ac:dyDescent="0.3">
      <c r="A122">
        <v>120</v>
      </c>
      <c r="B122" s="4">
        <f t="shared" si="5"/>
        <v>4719.6000000000004</v>
      </c>
      <c r="C122" s="12">
        <f t="shared" si="4"/>
        <v>0.59140483199999982</v>
      </c>
      <c r="D122" s="4">
        <f t="shared" si="6"/>
        <v>2791.1942451071995</v>
      </c>
      <c r="E122" s="4">
        <f t="shared" si="7"/>
        <v>1928.4057548928008</v>
      </c>
      <c r="F122">
        <f>Tabela17[[#This Row],[Substancja chem. X
'[ml'] ]]/Tabela17[[#This Row],[Poziom cieczy
w naczyniu '[ml']]]</f>
        <v>0.59140483199999982</v>
      </c>
    </row>
    <row r="123" spans="1:6" x14ac:dyDescent="0.3">
      <c r="A123">
        <v>121</v>
      </c>
      <c r="B123" s="4">
        <f t="shared" si="5"/>
        <v>4719.6000000000004</v>
      </c>
      <c r="C123" s="12">
        <f t="shared" si="4"/>
        <v>0.59140483199999982</v>
      </c>
      <c r="D123" s="4">
        <f t="shared" si="6"/>
        <v>2791.1942451071995</v>
      </c>
      <c r="E123" s="4">
        <f t="shared" si="7"/>
        <v>1928.4057548928008</v>
      </c>
      <c r="F123">
        <f>Tabela17[[#This Row],[Substancja chem. X
'[ml'] ]]/Tabela17[[#This Row],[Poziom cieczy
w naczyniu '[ml']]]</f>
        <v>0.59140483199999982</v>
      </c>
    </row>
    <row r="124" spans="1:6" x14ac:dyDescent="0.3">
      <c r="A124">
        <v>122</v>
      </c>
      <c r="B124" s="4">
        <f t="shared" si="5"/>
        <v>4691.5600000000004</v>
      </c>
      <c r="C124" s="12">
        <f t="shared" si="4"/>
        <v>0.59140483199999982</v>
      </c>
      <c r="D124" s="4">
        <f t="shared" si="6"/>
        <v>2774.6112536179194</v>
      </c>
      <c r="E124" s="4">
        <f t="shared" si="7"/>
        <v>1916.948746382081</v>
      </c>
      <c r="F124">
        <f>Tabela17[[#This Row],[Substancja chem. X
'[ml'] ]]/Tabela17[[#This Row],[Poziom cieczy
w naczyniu '[ml']]]</f>
        <v>0.59140483199999982</v>
      </c>
    </row>
    <row r="125" spans="1:6" x14ac:dyDescent="0.3">
      <c r="A125">
        <v>123</v>
      </c>
      <c r="B125" s="4">
        <f t="shared" si="5"/>
        <v>4691.5600000000004</v>
      </c>
      <c r="C125" s="12">
        <f t="shared" si="4"/>
        <v>0.59140483199999982</v>
      </c>
      <c r="D125" s="4">
        <f t="shared" si="6"/>
        <v>2774.6112536179194</v>
      </c>
      <c r="E125" s="4">
        <f t="shared" si="7"/>
        <v>1916.948746382081</v>
      </c>
      <c r="F125">
        <f>Tabela17[[#This Row],[Substancja chem. X
'[ml'] ]]/Tabela17[[#This Row],[Poziom cieczy
w naczyniu '[ml']]]</f>
        <v>0.59140483199999982</v>
      </c>
    </row>
    <row r="126" spans="1:6" x14ac:dyDescent="0.3">
      <c r="A126">
        <v>124</v>
      </c>
      <c r="B126" s="4">
        <f t="shared" si="5"/>
        <v>4663.5200000000004</v>
      </c>
      <c r="C126" s="12">
        <f t="shared" si="4"/>
        <v>0.59140483199999982</v>
      </c>
      <c r="D126" s="4">
        <f t="shared" si="6"/>
        <v>2758.0282621286392</v>
      </c>
      <c r="E126" s="4">
        <f t="shared" si="7"/>
        <v>1905.4917378713612</v>
      </c>
      <c r="F126">
        <f>Tabela17[[#This Row],[Substancja chem. X
'[ml'] ]]/Tabela17[[#This Row],[Poziom cieczy
w naczyniu '[ml']]]</f>
        <v>0.59140483199999982</v>
      </c>
    </row>
    <row r="127" spans="1:6" x14ac:dyDescent="0.3">
      <c r="A127">
        <v>125</v>
      </c>
      <c r="B127" s="4">
        <f t="shared" si="5"/>
        <v>4663.5200000000004</v>
      </c>
      <c r="C127" s="12">
        <f t="shared" si="4"/>
        <v>0.59140483199999982</v>
      </c>
      <c r="D127" s="4">
        <f t="shared" si="6"/>
        <v>2758.0282621286392</v>
      </c>
      <c r="E127" s="4">
        <f t="shared" si="7"/>
        <v>1905.4917378713612</v>
      </c>
      <c r="F127">
        <f>Tabela17[[#This Row],[Substancja chem. X
'[ml'] ]]/Tabela17[[#This Row],[Poziom cieczy
w naczyniu '[ml']]]</f>
        <v>0.59140483199999982</v>
      </c>
    </row>
    <row r="128" spans="1:6" x14ac:dyDescent="0.3">
      <c r="A128">
        <v>126</v>
      </c>
      <c r="B128" s="4">
        <f t="shared" si="5"/>
        <v>4635.4800000000005</v>
      </c>
      <c r="C128" s="12">
        <f t="shared" si="4"/>
        <v>0.59140483199999971</v>
      </c>
      <c r="D128" s="4">
        <f t="shared" si="6"/>
        <v>2741.445270639359</v>
      </c>
      <c r="E128" s="4">
        <f t="shared" si="7"/>
        <v>1894.0347293606414</v>
      </c>
      <c r="F128">
        <f>Tabela17[[#This Row],[Substancja chem. X
'[ml'] ]]/Tabela17[[#This Row],[Poziom cieczy
w naczyniu '[ml']]]</f>
        <v>0.59140483199999971</v>
      </c>
    </row>
    <row r="129" spans="1:6" x14ac:dyDescent="0.3">
      <c r="A129">
        <v>127</v>
      </c>
      <c r="B129" s="4">
        <f t="shared" si="5"/>
        <v>4635.4800000000005</v>
      </c>
      <c r="C129" s="12">
        <f t="shared" si="4"/>
        <v>0.59140483199999971</v>
      </c>
      <c r="D129" s="4">
        <f t="shared" si="6"/>
        <v>2741.445270639359</v>
      </c>
      <c r="E129" s="4">
        <f t="shared" si="7"/>
        <v>1894.0347293606414</v>
      </c>
      <c r="F129">
        <f>Tabela17[[#This Row],[Substancja chem. X
'[ml'] ]]/Tabela17[[#This Row],[Poziom cieczy
w naczyniu '[ml']]]</f>
        <v>0.59140483199999971</v>
      </c>
    </row>
    <row r="130" spans="1:6" x14ac:dyDescent="0.3">
      <c r="A130">
        <v>128</v>
      </c>
      <c r="B130" s="4">
        <f t="shared" si="5"/>
        <v>4607.4400000000005</v>
      </c>
      <c r="C130" s="12">
        <f t="shared" si="4"/>
        <v>0.5914048319999996</v>
      </c>
      <c r="D130" s="4">
        <f t="shared" si="6"/>
        <v>2724.8622791500788</v>
      </c>
      <c r="E130" s="4">
        <f t="shared" si="7"/>
        <v>1882.5777208499217</v>
      </c>
      <c r="F130">
        <f>Tabela17[[#This Row],[Substancja chem. X
'[ml'] ]]/Tabela17[[#This Row],[Poziom cieczy
w naczyniu '[ml']]]</f>
        <v>0.59140483199999971</v>
      </c>
    </row>
    <row r="131" spans="1:6" x14ac:dyDescent="0.3">
      <c r="A131">
        <v>129</v>
      </c>
      <c r="B131" s="4">
        <f t="shared" si="5"/>
        <v>4607.4400000000005</v>
      </c>
      <c r="C131" s="12">
        <f t="shared" ref="C131:C194" si="8">1-E131/B131</f>
        <v>0.5914048319999996</v>
      </c>
      <c r="D131" s="4">
        <f t="shared" si="6"/>
        <v>2724.8622791500788</v>
      </c>
      <c r="E131" s="4">
        <f t="shared" si="7"/>
        <v>1882.5777208499217</v>
      </c>
      <c r="F131">
        <f>Tabela17[[#This Row],[Substancja chem. X
'[ml'] ]]/Tabela17[[#This Row],[Poziom cieczy
w naczyniu '[ml']]]</f>
        <v>0.59140483199999971</v>
      </c>
    </row>
    <row r="132" spans="1:6" x14ac:dyDescent="0.3">
      <c r="A132">
        <v>130</v>
      </c>
      <c r="B132" s="4">
        <f t="shared" ref="B132:B195" si="9">IF((MOD(A132,2)) = 0,IF(MOD(A131,50)=0,B131-$G$4+5000-B131,B131-$G$4),IF(MOD(A131,50)=0,B131+5000-B131,B131))</f>
        <v>4579.4000000000005</v>
      </c>
      <c r="C132" s="12">
        <f t="shared" si="8"/>
        <v>0.5914048319999996</v>
      </c>
      <c r="D132" s="4">
        <f t="shared" ref="D132:D195" si="10">IF((MOD(A132,2)) = 0,D131-$G$4*C131,D131)</f>
        <v>2708.2792876607987</v>
      </c>
      <c r="E132" s="4">
        <f t="shared" ref="E132:E195" si="11">IF(MOD(A131,50)=0,B132-D132+5000-B132,B132-D132)</f>
        <v>1871.1207123392019</v>
      </c>
      <c r="F132">
        <f>Tabela17[[#This Row],[Substancja chem. X
'[ml'] ]]/Tabela17[[#This Row],[Poziom cieczy
w naczyniu '[ml']]]</f>
        <v>0.5914048319999996</v>
      </c>
    </row>
    <row r="133" spans="1:6" x14ac:dyDescent="0.3">
      <c r="A133">
        <v>131</v>
      </c>
      <c r="B133" s="4">
        <f t="shared" si="9"/>
        <v>4579.4000000000005</v>
      </c>
      <c r="C133" s="12">
        <f t="shared" si="8"/>
        <v>0.5914048319999996</v>
      </c>
      <c r="D133" s="4">
        <f t="shared" si="10"/>
        <v>2708.2792876607987</v>
      </c>
      <c r="E133" s="4">
        <f t="shared" si="11"/>
        <v>1871.1207123392019</v>
      </c>
      <c r="F133">
        <f>Tabela17[[#This Row],[Substancja chem. X
'[ml'] ]]/Tabela17[[#This Row],[Poziom cieczy
w naczyniu '[ml']]]</f>
        <v>0.5914048319999996</v>
      </c>
    </row>
    <row r="134" spans="1:6" x14ac:dyDescent="0.3">
      <c r="A134">
        <v>132</v>
      </c>
      <c r="B134" s="4">
        <f t="shared" si="9"/>
        <v>4551.3600000000006</v>
      </c>
      <c r="C134" s="12">
        <f t="shared" si="8"/>
        <v>0.5914048319999996</v>
      </c>
      <c r="D134" s="4">
        <f t="shared" si="10"/>
        <v>2691.6962961715185</v>
      </c>
      <c r="E134" s="4">
        <f t="shared" si="11"/>
        <v>1859.6637038284821</v>
      </c>
      <c r="F134">
        <f>Tabela17[[#This Row],[Substancja chem. X
'[ml'] ]]/Tabela17[[#This Row],[Poziom cieczy
w naczyniu '[ml']]]</f>
        <v>0.5914048319999996</v>
      </c>
    </row>
    <row r="135" spans="1:6" x14ac:dyDescent="0.3">
      <c r="A135">
        <v>133</v>
      </c>
      <c r="B135" s="4">
        <f t="shared" si="9"/>
        <v>4551.3600000000006</v>
      </c>
      <c r="C135" s="12">
        <f t="shared" si="8"/>
        <v>0.5914048319999996</v>
      </c>
      <c r="D135" s="4">
        <f t="shared" si="10"/>
        <v>2691.6962961715185</v>
      </c>
      <c r="E135" s="4">
        <f t="shared" si="11"/>
        <v>1859.6637038284821</v>
      </c>
      <c r="F135">
        <f>Tabela17[[#This Row],[Substancja chem. X
'[ml'] ]]/Tabela17[[#This Row],[Poziom cieczy
w naczyniu '[ml']]]</f>
        <v>0.5914048319999996</v>
      </c>
    </row>
    <row r="136" spans="1:6" x14ac:dyDescent="0.3">
      <c r="A136">
        <v>134</v>
      </c>
      <c r="B136" s="4">
        <f t="shared" si="9"/>
        <v>4523.3200000000006</v>
      </c>
      <c r="C136" s="12">
        <f t="shared" si="8"/>
        <v>0.5914048319999996</v>
      </c>
      <c r="D136" s="4">
        <f t="shared" si="10"/>
        <v>2675.1133046822383</v>
      </c>
      <c r="E136" s="4">
        <f t="shared" si="11"/>
        <v>1848.2066953177623</v>
      </c>
      <c r="F136">
        <f>Tabela17[[#This Row],[Substancja chem. X
'[ml'] ]]/Tabela17[[#This Row],[Poziom cieczy
w naczyniu '[ml']]]</f>
        <v>0.5914048319999996</v>
      </c>
    </row>
    <row r="137" spans="1:6" x14ac:dyDescent="0.3">
      <c r="A137">
        <v>135</v>
      </c>
      <c r="B137" s="4">
        <f t="shared" si="9"/>
        <v>4523.3200000000006</v>
      </c>
      <c r="C137" s="12">
        <f t="shared" si="8"/>
        <v>0.5914048319999996</v>
      </c>
      <c r="D137" s="4">
        <f t="shared" si="10"/>
        <v>2675.1133046822383</v>
      </c>
      <c r="E137" s="4">
        <f t="shared" si="11"/>
        <v>1848.2066953177623</v>
      </c>
      <c r="F137">
        <f>Tabela17[[#This Row],[Substancja chem. X
'[ml'] ]]/Tabela17[[#This Row],[Poziom cieczy
w naczyniu '[ml']]]</f>
        <v>0.5914048319999996</v>
      </c>
    </row>
    <row r="138" spans="1:6" x14ac:dyDescent="0.3">
      <c r="A138">
        <v>136</v>
      </c>
      <c r="B138" s="4">
        <f t="shared" si="9"/>
        <v>4495.2800000000007</v>
      </c>
      <c r="C138" s="12">
        <f t="shared" si="8"/>
        <v>0.59140483199999949</v>
      </c>
      <c r="D138" s="4">
        <f t="shared" si="10"/>
        <v>2658.5303131929581</v>
      </c>
      <c r="E138" s="4">
        <f t="shared" si="11"/>
        <v>1836.7496868070425</v>
      </c>
      <c r="F138">
        <f>Tabela17[[#This Row],[Substancja chem. X
'[ml'] ]]/Tabela17[[#This Row],[Poziom cieczy
w naczyniu '[ml']]]</f>
        <v>0.59140483199999949</v>
      </c>
    </row>
    <row r="139" spans="1:6" x14ac:dyDescent="0.3">
      <c r="A139">
        <v>137</v>
      </c>
      <c r="B139" s="4">
        <f t="shared" si="9"/>
        <v>4495.2800000000007</v>
      </c>
      <c r="C139" s="12">
        <f t="shared" si="8"/>
        <v>0.59140483199999949</v>
      </c>
      <c r="D139" s="4">
        <f t="shared" si="10"/>
        <v>2658.5303131929581</v>
      </c>
      <c r="E139" s="4">
        <f t="shared" si="11"/>
        <v>1836.7496868070425</v>
      </c>
      <c r="F139">
        <f>Tabela17[[#This Row],[Substancja chem. X
'[ml'] ]]/Tabela17[[#This Row],[Poziom cieczy
w naczyniu '[ml']]]</f>
        <v>0.59140483199999949</v>
      </c>
    </row>
    <row r="140" spans="1:6" x14ac:dyDescent="0.3">
      <c r="A140">
        <v>138</v>
      </c>
      <c r="B140" s="4">
        <f t="shared" si="9"/>
        <v>4467.2400000000007</v>
      </c>
      <c r="C140" s="12">
        <f t="shared" si="8"/>
        <v>0.59140483199999938</v>
      </c>
      <c r="D140" s="4">
        <f t="shared" si="10"/>
        <v>2641.947321703678</v>
      </c>
      <c r="E140" s="4">
        <f t="shared" si="11"/>
        <v>1825.2926782963227</v>
      </c>
      <c r="F140">
        <f>Tabela17[[#This Row],[Substancja chem. X
'[ml'] ]]/Tabela17[[#This Row],[Poziom cieczy
w naczyniu '[ml']]]</f>
        <v>0.59140483199999949</v>
      </c>
    </row>
    <row r="141" spans="1:6" x14ac:dyDescent="0.3">
      <c r="A141">
        <v>139</v>
      </c>
      <c r="B141" s="4">
        <f t="shared" si="9"/>
        <v>4467.2400000000007</v>
      </c>
      <c r="C141" s="12">
        <f t="shared" si="8"/>
        <v>0.59140483199999938</v>
      </c>
      <c r="D141" s="4">
        <f t="shared" si="10"/>
        <v>2641.947321703678</v>
      </c>
      <c r="E141" s="4">
        <f t="shared" si="11"/>
        <v>1825.2926782963227</v>
      </c>
      <c r="F141">
        <f>Tabela17[[#This Row],[Substancja chem. X
'[ml'] ]]/Tabela17[[#This Row],[Poziom cieczy
w naczyniu '[ml']]]</f>
        <v>0.59140483199999949</v>
      </c>
    </row>
    <row r="142" spans="1:6" x14ac:dyDescent="0.3">
      <c r="A142">
        <v>140</v>
      </c>
      <c r="B142" s="4">
        <f t="shared" si="9"/>
        <v>4439.2000000000007</v>
      </c>
      <c r="C142" s="12">
        <f t="shared" si="8"/>
        <v>0.59140483199999938</v>
      </c>
      <c r="D142" s="4">
        <f t="shared" si="10"/>
        <v>2625.3643302143978</v>
      </c>
      <c r="E142" s="4">
        <f t="shared" si="11"/>
        <v>1813.8356697856029</v>
      </c>
      <c r="F142">
        <f>Tabela17[[#This Row],[Substancja chem. X
'[ml'] ]]/Tabela17[[#This Row],[Poziom cieczy
w naczyniu '[ml']]]</f>
        <v>0.59140483199999938</v>
      </c>
    </row>
    <row r="143" spans="1:6" x14ac:dyDescent="0.3">
      <c r="A143">
        <v>141</v>
      </c>
      <c r="B143" s="4">
        <f t="shared" si="9"/>
        <v>4439.2000000000007</v>
      </c>
      <c r="C143" s="12">
        <f t="shared" si="8"/>
        <v>0.59140483199999938</v>
      </c>
      <c r="D143" s="4">
        <f t="shared" si="10"/>
        <v>2625.3643302143978</v>
      </c>
      <c r="E143" s="4">
        <f t="shared" si="11"/>
        <v>1813.8356697856029</v>
      </c>
      <c r="F143">
        <f>Tabela17[[#This Row],[Substancja chem. X
'[ml'] ]]/Tabela17[[#This Row],[Poziom cieczy
w naczyniu '[ml']]]</f>
        <v>0.59140483199999938</v>
      </c>
    </row>
    <row r="144" spans="1:6" x14ac:dyDescent="0.3">
      <c r="A144">
        <v>142</v>
      </c>
      <c r="B144" s="4">
        <f t="shared" si="9"/>
        <v>4411.1600000000008</v>
      </c>
      <c r="C144" s="12">
        <f t="shared" si="8"/>
        <v>0.59140483199999938</v>
      </c>
      <c r="D144" s="4">
        <f t="shared" si="10"/>
        <v>2608.7813387251176</v>
      </c>
      <c r="E144" s="4">
        <f t="shared" si="11"/>
        <v>1802.3786612748831</v>
      </c>
      <c r="F144">
        <f>Tabela17[[#This Row],[Substancja chem. X
'[ml'] ]]/Tabela17[[#This Row],[Poziom cieczy
w naczyniu '[ml']]]</f>
        <v>0.59140483199999938</v>
      </c>
    </row>
    <row r="145" spans="1:6" x14ac:dyDescent="0.3">
      <c r="A145">
        <v>143</v>
      </c>
      <c r="B145" s="4">
        <f t="shared" si="9"/>
        <v>4411.1600000000008</v>
      </c>
      <c r="C145" s="12">
        <f t="shared" si="8"/>
        <v>0.59140483199999938</v>
      </c>
      <c r="D145" s="4">
        <f t="shared" si="10"/>
        <v>2608.7813387251176</v>
      </c>
      <c r="E145" s="4">
        <f t="shared" si="11"/>
        <v>1802.3786612748831</v>
      </c>
      <c r="F145">
        <f>Tabela17[[#This Row],[Substancja chem. X
'[ml'] ]]/Tabela17[[#This Row],[Poziom cieczy
w naczyniu '[ml']]]</f>
        <v>0.59140483199999938</v>
      </c>
    </row>
    <row r="146" spans="1:6" x14ac:dyDescent="0.3">
      <c r="A146">
        <v>144</v>
      </c>
      <c r="B146" s="4">
        <f t="shared" si="9"/>
        <v>4383.1200000000008</v>
      </c>
      <c r="C146" s="12">
        <f t="shared" si="8"/>
        <v>0.59140483199999938</v>
      </c>
      <c r="D146" s="4">
        <f t="shared" si="10"/>
        <v>2592.1983472358374</v>
      </c>
      <c r="E146" s="4">
        <f t="shared" si="11"/>
        <v>1790.9216527641634</v>
      </c>
      <c r="F146">
        <f>Tabela17[[#This Row],[Substancja chem. X
'[ml'] ]]/Tabela17[[#This Row],[Poziom cieczy
w naczyniu '[ml']]]</f>
        <v>0.59140483199999927</v>
      </c>
    </row>
    <row r="147" spans="1:6" x14ac:dyDescent="0.3">
      <c r="A147">
        <v>145</v>
      </c>
      <c r="B147" s="4">
        <f t="shared" si="9"/>
        <v>4383.1200000000008</v>
      </c>
      <c r="C147" s="12">
        <f t="shared" si="8"/>
        <v>0.59140483199999938</v>
      </c>
      <c r="D147" s="4">
        <f t="shared" si="10"/>
        <v>2592.1983472358374</v>
      </c>
      <c r="E147" s="4">
        <f t="shared" si="11"/>
        <v>1790.9216527641634</v>
      </c>
      <c r="F147">
        <f>Tabela17[[#This Row],[Substancja chem. X
'[ml'] ]]/Tabela17[[#This Row],[Poziom cieczy
w naczyniu '[ml']]]</f>
        <v>0.59140483199999927</v>
      </c>
    </row>
    <row r="148" spans="1:6" x14ac:dyDescent="0.3">
      <c r="A148">
        <v>146</v>
      </c>
      <c r="B148" s="4">
        <f t="shared" si="9"/>
        <v>4355.0800000000008</v>
      </c>
      <c r="C148" s="12">
        <f t="shared" si="8"/>
        <v>0.59140483199999927</v>
      </c>
      <c r="D148" s="4">
        <f t="shared" si="10"/>
        <v>2575.6153557465573</v>
      </c>
      <c r="E148" s="4">
        <f t="shared" si="11"/>
        <v>1779.4646442534436</v>
      </c>
      <c r="F148">
        <f>Tabela17[[#This Row],[Substancja chem. X
'[ml'] ]]/Tabela17[[#This Row],[Poziom cieczy
w naczyniu '[ml']]]</f>
        <v>0.59140483199999927</v>
      </c>
    </row>
    <row r="149" spans="1:6" x14ac:dyDescent="0.3">
      <c r="A149">
        <v>147</v>
      </c>
      <c r="B149" s="4">
        <f t="shared" si="9"/>
        <v>4355.0800000000008</v>
      </c>
      <c r="C149" s="12">
        <f t="shared" si="8"/>
        <v>0.59140483199999927</v>
      </c>
      <c r="D149" s="4">
        <f t="shared" si="10"/>
        <v>2575.6153557465573</v>
      </c>
      <c r="E149" s="4">
        <f t="shared" si="11"/>
        <v>1779.4646442534436</v>
      </c>
      <c r="F149">
        <f>Tabela17[[#This Row],[Substancja chem. X
'[ml'] ]]/Tabela17[[#This Row],[Poziom cieczy
w naczyniu '[ml']]]</f>
        <v>0.59140483199999927</v>
      </c>
    </row>
    <row r="150" spans="1:6" x14ac:dyDescent="0.3">
      <c r="A150">
        <v>148</v>
      </c>
      <c r="B150" s="4">
        <f t="shared" si="9"/>
        <v>4327.0400000000009</v>
      </c>
      <c r="C150" s="12">
        <f t="shared" si="8"/>
        <v>0.59140483199999916</v>
      </c>
      <c r="D150" s="4">
        <f t="shared" si="10"/>
        <v>2559.0323642572771</v>
      </c>
      <c r="E150" s="4">
        <f t="shared" si="11"/>
        <v>1768.0076357427238</v>
      </c>
      <c r="F150">
        <f>Tabela17[[#This Row],[Substancja chem. X
'[ml'] ]]/Tabela17[[#This Row],[Poziom cieczy
w naczyniu '[ml']]]</f>
        <v>0.59140483199999916</v>
      </c>
    </row>
    <row r="151" spans="1:6" x14ac:dyDescent="0.3">
      <c r="A151">
        <v>149</v>
      </c>
      <c r="B151" s="4">
        <f t="shared" si="9"/>
        <v>4327.0400000000009</v>
      </c>
      <c r="C151" s="12">
        <f t="shared" si="8"/>
        <v>0.59140483199999916</v>
      </c>
      <c r="D151" s="4">
        <f t="shared" si="10"/>
        <v>2559.0323642572771</v>
      </c>
      <c r="E151" s="4">
        <f t="shared" si="11"/>
        <v>1768.0076357427238</v>
      </c>
      <c r="F151">
        <f>Tabela17[[#This Row],[Substancja chem. X
'[ml'] ]]/Tabela17[[#This Row],[Poziom cieczy
w naczyniu '[ml']]]</f>
        <v>0.59140483199999916</v>
      </c>
    </row>
    <row r="152" spans="1:6" x14ac:dyDescent="0.3">
      <c r="A152">
        <v>150</v>
      </c>
      <c r="B152" s="4">
        <f t="shared" si="9"/>
        <v>4299.0000000000009</v>
      </c>
      <c r="C152" s="12">
        <f t="shared" si="8"/>
        <v>0.59140483199999916</v>
      </c>
      <c r="D152" s="4">
        <f t="shared" si="10"/>
        <v>2542.4493727679969</v>
      </c>
      <c r="E152" s="4">
        <f t="shared" si="11"/>
        <v>1756.550627232004</v>
      </c>
      <c r="F152">
        <f>Tabela17[[#This Row],[Substancja chem. X
'[ml'] ]]/Tabela17[[#This Row],[Poziom cieczy
w naczyniu '[ml']]]</f>
        <v>0.59140483199999916</v>
      </c>
    </row>
    <row r="153" spans="1:6" x14ac:dyDescent="0.3">
      <c r="A153">
        <v>151</v>
      </c>
      <c r="B153" s="4">
        <f t="shared" si="9"/>
        <v>4999.9999999999991</v>
      </c>
      <c r="C153" s="12">
        <f t="shared" si="8"/>
        <v>0.5084898745535994</v>
      </c>
      <c r="D153" s="4">
        <f t="shared" si="10"/>
        <v>2542.4493727679969</v>
      </c>
      <c r="E153" s="4">
        <f t="shared" si="11"/>
        <v>2457.5506272320026</v>
      </c>
      <c r="F153">
        <f>Tabela17[[#This Row],[Substancja chem. X
'[ml'] ]]/Tabela17[[#This Row],[Poziom cieczy
w naczyniu '[ml']]]</f>
        <v>0.50848987455359951</v>
      </c>
    </row>
    <row r="154" spans="1:6" x14ac:dyDescent="0.3">
      <c r="A154">
        <v>152</v>
      </c>
      <c r="B154" s="4">
        <f t="shared" si="9"/>
        <v>4971.9599999999991</v>
      </c>
      <c r="C154" s="12">
        <f t="shared" si="8"/>
        <v>0.50848987455359951</v>
      </c>
      <c r="D154" s="4">
        <f t="shared" si="10"/>
        <v>2528.1913166855138</v>
      </c>
      <c r="E154" s="4">
        <f t="shared" si="11"/>
        <v>2443.7686833144853</v>
      </c>
      <c r="F154">
        <f>Tabela17[[#This Row],[Substancja chem. X
'[ml'] ]]/Tabela17[[#This Row],[Poziom cieczy
w naczyniu '[ml']]]</f>
        <v>0.5084898745535994</v>
      </c>
    </row>
    <row r="155" spans="1:6" x14ac:dyDescent="0.3">
      <c r="A155">
        <v>153</v>
      </c>
      <c r="B155" s="4">
        <f t="shared" si="9"/>
        <v>4971.9599999999991</v>
      </c>
      <c r="C155" s="12">
        <f t="shared" si="8"/>
        <v>0.50848987455359951</v>
      </c>
      <c r="D155" s="4">
        <f t="shared" si="10"/>
        <v>2528.1913166855138</v>
      </c>
      <c r="E155" s="4">
        <f t="shared" si="11"/>
        <v>2443.7686833144853</v>
      </c>
      <c r="F155">
        <f>Tabela17[[#This Row],[Substancja chem. X
'[ml'] ]]/Tabela17[[#This Row],[Poziom cieczy
w naczyniu '[ml']]]</f>
        <v>0.5084898745535994</v>
      </c>
    </row>
    <row r="156" spans="1:6" x14ac:dyDescent="0.3">
      <c r="A156">
        <v>154</v>
      </c>
      <c r="B156" s="4">
        <f t="shared" si="9"/>
        <v>4943.9199999999992</v>
      </c>
      <c r="C156" s="12">
        <f t="shared" si="8"/>
        <v>0.5084898745535994</v>
      </c>
      <c r="D156" s="4">
        <f t="shared" si="10"/>
        <v>2513.9332606030307</v>
      </c>
      <c r="E156" s="4">
        <f t="shared" si="11"/>
        <v>2429.9867393969685</v>
      </c>
      <c r="F156">
        <f>Tabela17[[#This Row],[Substancja chem. X
'[ml'] ]]/Tabela17[[#This Row],[Poziom cieczy
w naczyniu '[ml']]]</f>
        <v>0.5084898745535994</v>
      </c>
    </row>
    <row r="157" spans="1:6" x14ac:dyDescent="0.3">
      <c r="A157">
        <v>155</v>
      </c>
      <c r="B157" s="4">
        <f t="shared" si="9"/>
        <v>4943.9199999999992</v>
      </c>
      <c r="C157" s="12">
        <f t="shared" si="8"/>
        <v>0.5084898745535994</v>
      </c>
      <c r="D157" s="4">
        <f t="shared" si="10"/>
        <v>2513.9332606030307</v>
      </c>
      <c r="E157" s="4">
        <f t="shared" si="11"/>
        <v>2429.9867393969685</v>
      </c>
      <c r="F157">
        <f>Tabela17[[#This Row],[Substancja chem. X
'[ml'] ]]/Tabela17[[#This Row],[Poziom cieczy
w naczyniu '[ml']]]</f>
        <v>0.5084898745535994</v>
      </c>
    </row>
    <row r="158" spans="1:6" x14ac:dyDescent="0.3">
      <c r="A158">
        <v>156</v>
      </c>
      <c r="B158" s="4">
        <f t="shared" si="9"/>
        <v>4915.8799999999992</v>
      </c>
      <c r="C158" s="12">
        <f t="shared" si="8"/>
        <v>0.50848987455359929</v>
      </c>
      <c r="D158" s="4">
        <f t="shared" si="10"/>
        <v>2499.6752045205476</v>
      </c>
      <c r="E158" s="4">
        <f t="shared" si="11"/>
        <v>2416.2047954794516</v>
      </c>
      <c r="F158">
        <f>Tabela17[[#This Row],[Substancja chem. X
'[ml'] ]]/Tabela17[[#This Row],[Poziom cieczy
w naczyniu '[ml']]]</f>
        <v>0.5084898745535994</v>
      </c>
    </row>
    <row r="159" spans="1:6" x14ac:dyDescent="0.3">
      <c r="A159">
        <v>157</v>
      </c>
      <c r="B159" s="4">
        <f t="shared" si="9"/>
        <v>4915.8799999999992</v>
      </c>
      <c r="C159" s="12">
        <f t="shared" si="8"/>
        <v>0.50848987455359929</v>
      </c>
      <c r="D159" s="4">
        <f t="shared" si="10"/>
        <v>2499.6752045205476</v>
      </c>
      <c r="E159" s="4">
        <f t="shared" si="11"/>
        <v>2416.2047954794516</v>
      </c>
      <c r="F159">
        <f>Tabela17[[#This Row],[Substancja chem. X
'[ml'] ]]/Tabela17[[#This Row],[Poziom cieczy
w naczyniu '[ml']]]</f>
        <v>0.5084898745535994</v>
      </c>
    </row>
    <row r="160" spans="1:6" x14ac:dyDescent="0.3">
      <c r="A160">
        <v>158</v>
      </c>
      <c r="B160" s="4">
        <f t="shared" si="9"/>
        <v>4887.8399999999992</v>
      </c>
      <c r="C160" s="12">
        <f t="shared" si="8"/>
        <v>0.50848987455359929</v>
      </c>
      <c r="D160" s="4">
        <f t="shared" si="10"/>
        <v>2485.4171484380645</v>
      </c>
      <c r="E160" s="4">
        <f t="shared" si="11"/>
        <v>2402.4228515619347</v>
      </c>
      <c r="F160">
        <f>Tabela17[[#This Row],[Substancja chem. X
'[ml'] ]]/Tabela17[[#This Row],[Poziom cieczy
w naczyniu '[ml']]]</f>
        <v>0.50848987455359929</v>
      </c>
    </row>
    <row r="161" spans="1:6" x14ac:dyDescent="0.3">
      <c r="A161">
        <v>159</v>
      </c>
      <c r="B161" s="4">
        <f t="shared" si="9"/>
        <v>4887.8399999999992</v>
      </c>
      <c r="C161" s="12">
        <f t="shared" si="8"/>
        <v>0.50848987455359929</v>
      </c>
      <c r="D161" s="4">
        <f t="shared" si="10"/>
        <v>2485.4171484380645</v>
      </c>
      <c r="E161" s="4">
        <f t="shared" si="11"/>
        <v>2402.4228515619347</v>
      </c>
      <c r="F161">
        <f>Tabela17[[#This Row],[Substancja chem. X
'[ml'] ]]/Tabela17[[#This Row],[Poziom cieczy
w naczyniu '[ml']]]</f>
        <v>0.50848987455359929</v>
      </c>
    </row>
    <row r="162" spans="1:6" x14ac:dyDescent="0.3">
      <c r="A162">
        <v>160</v>
      </c>
      <c r="B162" s="4">
        <f t="shared" si="9"/>
        <v>4859.7999999999993</v>
      </c>
      <c r="C162" s="12">
        <f t="shared" si="8"/>
        <v>0.50848987455359929</v>
      </c>
      <c r="D162" s="4">
        <f t="shared" si="10"/>
        <v>2471.1590923555814</v>
      </c>
      <c r="E162" s="4">
        <f t="shared" si="11"/>
        <v>2388.6409076444179</v>
      </c>
      <c r="F162">
        <f>Tabela17[[#This Row],[Substancja chem. X
'[ml'] ]]/Tabela17[[#This Row],[Poziom cieczy
w naczyniu '[ml']]]</f>
        <v>0.50848987455359929</v>
      </c>
    </row>
    <row r="163" spans="1:6" x14ac:dyDescent="0.3">
      <c r="A163">
        <v>161</v>
      </c>
      <c r="B163" s="4">
        <f t="shared" si="9"/>
        <v>4859.7999999999993</v>
      </c>
      <c r="C163" s="12">
        <f t="shared" si="8"/>
        <v>0.50848987455359929</v>
      </c>
      <c r="D163" s="4">
        <f t="shared" si="10"/>
        <v>2471.1590923555814</v>
      </c>
      <c r="E163" s="4">
        <f t="shared" si="11"/>
        <v>2388.6409076444179</v>
      </c>
      <c r="F163">
        <f>Tabela17[[#This Row],[Substancja chem. X
'[ml'] ]]/Tabela17[[#This Row],[Poziom cieczy
w naczyniu '[ml']]]</f>
        <v>0.50848987455359929</v>
      </c>
    </row>
    <row r="164" spans="1:6" x14ac:dyDescent="0.3">
      <c r="A164">
        <v>162</v>
      </c>
      <c r="B164" s="4">
        <f t="shared" si="9"/>
        <v>4831.7599999999993</v>
      </c>
      <c r="C164" s="12">
        <f t="shared" si="8"/>
        <v>0.50848987455359929</v>
      </c>
      <c r="D164" s="4">
        <f t="shared" si="10"/>
        <v>2456.9010362730983</v>
      </c>
      <c r="E164" s="4">
        <f t="shared" si="11"/>
        <v>2374.858963726901</v>
      </c>
      <c r="F164">
        <f>Tabela17[[#This Row],[Substancja chem. X
'[ml'] ]]/Tabela17[[#This Row],[Poziom cieczy
w naczyniu '[ml']]]</f>
        <v>0.50848987455359929</v>
      </c>
    </row>
    <row r="165" spans="1:6" x14ac:dyDescent="0.3">
      <c r="A165">
        <v>163</v>
      </c>
      <c r="B165" s="4">
        <f t="shared" si="9"/>
        <v>4831.7599999999993</v>
      </c>
      <c r="C165" s="12">
        <f t="shared" si="8"/>
        <v>0.50848987455359929</v>
      </c>
      <c r="D165" s="4">
        <f t="shared" si="10"/>
        <v>2456.9010362730983</v>
      </c>
      <c r="E165" s="4">
        <f t="shared" si="11"/>
        <v>2374.858963726901</v>
      </c>
      <c r="F165">
        <f>Tabela17[[#This Row],[Substancja chem. X
'[ml'] ]]/Tabela17[[#This Row],[Poziom cieczy
w naczyniu '[ml']]]</f>
        <v>0.50848987455359929</v>
      </c>
    </row>
    <row r="166" spans="1:6" x14ac:dyDescent="0.3">
      <c r="A166">
        <v>164</v>
      </c>
      <c r="B166" s="4">
        <f t="shared" si="9"/>
        <v>4803.7199999999993</v>
      </c>
      <c r="C166" s="12">
        <f t="shared" si="8"/>
        <v>0.50848987455359917</v>
      </c>
      <c r="D166" s="4">
        <f t="shared" si="10"/>
        <v>2442.6429801906152</v>
      </c>
      <c r="E166" s="4">
        <f t="shared" si="11"/>
        <v>2361.0770198093842</v>
      </c>
      <c r="F166">
        <f>Tabela17[[#This Row],[Substancja chem. X
'[ml'] ]]/Tabela17[[#This Row],[Poziom cieczy
w naczyniu '[ml']]]</f>
        <v>0.50848987455359917</v>
      </c>
    </row>
    <row r="167" spans="1:6" x14ac:dyDescent="0.3">
      <c r="A167">
        <v>165</v>
      </c>
      <c r="B167" s="4">
        <f t="shared" si="9"/>
        <v>4803.7199999999993</v>
      </c>
      <c r="C167" s="12">
        <f t="shared" si="8"/>
        <v>0.50848987455359917</v>
      </c>
      <c r="D167" s="4">
        <f t="shared" si="10"/>
        <v>2442.6429801906152</v>
      </c>
      <c r="E167" s="4">
        <f t="shared" si="11"/>
        <v>2361.0770198093842</v>
      </c>
      <c r="F167">
        <f>Tabela17[[#This Row],[Substancja chem. X
'[ml'] ]]/Tabela17[[#This Row],[Poziom cieczy
w naczyniu '[ml']]]</f>
        <v>0.50848987455359917</v>
      </c>
    </row>
    <row r="168" spans="1:6" x14ac:dyDescent="0.3">
      <c r="A168">
        <v>166</v>
      </c>
      <c r="B168" s="4">
        <f t="shared" si="9"/>
        <v>4775.6799999999994</v>
      </c>
      <c r="C168" s="12">
        <f t="shared" si="8"/>
        <v>0.50848987455359906</v>
      </c>
      <c r="D168" s="4">
        <f t="shared" si="10"/>
        <v>2428.3849241081321</v>
      </c>
      <c r="E168" s="4">
        <f t="shared" si="11"/>
        <v>2347.2950758918673</v>
      </c>
      <c r="F168">
        <f>Tabela17[[#This Row],[Substancja chem. X
'[ml'] ]]/Tabela17[[#This Row],[Poziom cieczy
w naczyniu '[ml']]]</f>
        <v>0.50848987455359917</v>
      </c>
    </row>
    <row r="169" spans="1:6" x14ac:dyDescent="0.3">
      <c r="A169">
        <v>167</v>
      </c>
      <c r="B169" s="4">
        <f t="shared" si="9"/>
        <v>4775.6799999999994</v>
      </c>
      <c r="C169" s="12">
        <f t="shared" si="8"/>
        <v>0.50848987455359906</v>
      </c>
      <c r="D169" s="4">
        <f t="shared" si="10"/>
        <v>2428.3849241081321</v>
      </c>
      <c r="E169" s="4">
        <f t="shared" si="11"/>
        <v>2347.2950758918673</v>
      </c>
      <c r="F169">
        <f>Tabela17[[#This Row],[Substancja chem. X
'[ml'] ]]/Tabela17[[#This Row],[Poziom cieczy
w naczyniu '[ml']]]</f>
        <v>0.50848987455359917</v>
      </c>
    </row>
    <row r="170" spans="1:6" x14ac:dyDescent="0.3">
      <c r="A170">
        <v>168</v>
      </c>
      <c r="B170" s="4">
        <f t="shared" si="9"/>
        <v>4747.6399999999994</v>
      </c>
      <c r="C170" s="12">
        <f t="shared" si="8"/>
        <v>0.50848987455359906</v>
      </c>
      <c r="D170" s="4">
        <f t="shared" si="10"/>
        <v>2414.1268680256489</v>
      </c>
      <c r="E170" s="4">
        <f t="shared" si="11"/>
        <v>2333.5131319743505</v>
      </c>
      <c r="F170">
        <f>Tabela17[[#This Row],[Substancja chem. X
'[ml'] ]]/Tabela17[[#This Row],[Poziom cieczy
w naczyniu '[ml']]]</f>
        <v>0.50848987455359906</v>
      </c>
    </row>
    <row r="171" spans="1:6" x14ac:dyDescent="0.3">
      <c r="A171">
        <v>169</v>
      </c>
      <c r="B171" s="4">
        <f t="shared" si="9"/>
        <v>4747.6399999999994</v>
      </c>
      <c r="C171" s="12">
        <f t="shared" si="8"/>
        <v>0.50848987455359906</v>
      </c>
      <c r="D171" s="4">
        <f t="shared" si="10"/>
        <v>2414.1268680256489</v>
      </c>
      <c r="E171" s="4">
        <f t="shared" si="11"/>
        <v>2333.5131319743505</v>
      </c>
      <c r="F171">
        <f>Tabela17[[#This Row],[Substancja chem. X
'[ml'] ]]/Tabela17[[#This Row],[Poziom cieczy
w naczyniu '[ml']]]</f>
        <v>0.50848987455359906</v>
      </c>
    </row>
    <row r="172" spans="1:6" x14ac:dyDescent="0.3">
      <c r="A172">
        <v>170</v>
      </c>
      <c r="B172" s="4">
        <f t="shared" si="9"/>
        <v>4719.5999999999995</v>
      </c>
      <c r="C172" s="12">
        <f t="shared" si="8"/>
        <v>0.50848987455359906</v>
      </c>
      <c r="D172" s="4">
        <f t="shared" si="10"/>
        <v>2399.8688119431658</v>
      </c>
      <c r="E172" s="4">
        <f t="shared" si="11"/>
        <v>2319.7311880568336</v>
      </c>
      <c r="F172">
        <f>Tabela17[[#This Row],[Substancja chem. X
'[ml'] ]]/Tabela17[[#This Row],[Poziom cieczy
w naczyniu '[ml']]]</f>
        <v>0.50848987455359906</v>
      </c>
    </row>
    <row r="173" spans="1:6" x14ac:dyDescent="0.3">
      <c r="A173">
        <v>171</v>
      </c>
      <c r="B173" s="4">
        <f t="shared" si="9"/>
        <v>4719.5999999999995</v>
      </c>
      <c r="C173" s="12">
        <f t="shared" si="8"/>
        <v>0.50848987455359906</v>
      </c>
      <c r="D173" s="4">
        <f t="shared" si="10"/>
        <v>2399.8688119431658</v>
      </c>
      <c r="E173" s="4">
        <f t="shared" si="11"/>
        <v>2319.7311880568336</v>
      </c>
      <c r="F173">
        <f>Tabela17[[#This Row],[Substancja chem. X
'[ml'] ]]/Tabela17[[#This Row],[Poziom cieczy
w naczyniu '[ml']]]</f>
        <v>0.50848987455359906</v>
      </c>
    </row>
    <row r="174" spans="1:6" x14ac:dyDescent="0.3">
      <c r="A174">
        <v>172</v>
      </c>
      <c r="B174" s="4">
        <f t="shared" si="9"/>
        <v>4691.5599999999995</v>
      </c>
      <c r="C174" s="12">
        <f t="shared" si="8"/>
        <v>0.50848987455359906</v>
      </c>
      <c r="D174" s="4">
        <f t="shared" si="10"/>
        <v>2385.6107558606827</v>
      </c>
      <c r="E174" s="4">
        <f t="shared" si="11"/>
        <v>2305.9492441393168</v>
      </c>
      <c r="F174">
        <f>Tabela17[[#This Row],[Substancja chem. X
'[ml'] ]]/Tabela17[[#This Row],[Poziom cieczy
w naczyniu '[ml']]]</f>
        <v>0.50848987455359906</v>
      </c>
    </row>
    <row r="175" spans="1:6" x14ac:dyDescent="0.3">
      <c r="A175">
        <v>173</v>
      </c>
      <c r="B175" s="4">
        <f t="shared" si="9"/>
        <v>4691.5599999999995</v>
      </c>
      <c r="C175" s="12">
        <f t="shared" si="8"/>
        <v>0.50848987455359906</v>
      </c>
      <c r="D175" s="4">
        <f t="shared" si="10"/>
        <v>2385.6107558606827</v>
      </c>
      <c r="E175" s="4">
        <f t="shared" si="11"/>
        <v>2305.9492441393168</v>
      </c>
      <c r="F175">
        <f>Tabela17[[#This Row],[Substancja chem. X
'[ml'] ]]/Tabela17[[#This Row],[Poziom cieczy
w naczyniu '[ml']]]</f>
        <v>0.50848987455359906</v>
      </c>
    </row>
    <row r="176" spans="1:6" x14ac:dyDescent="0.3">
      <c r="A176">
        <v>174</v>
      </c>
      <c r="B176" s="4">
        <f t="shared" si="9"/>
        <v>4663.5199999999995</v>
      </c>
      <c r="C176" s="12">
        <f t="shared" si="8"/>
        <v>0.50848987455359895</v>
      </c>
      <c r="D176" s="4">
        <f t="shared" si="10"/>
        <v>2371.3526997781996</v>
      </c>
      <c r="E176" s="4">
        <f t="shared" si="11"/>
        <v>2292.1673002217999</v>
      </c>
      <c r="F176">
        <f>Tabela17[[#This Row],[Substancja chem. X
'[ml'] ]]/Tabela17[[#This Row],[Poziom cieczy
w naczyniu '[ml']]]</f>
        <v>0.50848987455359895</v>
      </c>
    </row>
    <row r="177" spans="1:6" x14ac:dyDescent="0.3">
      <c r="A177">
        <v>175</v>
      </c>
      <c r="B177" s="4">
        <f t="shared" si="9"/>
        <v>4663.5199999999995</v>
      </c>
      <c r="C177" s="12">
        <f t="shared" si="8"/>
        <v>0.50848987455359895</v>
      </c>
      <c r="D177" s="4">
        <f t="shared" si="10"/>
        <v>2371.3526997781996</v>
      </c>
      <c r="E177" s="4">
        <f t="shared" si="11"/>
        <v>2292.1673002217999</v>
      </c>
      <c r="F177">
        <f>Tabela17[[#This Row],[Substancja chem. X
'[ml'] ]]/Tabela17[[#This Row],[Poziom cieczy
w naczyniu '[ml']]]</f>
        <v>0.50848987455359895</v>
      </c>
    </row>
    <row r="178" spans="1:6" x14ac:dyDescent="0.3">
      <c r="A178">
        <v>176</v>
      </c>
      <c r="B178" s="4">
        <f t="shared" si="9"/>
        <v>4635.4799999999996</v>
      </c>
      <c r="C178" s="12">
        <f t="shared" si="8"/>
        <v>0.50848987455359884</v>
      </c>
      <c r="D178" s="4">
        <f t="shared" si="10"/>
        <v>2357.0946436957165</v>
      </c>
      <c r="E178" s="4">
        <f t="shared" si="11"/>
        <v>2278.3853563042831</v>
      </c>
      <c r="F178">
        <f>Tabela17[[#This Row],[Substancja chem. X
'[ml'] ]]/Tabela17[[#This Row],[Poziom cieczy
w naczyniu '[ml']]]</f>
        <v>0.50848987455359895</v>
      </c>
    </row>
    <row r="179" spans="1:6" x14ac:dyDescent="0.3">
      <c r="A179">
        <v>177</v>
      </c>
      <c r="B179" s="4">
        <f t="shared" si="9"/>
        <v>4635.4799999999996</v>
      </c>
      <c r="C179" s="12">
        <f t="shared" si="8"/>
        <v>0.50848987455359884</v>
      </c>
      <c r="D179" s="4">
        <f t="shared" si="10"/>
        <v>2357.0946436957165</v>
      </c>
      <c r="E179" s="4">
        <f t="shared" si="11"/>
        <v>2278.3853563042831</v>
      </c>
      <c r="F179">
        <f>Tabela17[[#This Row],[Substancja chem. X
'[ml'] ]]/Tabela17[[#This Row],[Poziom cieczy
w naczyniu '[ml']]]</f>
        <v>0.50848987455359895</v>
      </c>
    </row>
    <row r="180" spans="1:6" x14ac:dyDescent="0.3">
      <c r="A180">
        <v>178</v>
      </c>
      <c r="B180" s="4">
        <f t="shared" si="9"/>
        <v>4607.4399999999996</v>
      </c>
      <c r="C180" s="12">
        <f t="shared" si="8"/>
        <v>0.50848987455359884</v>
      </c>
      <c r="D180" s="4">
        <f t="shared" si="10"/>
        <v>2342.8365876132334</v>
      </c>
      <c r="E180" s="4">
        <f t="shared" si="11"/>
        <v>2264.6034123867662</v>
      </c>
      <c r="F180">
        <f>Tabela17[[#This Row],[Substancja chem. X
'[ml'] ]]/Tabela17[[#This Row],[Poziom cieczy
w naczyniu '[ml']]]</f>
        <v>0.50848987455359884</v>
      </c>
    </row>
    <row r="181" spans="1:6" x14ac:dyDescent="0.3">
      <c r="A181">
        <v>179</v>
      </c>
      <c r="B181" s="4">
        <f t="shared" si="9"/>
        <v>4607.4399999999996</v>
      </c>
      <c r="C181" s="12">
        <f t="shared" si="8"/>
        <v>0.50848987455359884</v>
      </c>
      <c r="D181" s="4">
        <f t="shared" si="10"/>
        <v>2342.8365876132334</v>
      </c>
      <c r="E181" s="4">
        <f t="shared" si="11"/>
        <v>2264.6034123867662</v>
      </c>
      <c r="F181">
        <f>Tabela17[[#This Row],[Substancja chem. X
'[ml'] ]]/Tabela17[[#This Row],[Poziom cieczy
w naczyniu '[ml']]]</f>
        <v>0.50848987455359884</v>
      </c>
    </row>
    <row r="182" spans="1:6" x14ac:dyDescent="0.3">
      <c r="A182">
        <v>180</v>
      </c>
      <c r="B182" s="4">
        <f t="shared" si="9"/>
        <v>4579.3999999999996</v>
      </c>
      <c r="C182" s="12">
        <f t="shared" si="8"/>
        <v>0.50848987455359884</v>
      </c>
      <c r="D182" s="4">
        <f t="shared" si="10"/>
        <v>2328.5785315307503</v>
      </c>
      <c r="E182" s="4">
        <f t="shared" si="11"/>
        <v>2250.8214684692493</v>
      </c>
      <c r="F182">
        <f>Tabela17[[#This Row],[Substancja chem. X
'[ml'] ]]/Tabela17[[#This Row],[Poziom cieczy
w naczyniu '[ml']]]</f>
        <v>0.50848987455359884</v>
      </c>
    </row>
    <row r="183" spans="1:6" x14ac:dyDescent="0.3">
      <c r="A183">
        <v>181</v>
      </c>
      <c r="B183" s="4">
        <f t="shared" si="9"/>
        <v>4579.3999999999996</v>
      </c>
      <c r="C183" s="12">
        <f t="shared" si="8"/>
        <v>0.50848987455359884</v>
      </c>
      <c r="D183" s="4">
        <f t="shared" si="10"/>
        <v>2328.5785315307503</v>
      </c>
      <c r="E183" s="4">
        <f t="shared" si="11"/>
        <v>2250.8214684692493</v>
      </c>
      <c r="F183">
        <f>Tabela17[[#This Row],[Substancja chem. X
'[ml'] ]]/Tabela17[[#This Row],[Poziom cieczy
w naczyniu '[ml']]]</f>
        <v>0.50848987455359884</v>
      </c>
    </row>
    <row r="184" spans="1:6" x14ac:dyDescent="0.3">
      <c r="A184">
        <v>182</v>
      </c>
      <c r="B184" s="4">
        <f t="shared" si="9"/>
        <v>4551.3599999999997</v>
      </c>
      <c r="C184" s="12">
        <f t="shared" si="8"/>
        <v>0.50848987455359884</v>
      </c>
      <c r="D184" s="4">
        <f t="shared" si="10"/>
        <v>2314.3204754482672</v>
      </c>
      <c r="E184" s="4">
        <f t="shared" si="11"/>
        <v>2237.0395245517325</v>
      </c>
      <c r="F184">
        <f>Tabela17[[#This Row],[Substancja chem. X
'[ml'] ]]/Tabela17[[#This Row],[Poziom cieczy
w naczyniu '[ml']]]</f>
        <v>0.50848987455359873</v>
      </c>
    </row>
    <row r="185" spans="1:6" x14ac:dyDescent="0.3">
      <c r="A185">
        <v>183</v>
      </c>
      <c r="B185" s="4">
        <f t="shared" si="9"/>
        <v>4551.3599999999997</v>
      </c>
      <c r="C185" s="12">
        <f t="shared" si="8"/>
        <v>0.50848987455359884</v>
      </c>
      <c r="D185" s="4">
        <f t="shared" si="10"/>
        <v>2314.3204754482672</v>
      </c>
      <c r="E185" s="4">
        <f t="shared" si="11"/>
        <v>2237.0395245517325</v>
      </c>
      <c r="F185">
        <f>Tabela17[[#This Row],[Substancja chem. X
'[ml'] ]]/Tabela17[[#This Row],[Poziom cieczy
w naczyniu '[ml']]]</f>
        <v>0.50848987455359873</v>
      </c>
    </row>
    <row r="186" spans="1:6" x14ac:dyDescent="0.3">
      <c r="A186">
        <v>184</v>
      </c>
      <c r="B186" s="4">
        <f t="shared" si="9"/>
        <v>4523.32</v>
      </c>
      <c r="C186" s="12">
        <f t="shared" si="8"/>
        <v>0.50848987455359873</v>
      </c>
      <c r="D186" s="4">
        <f t="shared" si="10"/>
        <v>2300.0624193657841</v>
      </c>
      <c r="E186" s="4">
        <f t="shared" si="11"/>
        <v>2223.2575806342156</v>
      </c>
      <c r="F186">
        <f>Tabela17[[#This Row],[Substancja chem. X
'[ml'] ]]/Tabela17[[#This Row],[Poziom cieczy
w naczyniu '[ml']]]</f>
        <v>0.50848987455359873</v>
      </c>
    </row>
    <row r="187" spans="1:6" x14ac:dyDescent="0.3">
      <c r="A187">
        <v>185</v>
      </c>
      <c r="B187" s="4">
        <f t="shared" si="9"/>
        <v>4523.32</v>
      </c>
      <c r="C187" s="12">
        <f t="shared" si="8"/>
        <v>0.50848987455359873</v>
      </c>
      <c r="D187" s="4">
        <f t="shared" si="10"/>
        <v>2300.0624193657841</v>
      </c>
      <c r="E187" s="4">
        <f t="shared" si="11"/>
        <v>2223.2575806342156</v>
      </c>
      <c r="F187">
        <f>Tabela17[[#This Row],[Substancja chem. X
'[ml'] ]]/Tabela17[[#This Row],[Poziom cieczy
w naczyniu '[ml']]]</f>
        <v>0.50848987455359873</v>
      </c>
    </row>
    <row r="188" spans="1:6" x14ac:dyDescent="0.3">
      <c r="A188">
        <v>186</v>
      </c>
      <c r="B188" s="4">
        <f t="shared" si="9"/>
        <v>4495.28</v>
      </c>
      <c r="C188" s="12">
        <f t="shared" si="8"/>
        <v>0.50848987455359862</v>
      </c>
      <c r="D188" s="4">
        <f t="shared" si="10"/>
        <v>2285.804363283301</v>
      </c>
      <c r="E188" s="4">
        <f t="shared" si="11"/>
        <v>2209.4756367166988</v>
      </c>
      <c r="F188">
        <f>Tabela17[[#This Row],[Substancja chem. X
'[ml'] ]]/Tabela17[[#This Row],[Poziom cieczy
w naczyniu '[ml']]]</f>
        <v>0.50848987455359873</v>
      </c>
    </row>
    <row r="189" spans="1:6" x14ac:dyDescent="0.3">
      <c r="A189">
        <v>187</v>
      </c>
      <c r="B189" s="4">
        <f t="shared" si="9"/>
        <v>4495.28</v>
      </c>
      <c r="C189" s="12">
        <f t="shared" si="8"/>
        <v>0.50848987455359862</v>
      </c>
      <c r="D189" s="4">
        <f t="shared" si="10"/>
        <v>2285.804363283301</v>
      </c>
      <c r="E189" s="4">
        <f t="shared" si="11"/>
        <v>2209.4756367166988</v>
      </c>
      <c r="F189">
        <f>Tabela17[[#This Row],[Substancja chem. X
'[ml'] ]]/Tabela17[[#This Row],[Poziom cieczy
w naczyniu '[ml']]]</f>
        <v>0.50848987455359873</v>
      </c>
    </row>
    <row r="190" spans="1:6" x14ac:dyDescent="0.3">
      <c r="A190">
        <v>188</v>
      </c>
      <c r="B190" s="4">
        <f t="shared" si="9"/>
        <v>4467.24</v>
      </c>
      <c r="C190" s="12">
        <f t="shared" si="8"/>
        <v>0.50848987455359862</v>
      </c>
      <c r="D190" s="4">
        <f t="shared" si="10"/>
        <v>2271.5463072008179</v>
      </c>
      <c r="E190" s="4">
        <f t="shared" si="11"/>
        <v>2195.6936927991819</v>
      </c>
      <c r="F190">
        <f>Tabela17[[#This Row],[Substancja chem. X
'[ml'] ]]/Tabela17[[#This Row],[Poziom cieczy
w naczyniu '[ml']]]</f>
        <v>0.50848987455359862</v>
      </c>
    </row>
    <row r="191" spans="1:6" x14ac:dyDescent="0.3">
      <c r="A191">
        <v>189</v>
      </c>
      <c r="B191" s="4">
        <f t="shared" si="9"/>
        <v>4467.24</v>
      </c>
      <c r="C191" s="12">
        <f t="shared" si="8"/>
        <v>0.50848987455359862</v>
      </c>
      <c r="D191" s="4">
        <f t="shared" si="10"/>
        <v>2271.5463072008179</v>
      </c>
      <c r="E191" s="4">
        <f t="shared" si="11"/>
        <v>2195.6936927991819</v>
      </c>
      <c r="F191">
        <f>Tabela17[[#This Row],[Substancja chem. X
'[ml'] ]]/Tabela17[[#This Row],[Poziom cieczy
w naczyniu '[ml']]]</f>
        <v>0.50848987455359862</v>
      </c>
    </row>
    <row r="192" spans="1:6" x14ac:dyDescent="0.3">
      <c r="A192">
        <v>190</v>
      </c>
      <c r="B192" s="4">
        <f t="shared" si="9"/>
        <v>4439.2</v>
      </c>
      <c r="C192" s="12">
        <f t="shared" si="8"/>
        <v>0.50848987455359862</v>
      </c>
      <c r="D192" s="4">
        <f t="shared" si="10"/>
        <v>2257.2882511183348</v>
      </c>
      <c r="E192" s="4">
        <f t="shared" si="11"/>
        <v>2181.9117488816651</v>
      </c>
      <c r="F192">
        <f>Tabela17[[#This Row],[Substancja chem. X
'[ml'] ]]/Tabela17[[#This Row],[Poziom cieczy
w naczyniu '[ml']]]</f>
        <v>0.50848987455359862</v>
      </c>
    </row>
    <row r="193" spans="1:6" x14ac:dyDescent="0.3">
      <c r="A193">
        <v>191</v>
      </c>
      <c r="B193" s="4">
        <f t="shared" si="9"/>
        <v>4439.2</v>
      </c>
      <c r="C193" s="12">
        <f t="shared" si="8"/>
        <v>0.50848987455359862</v>
      </c>
      <c r="D193" s="4">
        <f t="shared" si="10"/>
        <v>2257.2882511183348</v>
      </c>
      <c r="E193" s="4">
        <f t="shared" si="11"/>
        <v>2181.9117488816651</v>
      </c>
      <c r="F193">
        <f>Tabela17[[#This Row],[Substancja chem. X
'[ml'] ]]/Tabela17[[#This Row],[Poziom cieczy
w naczyniu '[ml']]]</f>
        <v>0.50848987455359862</v>
      </c>
    </row>
    <row r="194" spans="1:6" x14ac:dyDescent="0.3">
      <c r="A194">
        <v>192</v>
      </c>
      <c r="B194" s="4">
        <f t="shared" si="9"/>
        <v>4411.16</v>
      </c>
      <c r="C194" s="12">
        <f t="shared" si="8"/>
        <v>0.50848987455359862</v>
      </c>
      <c r="D194" s="4">
        <f t="shared" si="10"/>
        <v>2243.0301950358516</v>
      </c>
      <c r="E194" s="4">
        <f t="shared" si="11"/>
        <v>2168.1298049641482</v>
      </c>
      <c r="F194">
        <f>Tabela17[[#This Row],[Substancja chem. X
'[ml'] ]]/Tabela17[[#This Row],[Poziom cieczy
w naczyniu '[ml']]]</f>
        <v>0.50848987455359851</v>
      </c>
    </row>
    <row r="195" spans="1:6" x14ac:dyDescent="0.3">
      <c r="A195">
        <v>193</v>
      </c>
      <c r="B195" s="4">
        <f t="shared" si="9"/>
        <v>4411.16</v>
      </c>
      <c r="C195" s="12">
        <f t="shared" ref="C195:C258" si="12">1-E195/B195</f>
        <v>0.50848987455359862</v>
      </c>
      <c r="D195" s="4">
        <f t="shared" si="10"/>
        <v>2243.0301950358516</v>
      </c>
      <c r="E195" s="4">
        <f t="shared" si="11"/>
        <v>2168.1298049641482</v>
      </c>
      <c r="F195">
        <f>Tabela17[[#This Row],[Substancja chem. X
'[ml'] ]]/Tabela17[[#This Row],[Poziom cieczy
w naczyniu '[ml']]]</f>
        <v>0.50848987455359851</v>
      </c>
    </row>
    <row r="196" spans="1:6" x14ac:dyDescent="0.3">
      <c r="A196">
        <v>194</v>
      </c>
      <c r="B196" s="4">
        <f t="shared" ref="B196:B259" si="13">IF((MOD(A196,2)) = 0,IF(MOD(A195,50)=0,B195-$G$4+5000-B195,B195-$G$4),IF(MOD(A195,50)=0,B195+5000-B195,B195))</f>
        <v>4383.12</v>
      </c>
      <c r="C196" s="12">
        <f t="shared" si="12"/>
        <v>0.50848987455359851</v>
      </c>
      <c r="D196" s="4">
        <f t="shared" ref="D196:D259" si="14">IF((MOD(A196,2)) = 0,D195-$G$4*C195,D195)</f>
        <v>2228.7721389533685</v>
      </c>
      <c r="E196" s="4">
        <f t="shared" ref="E196:E259" si="15">IF(MOD(A195,50)=0,B196-D196+5000-B196,B196-D196)</f>
        <v>2154.3478610466314</v>
      </c>
      <c r="F196">
        <f>Tabela17[[#This Row],[Substancja chem. X
'[ml'] ]]/Tabela17[[#This Row],[Poziom cieczy
w naczyniu '[ml']]]</f>
        <v>0.50848987455359851</v>
      </c>
    </row>
    <row r="197" spans="1:6" x14ac:dyDescent="0.3">
      <c r="A197">
        <v>195</v>
      </c>
      <c r="B197" s="4">
        <f t="shared" si="13"/>
        <v>4383.12</v>
      </c>
      <c r="C197" s="12">
        <f t="shared" si="12"/>
        <v>0.50848987455359851</v>
      </c>
      <c r="D197" s="4">
        <f t="shared" si="14"/>
        <v>2228.7721389533685</v>
      </c>
      <c r="E197" s="4">
        <f t="shared" si="15"/>
        <v>2154.3478610466314</v>
      </c>
      <c r="F197">
        <f>Tabela17[[#This Row],[Substancja chem. X
'[ml'] ]]/Tabela17[[#This Row],[Poziom cieczy
w naczyniu '[ml']]]</f>
        <v>0.50848987455359851</v>
      </c>
    </row>
    <row r="198" spans="1:6" x14ac:dyDescent="0.3">
      <c r="A198">
        <v>196</v>
      </c>
      <c r="B198" s="4">
        <f t="shared" si="13"/>
        <v>4355.08</v>
      </c>
      <c r="C198" s="12">
        <f t="shared" si="12"/>
        <v>0.5084898745535984</v>
      </c>
      <c r="D198" s="4">
        <f t="shared" si="14"/>
        <v>2214.5140828708854</v>
      </c>
      <c r="E198" s="4">
        <f t="shared" si="15"/>
        <v>2140.5659171291145</v>
      </c>
      <c r="F198">
        <f>Tabela17[[#This Row],[Substancja chem. X
'[ml'] ]]/Tabela17[[#This Row],[Poziom cieczy
w naczyniu '[ml']]]</f>
        <v>0.5084898745535984</v>
      </c>
    </row>
    <row r="199" spans="1:6" x14ac:dyDescent="0.3">
      <c r="A199">
        <v>197</v>
      </c>
      <c r="B199" s="4">
        <f t="shared" si="13"/>
        <v>4355.08</v>
      </c>
      <c r="C199" s="12">
        <f t="shared" si="12"/>
        <v>0.5084898745535984</v>
      </c>
      <c r="D199" s="4">
        <f t="shared" si="14"/>
        <v>2214.5140828708854</v>
      </c>
      <c r="E199" s="4">
        <f t="shared" si="15"/>
        <v>2140.5659171291145</v>
      </c>
      <c r="F199">
        <f>Tabela17[[#This Row],[Substancja chem. X
'[ml'] ]]/Tabela17[[#This Row],[Poziom cieczy
w naczyniu '[ml']]]</f>
        <v>0.5084898745535984</v>
      </c>
    </row>
    <row r="200" spans="1:6" x14ac:dyDescent="0.3">
      <c r="A200">
        <v>198</v>
      </c>
      <c r="B200" s="4">
        <f t="shared" si="13"/>
        <v>4327.04</v>
      </c>
      <c r="C200" s="12">
        <f t="shared" si="12"/>
        <v>0.5084898745535984</v>
      </c>
      <c r="D200" s="4">
        <f t="shared" si="14"/>
        <v>2200.2560267884023</v>
      </c>
      <c r="E200" s="4">
        <f t="shared" si="15"/>
        <v>2126.7839732115976</v>
      </c>
      <c r="F200">
        <f>Tabela17[[#This Row],[Substancja chem. X
'[ml'] ]]/Tabela17[[#This Row],[Poziom cieczy
w naczyniu '[ml']]]</f>
        <v>0.5084898745535984</v>
      </c>
    </row>
    <row r="201" spans="1:6" x14ac:dyDescent="0.3">
      <c r="A201">
        <v>199</v>
      </c>
      <c r="B201" s="4">
        <f t="shared" si="13"/>
        <v>4327.04</v>
      </c>
      <c r="C201" s="12">
        <f t="shared" si="12"/>
        <v>0.5084898745535984</v>
      </c>
      <c r="D201" s="4">
        <f t="shared" si="14"/>
        <v>2200.2560267884023</v>
      </c>
      <c r="E201" s="4">
        <f t="shared" si="15"/>
        <v>2126.7839732115976</v>
      </c>
      <c r="F201">
        <f>Tabela17[[#This Row],[Substancja chem. X
'[ml'] ]]/Tabela17[[#This Row],[Poziom cieczy
w naczyniu '[ml']]]</f>
        <v>0.5084898745535984</v>
      </c>
    </row>
    <row r="202" spans="1:6" x14ac:dyDescent="0.3">
      <c r="A202">
        <v>200</v>
      </c>
      <c r="B202" s="4">
        <f t="shared" si="13"/>
        <v>4299</v>
      </c>
      <c r="C202" s="12">
        <f t="shared" si="12"/>
        <v>0.5084898745535984</v>
      </c>
      <c r="D202" s="4">
        <f t="shared" si="14"/>
        <v>2185.9979707059192</v>
      </c>
      <c r="E202" s="4">
        <f t="shared" si="15"/>
        <v>2113.0020292940808</v>
      </c>
      <c r="F202">
        <f>Tabela17[[#This Row],[Substancja chem. X
'[ml'] ]]/Tabela17[[#This Row],[Poziom cieczy
w naczyniu '[ml']]]</f>
        <v>0.50848987455359829</v>
      </c>
    </row>
    <row r="203" spans="1:6" x14ac:dyDescent="0.3">
      <c r="A203">
        <v>201</v>
      </c>
      <c r="B203" s="4">
        <f t="shared" si="13"/>
        <v>5000</v>
      </c>
      <c r="C203" s="12">
        <f t="shared" si="12"/>
        <v>0.43719959414118381</v>
      </c>
      <c r="D203" s="4">
        <f t="shared" si="14"/>
        <v>2185.9979707059192</v>
      </c>
      <c r="E203" s="4">
        <f t="shared" si="15"/>
        <v>2814.0020292940808</v>
      </c>
      <c r="F203">
        <f>Tabela17[[#This Row],[Substancja chem. X
'[ml'] ]]/Tabela17[[#This Row],[Poziom cieczy
w naczyniu '[ml']]]</f>
        <v>0.43719959414118387</v>
      </c>
    </row>
    <row r="204" spans="1:6" x14ac:dyDescent="0.3">
      <c r="A204">
        <v>202</v>
      </c>
      <c r="B204" s="4">
        <f t="shared" si="13"/>
        <v>4971.96</v>
      </c>
      <c r="C204" s="12">
        <f t="shared" si="12"/>
        <v>0.43719959414118392</v>
      </c>
      <c r="D204" s="4">
        <f t="shared" si="14"/>
        <v>2173.7388940862006</v>
      </c>
      <c r="E204" s="4">
        <f t="shared" si="15"/>
        <v>2798.2211059137994</v>
      </c>
      <c r="F204">
        <f>Tabela17[[#This Row],[Substancja chem. X
'[ml'] ]]/Tabela17[[#This Row],[Poziom cieczy
w naczyniu '[ml']]]</f>
        <v>0.43719959414118387</v>
      </c>
    </row>
    <row r="205" spans="1:6" x14ac:dyDescent="0.3">
      <c r="A205">
        <v>203</v>
      </c>
      <c r="B205" s="4">
        <f t="shared" si="13"/>
        <v>4971.96</v>
      </c>
      <c r="C205" s="12">
        <f t="shared" si="12"/>
        <v>0.43719959414118392</v>
      </c>
      <c r="D205" s="4">
        <f t="shared" si="14"/>
        <v>2173.7388940862006</v>
      </c>
      <c r="E205" s="4">
        <f t="shared" si="15"/>
        <v>2798.2211059137994</v>
      </c>
      <c r="F205">
        <f>Tabela17[[#This Row],[Substancja chem. X
'[ml'] ]]/Tabela17[[#This Row],[Poziom cieczy
w naczyniu '[ml']]]</f>
        <v>0.43719959414118387</v>
      </c>
    </row>
    <row r="206" spans="1:6" x14ac:dyDescent="0.3">
      <c r="A206">
        <v>204</v>
      </c>
      <c r="B206" s="4">
        <f t="shared" si="13"/>
        <v>4943.92</v>
      </c>
      <c r="C206" s="12">
        <f t="shared" si="12"/>
        <v>0.43719959414118392</v>
      </c>
      <c r="D206" s="4">
        <f t="shared" si="14"/>
        <v>2161.479817466482</v>
      </c>
      <c r="E206" s="4">
        <f t="shared" si="15"/>
        <v>2782.4401825335181</v>
      </c>
      <c r="F206">
        <f>Tabela17[[#This Row],[Substancja chem. X
'[ml'] ]]/Tabela17[[#This Row],[Poziom cieczy
w naczyniu '[ml']]]</f>
        <v>0.43719959414118392</v>
      </c>
    </row>
    <row r="207" spans="1:6" x14ac:dyDescent="0.3">
      <c r="A207">
        <v>205</v>
      </c>
      <c r="B207" s="4">
        <f t="shared" si="13"/>
        <v>4943.92</v>
      </c>
      <c r="C207" s="12">
        <f t="shared" si="12"/>
        <v>0.43719959414118392</v>
      </c>
      <c r="D207" s="4">
        <f t="shared" si="14"/>
        <v>2161.479817466482</v>
      </c>
      <c r="E207" s="4">
        <f t="shared" si="15"/>
        <v>2782.4401825335181</v>
      </c>
      <c r="F207">
        <f>Tabela17[[#This Row],[Substancja chem. X
'[ml'] ]]/Tabela17[[#This Row],[Poziom cieczy
w naczyniu '[ml']]]</f>
        <v>0.43719959414118392</v>
      </c>
    </row>
    <row r="208" spans="1:6" x14ac:dyDescent="0.3">
      <c r="A208">
        <v>206</v>
      </c>
      <c r="B208" s="4">
        <f t="shared" si="13"/>
        <v>4915.88</v>
      </c>
      <c r="C208" s="12">
        <f t="shared" si="12"/>
        <v>0.43719959414118392</v>
      </c>
      <c r="D208" s="4">
        <f t="shared" si="14"/>
        <v>2149.2207408467634</v>
      </c>
      <c r="E208" s="4">
        <f t="shared" si="15"/>
        <v>2766.6592591532367</v>
      </c>
      <c r="F208">
        <f>Tabela17[[#This Row],[Substancja chem. X
'[ml'] ]]/Tabela17[[#This Row],[Poziom cieczy
w naczyniu '[ml']]]</f>
        <v>0.43719959414118398</v>
      </c>
    </row>
    <row r="209" spans="1:6" x14ac:dyDescent="0.3">
      <c r="A209">
        <v>207</v>
      </c>
      <c r="B209" s="4">
        <f t="shared" si="13"/>
        <v>4915.88</v>
      </c>
      <c r="C209" s="12">
        <f t="shared" si="12"/>
        <v>0.43719959414118392</v>
      </c>
      <c r="D209" s="4">
        <f t="shared" si="14"/>
        <v>2149.2207408467634</v>
      </c>
      <c r="E209" s="4">
        <f t="shared" si="15"/>
        <v>2766.6592591532367</v>
      </c>
      <c r="F209">
        <f>Tabela17[[#This Row],[Substancja chem. X
'[ml'] ]]/Tabela17[[#This Row],[Poziom cieczy
w naczyniu '[ml']]]</f>
        <v>0.43719959414118398</v>
      </c>
    </row>
    <row r="210" spans="1:6" x14ac:dyDescent="0.3">
      <c r="A210">
        <v>208</v>
      </c>
      <c r="B210" s="4">
        <f t="shared" si="13"/>
        <v>4887.84</v>
      </c>
      <c r="C210" s="12">
        <f t="shared" si="12"/>
        <v>0.43719959414118403</v>
      </c>
      <c r="D210" s="4">
        <f t="shared" si="14"/>
        <v>2136.9616642270448</v>
      </c>
      <c r="E210" s="4">
        <f t="shared" si="15"/>
        <v>2750.8783357729553</v>
      </c>
      <c r="F210">
        <f>Tabela17[[#This Row],[Substancja chem. X
'[ml'] ]]/Tabela17[[#This Row],[Poziom cieczy
w naczyniu '[ml']]]</f>
        <v>0.43719959414118398</v>
      </c>
    </row>
    <row r="211" spans="1:6" x14ac:dyDescent="0.3">
      <c r="A211">
        <v>209</v>
      </c>
      <c r="B211" s="4">
        <f t="shared" si="13"/>
        <v>4887.84</v>
      </c>
      <c r="C211" s="12">
        <f t="shared" si="12"/>
        <v>0.43719959414118403</v>
      </c>
      <c r="D211" s="4">
        <f t="shared" si="14"/>
        <v>2136.9616642270448</v>
      </c>
      <c r="E211" s="4">
        <f t="shared" si="15"/>
        <v>2750.8783357729553</v>
      </c>
      <c r="F211">
        <f>Tabela17[[#This Row],[Substancja chem. X
'[ml'] ]]/Tabela17[[#This Row],[Poziom cieczy
w naczyniu '[ml']]]</f>
        <v>0.43719959414118398</v>
      </c>
    </row>
    <row r="212" spans="1:6" x14ac:dyDescent="0.3">
      <c r="A212">
        <v>210</v>
      </c>
      <c r="B212" s="4">
        <f t="shared" si="13"/>
        <v>4859.8</v>
      </c>
      <c r="C212" s="12">
        <f t="shared" si="12"/>
        <v>0.43719959414118403</v>
      </c>
      <c r="D212" s="4">
        <f t="shared" si="14"/>
        <v>2124.7025876073262</v>
      </c>
      <c r="E212" s="4">
        <f t="shared" si="15"/>
        <v>2735.097412392674</v>
      </c>
      <c r="F212">
        <f>Tabela17[[#This Row],[Substancja chem. X
'[ml'] ]]/Tabela17[[#This Row],[Poziom cieczy
w naczyniu '[ml']]]</f>
        <v>0.43719959414118403</v>
      </c>
    </row>
    <row r="213" spans="1:6" x14ac:dyDescent="0.3">
      <c r="A213">
        <v>211</v>
      </c>
      <c r="B213" s="4">
        <f t="shared" si="13"/>
        <v>4859.8</v>
      </c>
      <c r="C213" s="12">
        <f t="shared" si="12"/>
        <v>0.43719959414118403</v>
      </c>
      <c r="D213" s="4">
        <f t="shared" si="14"/>
        <v>2124.7025876073262</v>
      </c>
      <c r="E213" s="4">
        <f t="shared" si="15"/>
        <v>2735.097412392674</v>
      </c>
      <c r="F213">
        <f>Tabela17[[#This Row],[Substancja chem. X
'[ml'] ]]/Tabela17[[#This Row],[Poziom cieczy
w naczyniu '[ml']]]</f>
        <v>0.43719959414118403</v>
      </c>
    </row>
    <row r="214" spans="1:6" x14ac:dyDescent="0.3">
      <c r="A214">
        <v>212</v>
      </c>
      <c r="B214" s="4">
        <f t="shared" si="13"/>
        <v>4831.76</v>
      </c>
      <c r="C214" s="12">
        <f t="shared" si="12"/>
        <v>0.43719959414118403</v>
      </c>
      <c r="D214" s="4">
        <f t="shared" si="14"/>
        <v>2112.4435109876076</v>
      </c>
      <c r="E214" s="4">
        <f t="shared" si="15"/>
        <v>2719.3164890123926</v>
      </c>
      <c r="F214">
        <f>Tabela17[[#This Row],[Substancja chem. X
'[ml'] ]]/Tabela17[[#This Row],[Poziom cieczy
w naczyniu '[ml']]]</f>
        <v>0.43719959414118409</v>
      </c>
    </row>
    <row r="215" spans="1:6" x14ac:dyDescent="0.3">
      <c r="A215">
        <v>213</v>
      </c>
      <c r="B215" s="4">
        <f t="shared" si="13"/>
        <v>4831.76</v>
      </c>
      <c r="C215" s="12">
        <f t="shared" si="12"/>
        <v>0.43719959414118403</v>
      </c>
      <c r="D215" s="4">
        <f t="shared" si="14"/>
        <v>2112.4435109876076</v>
      </c>
      <c r="E215" s="4">
        <f t="shared" si="15"/>
        <v>2719.3164890123926</v>
      </c>
      <c r="F215">
        <f>Tabela17[[#This Row],[Substancja chem. X
'[ml'] ]]/Tabela17[[#This Row],[Poziom cieczy
w naczyniu '[ml']]]</f>
        <v>0.43719959414118409</v>
      </c>
    </row>
    <row r="216" spans="1:6" x14ac:dyDescent="0.3">
      <c r="A216">
        <v>214</v>
      </c>
      <c r="B216" s="4">
        <f t="shared" si="13"/>
        <v>4803.72</v>
      </c>
      <c r="C216" s="12">
        <f t="shared" si="12"/>
        <v>0.43719959414118414</v>
      </c>
      <c r="D216" s="4">
        <f t="shared" si="14"/>
        <v>2100.184434367889</v>
      </c>
      <c r="E216" s="4">
        <f t="shared" si="15"/>
        <v>2703.5355656321112</v>
      </c>
      <c r="F216">
        <f>Tabela17[[#This Row],[Substancja chem. X
'[ml'] ]]/Tabela17[[#This Row],[Poziom cieczy
w naczyniu '[ml']]]</f>
        <v>0.43719959414118409</v>
      </c>
    </row>
    <row r="217" spans="1:6" x14ac:dyDescent="0.3">
      <c r="A217">
        <v>215</v>
      </c>
      <c r="B217" s="4">
        <f t="shared" si="13"/>
        <v>4803.72</v>
      </c>
      <c r="C217" s="12">
        <f t="shared" si="12"/>
        <v>0.43719959414118414</v>
      </c>
      <c r="D217" s="4">
        <f t="shared" si="14"/>
        <v>2100.184434367889</v>
      </c>
      <c r="E217" s="4">
        <f t="shared" si="15"/>
        <v>2703.5355656321112</v>
      </c>
      <c r="F217">
        <f>Tabela17[[#This Row],[Substancja chem. X
'[ml'] ]]/Tabela17[[#This Row],[Poziom cieczy
w naczyniu '[ml']]]</f>
        <v>0.43719959414118409</v>
      </c>
    </row>
    <row r="218" spans="1:6" x14ac:dyDescent="0.3">
      <c r="A218">
        <v>216</v>
      </c>
      <c r="B218" s="4">
        <f t="shared" si="13"/>
        <v>4775.68</v>
      </c>
      <c r="C218" s="12">
        <f t="shared" si="12"/>
        <v>0.43719959414118414</v>
      </c>
      <c r="D218" s="4">
        <f t="shared" si="14"/>
        <v>2087.9253577481704</v>
      </c>
      <c r="E218" s="4">
        <f t="shared" si="15"/>
        <v>2687.7546422518299</v>
      </c>
      <c r="F218">
        <f>Tabela17[[#This Row],[Substancja chem. X
'[ml'] ]]/Tabela17[[#This Row],[Poziom cieczy
w naczyniu '[ml']]]</f>
        <v>0.43719959414118414</v>
      </c>
    </row>
    <row r="219" spans="1:6" x14ac:dyDescent="0.3">
      <c r="A219">
        <v>217</v>
      </c>
      <c r="B219" s="4">
        <f t="shared" si="13"/>
        <v>4775.68</v>
      </c>
      <c r="C219" s="12">
        <f t="shared" si="12"/>
        <v>0.43719959414118414</v>
      </c>
      <c r="D219" s="4">
        <f t="shared" si="14"/>
        <v>2087.9253577481704</v>
      </c>
      <c r="E219" s="4">
        <f t="shared" si="15"/>
        <v>2687.7546422518299</v>
      </c>
      <c r="F219">
        <f>Tabela17[[#This Row],[Substancja chem. X
'[ml'] ]]/Tabela17[[#This Row],[Poziom cieczy
w naczyniu '[ml']]]</f>
        <v>0.43719959414118414</v>
      </c>
    </row>
    <row r="220" spans="1:6" x14ac:dyDescent="0.3">
      <c r="A220">
        <v>218</v>
      </c>
      <c r="B220" s="4">
        <f t="shared" si="13"/>
        <v>4747.6400000000003</v>
      </c>
      <c r="C220" s="12">
        <f t="shared" si="12"/>
        <v>0.43719959414118414</v>
      </c>
      <c r="D220" s="4">
        <f t="shared" si="14"/>
        <v>2075.6662811284518</v>
      </c>
      <c r="E220" s="4">
        <f t="shared" si="15"/>
        <v>2671.9737188715485</v>
      </c>
      <c r="F220">
        <f>Tabela17[[#This Row],[Substancja chem. X
'[ml'] ]]/Tabela17[[#This Row],[Poziom cieczy
w naczyniu '[ml']]]</f>
        <v>0.4371995941411842</v>
      </c>
    </row>
    <row r="221" spans="1:6" x14ac:dyDescent="0.3">
      <c r="A221">
        <v>219</v>
      </c>
      <c r="B221" s="4">
        <f t="shared" si="13"/>
        <v>4747.6400000000003</v>
      </c>
      <c r="C221" s="12">
        <f t="shared" si="12"/>
        <v>0.43719959414118414</v>
      </c>
      <c r="D221" s="4">
        <f t="shared" si="14"/>
        <v>2075.6662811284518</v>
      </c>
      <c r="E221" s="4">
        <f t="shared" si="15"/>
        <v>2671.9737188715485</v>
      </c>
      <c r="F221">
        <f>Tabela17[[#This Row],[Substancja chem. X
'[ml'] ]]/Tabela17[[#This Row],[Poziom cieczy
w naczyniu '[ml']]]</f>
        <v>0.4371995941411842</v>
      </c>
    </row>
    <row r="222" spans="1:6" x14ac:dyDescent="0.3">
      <c r="A222">
        <v>220</v>
      </c>
      <c r="B222" s="4">
        <f t="shared" si="13"/>
        <v>4719.6000000000004</v>
      </c>
      <c r="C222" s="12">
        <f t="shared" si="12"/>
        <v>0.43719959414118426</v>
      </c>
      <c r="D222" s="4">
        <f t="shared" si="14"/>
        <v>2063.4072045087332</v>
      </c>
      <c r="E222" s="4">
        <f t="shared" si="15"/>
        <v>2656.1927954912671</v>
      </c>
      <c r="F222">
        <f>Tabela17[[#This Row],[Substancja chem. X
'[ml'] ]]/Tabela17[[#This Row],[Poziom cieczy
w naczyniu '[ml']]]</f>
        <v>0.4371995941411842</v>
      </c>
    </row>
    <row r="223" spans="1:6" x14ac:dyDescent="0.3">
      <c r="A223">
        <v>221</v>
      </c>
      <c r="B223" s="4">
        <f t="shared" si="13"/>
        <v>4719.6000000000004</v>
      </c>
      <c r="C223" s="12">
        <f t="shared" si="12"/>
        <v>0.43719959414118426</v>
      </c>
      <c r="D223" s="4">
        <f t="shared" si="14"/>
        <v>2063.4072045087332</v>
      </c>
      <c r="E223" s="4">
        <f t="shared" si="15"/>
        <v>2656.1927954912671</v>
      </c>
      <c r="F223">
        <f>Tabela17[[#This Row],[Substancja chem. X
'[ml'] ]]/Tabela17[[#This Row],[Poziom cieczy
w naczyniu '[ml']]]</f>
        <v>0.4371995941411842</v>
      </c>
    </row>
    <row r="224" spans="1:6" x14ac:dyDescent="0.3">
      <c r="A224">
        <v>222</v>
      </c>
      <c r="B224" s="4">
        <f t="shared" si="13"/>
        <v>4691.5600000000004</v>
      </c>
      <c r="C224" s="12">
        <f t="shared" si="12"/>
        <v>0.43719959414118426</v>
      </c>
      <c r="D224" s="4">
        <f t="shared" si="14"/>
        <v>2051.1481278890146</v>
      </c>
      <c r="E224" s="4">
        <f t="shared" si="15"/>
        <v>2640.4118721109858</v>
      </c>
      <c r="F224">
        <f>Tabela17[[#This Row],[Substancja chem. X
'[ml'] ]]/Tabela17[[#This Row],[Poziom cieczy
w naczyniu '[ml']]]</f>
        <v>0.43719959414118426</v>
      </c>
    </row>
    <row r="225" spans="1:6" x14ac:dyDescent="0.3">
      <c r="A225">
        <v>223</v>
      </c>
      <c r="B225" s="4">
        <f t="shared" si="13"/>
        <v>4691.5600000000004</v>
      </c>
      <c r="C225" s="12">
        <f t="shared" si="12"/>
        <v>0.43719959414118426</v>
      </c>
      <c r="D225" s="4">
        <f t="shared" si="14"/>
        <v>2051.1481278890146</v>
      </c>
      <c r="E225" s="4">
        <f t="shared" si="15"/>
        <v>2640.4118721109858</v>
      </c>
      <c r="F225">
        <f>Tabela17[[#This Row],[Substancja chem. X
'[ml'] ]]/Tabela17[[#This Row],[Poziom cieczy
w naczyniu '[ml']]]</f>
        <v>0.43719959414118426</v>
      </c>
    </row>
    <row r="226" spans="1:6" x14ac:dyDescent="0.3">
      <c r="A226">
        <v>224</v>
      </c>
      <c r="B226" s="4">
        <f t="shared" si="13"/>
        <v>4663.5200000000004</v>
      </c>
      <c r="C226" s="12">
        <f t="shared" si="12"/>
        <v>0.43719959414118426</v>
      </c>
      <c r="D226" s="4">
        <f t="shared" si="14"/>
        <v>2038.8890512692958</v>
      </c>
      <c r="E226" s="4">
        <f t="shared" si="15"/>
        <v>2624.6309487307044</v>
      </c>
      <c r="F226">
        <f>Tabela17[[#This Row],[Substancja chem. X
'[ml'] ]]/Tabela17[[#This Row],[Poziom cieczy
w naczyniu '[ml']]]</f>
        <v>0.43719959414118426</v>
      </c>
    </row>
    <row r="227" spans="1:6" x14ac:dyDescent="0.3">
      <c r="A227">
        <v>225</v>
      </c>
      <c r="B227" s="4">
        <f t="shared" si="13"/>
        <v>4663.5200000000004</v>
      </c>
      <c r="C227" s="12">
        <f t="shared" si="12"/>
        <v>0.43719959414118426</v>
      </c>
      <c r="D227" s="4">
        <f t="shared" si="14"/>
        <v>2038.8890512692958</v>
      </c>
      <c r="E227" s="4">
        <f t="shared" si="15"/>
        <v>2624.6309487307044</v>
      </c>
      <c r="F227">
        <f>Tabela17[[#This Row],[Substancja chem. X
'[ml'] ]]/Tabela17[[#This Row],[Poziom cieczy
w naczyniu '[ml']]]</f>
        <v>0.43719959414118426</v>
      </c>
    </row>
    <row r="228" spans="1:6" x14ac:dyDescent="0.3">
      <c r="A228">
        <v>226</v>
      </c>
      <c r="B228" s="4">
        <f t="shared" si="13"/>
        <v>4635.4800000000005</v>
      </c>
      <c r="C228" s="12">
        <f t="shared" si="12"/>
        <v>0.43719959414118426</v>
      </c>
      <c r="D228" s="4">
        <f t="shared" si="14"/>
        <v>2026.629974649577</v>
      </c>
      <c r="E228" s="4">
        <f t="shared" si="15"/>
        <v>2608.8500253504235</v>
      </c>
      <c r="F228">
        <f>Tabela17[[#This Row],[Substancja chem. X
'[ml'] ]]/Tabela17[[#This Row],[Poziom cieczy
w naczyniu '[ml']]]</f>
        <v>0.43719959414118426</v>
      </c>
    </row>
    <row r="229" spans="1:6" x14ac:dyDescent="0.3">
      <c r="A229">
        <v>227</v>
      </c>
      <c r="B229" s="4">
        <f t="shared" si="13"/>
        <v>4635.4800000000005</v>
      </c>
      <c r="C229" s="12">
        <f t="shared" si="12"/>
        <v>0.43719959414118426</v>
      </c>
      <c r="D229" s="4">
        <f t="shared" si="14"/>
        <v>2026.629974649577</v>
      </c>
      <c r="E229" s="4">
        <f t="shared" si="15"/>
        <v>2608.8500253504235</v>
      </c>
      <c r="F229">
        <f>Tabela17[[#This Row],[Substancja chem. X
'[ml'] ]]/Tabela17[[#This Row],[Poziom cieczy
w naczyniu '[ml']]]</f>
        <v>0.43719959414118426</v>
      </c>
    </row>
    <row r="230" spans="1:6" x14ac:dyDescent="0.3">
      <c r="A230">
        <v>228</v>
      </c>
      <c r="B230" s="4">
        <f t="shared" si="13"/>
        <v>4607.4400000000005</v>
      </c>
      <c r="C230" s="12">
        <f t="shared" si="12"/>
        <v>0.43719959414118414</v>
      </c>
      <c r="D230" s="4">
        <f t="shared" si="14"/>
        <v>2014.3708980298582</v>
      </c>
      <c r="E230" s="4">
        <f t="shared" si="15"/>
        <v>2593.0691019701426</v>
      </c>
      <c r="F230">
        <f>Tabela17[[#This Row],[Substancja chem. X
'[ml'] ]]/Tabela17[[#This Row],[Poziom cieczy
w naczyniu '[ml']]]</f>
        <v>0.43719959414118426</v>
      </c>
    </row>
    <row r="231" spans="1:6" x14ac:dyDescent="0.3">
      <c r="A231">
        <v>229</v>
      </c>
      <c r="B231" s="4">
        <f t="shared" si="13"/>
        <v>4607.4400000000005</v>
      </c>
      <c r="C231" s="12">
        <f t="shared" si="12"/>
        <v>0.43719959414118414</v>
      </c>
      <c r="D231" s="4">
        <f t="shared" si="14"/>
        <v>2014.3708980298582</v>
      </c>
      <c r="E231" s="4">
        <f t="shared" si="15"/>
        <v>2593.0691019701426</v>
      </c>
      <c r="F231">
        <f>Tabela17[[#This Row],[Substancja chem. X
'[ml'] ]]/Tabela17[[#This Row],[Poziom cieczy
w naczyniu '[ml']]]</f>
        <v>0.43719959414118426</v>
      </c>
    </row>
    <row r="232" spans="1:6" x14ac:dyDescent="0.3">
      <c r="A232">
        <v>230</v>
      </c>
      <c r="B232" s="4">
        <f t="shared" si="13"/>
        <v>4579.4000000000005</v>
      </c>
      <c r="C232" s="12">
        <f t="shared" si="12"/>
        <v>0.43719959414118426</v>
      </c>
      <c r="D232" s="4">
        <f t="shared" si="14"/>
        <v>2002.1118214101393</v>
      </c>
      <c r="E232" s="4">
        <f t="shared" si="15"/>
        <v>2577.2881785898612</v>
      </c>
      <c r="F232">
        <f>Tabela17[[#This Row],[Substancja chem. X
'[ml'] ]]/Tabela17[[#This Row],[Poziom cieczy
w naczyniu '[ml']]]</f>
        <v>0.43719959414118426</v>
      </c>
    </row>
    <row r="233" spans="1:6" x14ac:dyDescent="0.3">
      <c r="A233">
        <v>231</v>
      </c>
      <c r="B233" s="4">
        <f t="shared" si="13"/>
        <v>4579.4000000000005</v>
      </c>
      <c r="C233" s="12">
        <f t="shared" si="12"/>
        <v>0.43719959414118426</v>
      </c>
      <c r="D233" s="4">
        <f t="shared" si="14"/>
        <v>2002.1118214101393</v>
      </c>
      <c r="E233" s="4">
        <f t="shared" si="15"/>
        <v>2577.2881785898612</v>
      </c>
      <c r="F233">
        <f>Tabela17[[#This Row],[Substancja chem. X
'[ml'] ]]/Tabela17[[#This Row],[Poziom cieczy
w naczyniu '[ml']]]</f>
        <v>0.43719959414118426</v>
      </c>
    </row>
    <row r="234" spans="1:6" x14ac:dyDescent="0.3">
      <c r="A234">
        <v>232</v>
      </c>
      <c r="B234" s="4">
        <f t="shared" si="13"/>
        <v>4551.3600000000006</v>
      </c>
      <c r="C234" s="12">
        <f t="shared" si="12"/>
        <v>0.43719959414118426</v>
      </c>
      <c r="D234" s="4">
        <f t="shared" si="14"/>
        <v>1989.8527447904205</v>
      </c>
      <c r="E234" s="4">
        <f t="shared" si="15"/>
        <v>2561.5072552095799</v>
      </c>
      <c r="F234">
        <f>Tabela17[[#This Row],[Substancja chem. X
'[ml'] ]]/Tabela17[[#This Row],[Poziom cieczy
w naczyniu '[ml']]]</f>
        <v>0.4371995941411842</v>
      </c>
    </row>
    <row r="235" spans="1:6" x14ac:dyDescent="0.3">
      <c r="A235">
        <v>233</v>
      </c>
      <c r="B235" s="4">
        <f t="shared" si="13"/>
        <v>4551.3600000000006</v>
      </c>
      <c r="C235" s="12">
        <f t="shared" si="12"/>
        <v>0.43719959414118426</v>
      </c>
      <c r="D235" s="4">
        <f t="shared" si="14"/>
        <v>1989.8527447904205</v>
      </c>
      <c r="E235" s="4">
        <f t="shared" si="15"/>
        <v>2561.5072552095799</v>
      </c>
      <c r="F235">
        <f>Tabela17[[#This Row],[Substancja chem. X
'[ml'] ]]/Tabela17[[#This Row],[Poziom cieczy
w naczyniu '[ml']]]</f>
        <v>0.4371995941411842</v>
      </c>
    </row>
    <row r="236" spans="1:6" x14ac:dyDescent="0.3">
      <c r="A236">
        <v>234</v>
      </c>
      <c r="B236" s="4">
        <f t="shared" si="13"/>
        <v>4523.3200000000006</v>
      </c>
      <c r="C236" s="12">
        <f t="shared" si="12"/>
        <v>0.43719959414118426</v>
      </c>
      <c r="D236" s="4">
        <f t="shared" si="14"/>
        <v>1977.5936681707017</v>
      </c>
      <c r="E236" s="4">
        <f t="shared" si="15"/>
        <v>2545.7263318292989</v>
      </c>
      <c r="F236">
        <f>Tabela17[[#This Row],[Substancja chem. X
'[ml'] ]]/Tabela17[[#This Row],[Poziom cieczy
w naczyniu '[ml']]]</f>
        <v>0.4371995941411842</v>
      </c>
    </row>
    <row r="237" spans="1:6" x14ac:dyDescent="0.3">
      <c r="A237">
        <v>235</v>
      </c>
      <c r="B237" s="4">
        <f t="shared" si="13"/>
        <v>4523.3200000000006</v>
      </c>
      <c r="C237" s="12">
        <f t="shared" si="12"/>
        <v>0.43719959414118426</v>
      </c>
      <c r="D237" s="4">
        <f t="shared" si="14"/>
        <v>1977.5936681707017</v>
      </c>
      <c r="E237" s="4">
        <f t="shared" si="15"/>
        <v>2545.7263318292989</v>
      </c>
      <c r="F237">
        <f>Tabela17[[#This Row],[Substancja chem. X
'[ml'] ]]/Tabela17[[#This Row],[Poziom cieczy
w naczyniu '[ml']]]</f>
        <v>0.4371995941411842</v>
      </c>
    </row>
    <row r="238" spans="1:6" x14ac:dyDescent="0.3">
      <c r="A238">
        <v>236</v>
      </c>
      <c r="B238" s="4">
        <f t="shared" si="13"/>
        <v>4495.2800000000007</v>
      </c>
      <c r="C238" s="12">
        <f t="shared" si="12"/>
        <v>0.43719959414118414</v>
      </c>
      <c r="D238" s="4">
        <f t="shared" si="14"/>
        <v>1965.3345915509829</v>
      </c>
      <c r="E238" s="4">
        <f t="shared" si="15"/>
        <v>2529.945408449018</v>
      </c>
      <c r="F238">
        <f>Tabela17[[#This Row],[Substancja chem. X
'[ml'] ]]/Tabela17[[#This Row],[Poziom cieczy
w naczyniu '[ml']]]</f>
        <v>0.4371995941411842</v>
      </c>
    </row>
    <row r="239" spans="1:6" x14ac:dyDescent="0.3">
      <c r="A239">
        <v>237</v>
      </c>
      <c r="B239" s="4">
        <f t="shared" si="13"/>
        <v>4495.2800000000007</v>
      </c>
      <c r="C239" s="12">
        <f t="shared" si="12"/>
        <v>0.43719959414118414</v>
      </c>
      <c r="D239" s="4">
        <f t="shared" si="14"/>
        <v>1965.3345915509829</v>
      </c>
      <c r="E239" s="4">
        <f t="shared" si="15"/>
        <v>2529.945408449018</v>
      </c>
      <c r="F239">
        <f>Tabela17[[#This Row],[Substancja chem. X
'[ml'] ]]/Tabela17[[#This Row],[Poziom cieczy
w naczyniu '[ml']]]</f>
        <v>0.4371995941411842</v>
      </c>
    </row>
    <row r="240" spans="1:6" x14ac:dyDescent="0.3">
      <c r="A240">
        <v>238</v>
      </c>
      <c r="B240" s="4">
        <f t="shared" si="13"/>
        <v>4467.2400000000007</v>
      </c>
      <c r="C240" s="12">
        <f t="shared" si="12"/>
        <v>0.43719959414118426</v>
      </c>
      <c r="D240" s="4">
        <f t="shared" si="14"/>
        <v>1953.075514931264</v>
      </c>
      <c r="E240" s="4">
        <f t="shared" si="15"/>
        <v>2514.1644850687367</v>
      </c>
      <c r="F240">
        <f>Tabela17[[#This Row],[Substancja chem. X
'[ml'] ]]/Tabela17[[#This Row],[Poziom cieczy
w naczyniu '[ml']]]</f>
        <v>0.4371995941411842</v>
      </c>
    </row>
    <row r="241" spans="1:6" x14ac:dyDescent="0.3">
      <c r="A241">
        <v>239</v>
      </c>
      <c r="B241" s="4">
        <f t="shared" si="13"/>
        <v>4467.2400000000007</v>
      </c>
      <c r="C241" s="12">
        <f t="shared" si="12"/>
        <v>0.43719959414118426</v>
      </c>
      <c r="D241" s="4">
        <f t="shared" si="14"/>
        <v>1953.075514931264</v>
      </c>
      <c r="E241" s="4">
        <f t="shared" si="15"/>
        <v>2514.1644850687367</v>
      </c>
      <c r="F241">
        <f>Tabela17[[#This Row],[Substancja chem. X
'[ml'] ]]/Tabela17[[#This Row],[Poziom cieczy
w naczyniu '[ml']]]</f>
        <v>0.4371995941411842</v>
      </c>
    </row>
    <row r="242" spans="1:6" x14ac:dyDescent="0.3">
      <c r="A242">
        <v>240</v>
      </c>
      <c r="B242" s="4">
        <f t="shared" si="13"/>
        <v>4439.2000000000007</v>
      </c>
      <c r="C242" s="12">
        <f t="shared" si="12"/>
        <v>0.43719959414118426</v>
      </c>
      <c r="D242" s="4">
        <f t="shared" si="14"/>
        <v>1940.8164383115452</v>
      </c>
      <c r="E242" s="4">
        <f t="shared" si="15"/>
        <v>2498.3835616884553</v>
      </c>
      <c r="F242">
        <f>Tabela17[[#This Row],[Substancja chem. X
'[ml'] ]]/Tabela17[[#This Row],[Poziom cieczy
w naczyniu '[ml']]]</f>
        <v>0.4371995941411842</v>
      </c>
    </row>
    <row r="243" spans="1:6" x14ac:dyDescent="0.3">
      <c r="A243">
        <v>241</v>
      </c>
      <c r="B243" s="4">
        <f t="shared" si="13"/>
        <v>4439.2000000000007</v>
      </c>
      <c r="C243" s="12">
        <f t="shared" si="12"/>
        <v>0.43719959414118426</v>
      </c>
      <c r="D243" s="4">
        <f t="shared" si="14"/>
        <v>1940.8164383115452</v>
      </c>
      <c r="E243" s="4">
        <f t="shared" si="15"/>
        <v>2498.3835616884553</v>
      </c>
      <c r="F243">
        <f>Tabela17[[#This Row],[Substancja chem. X
'[ml'] ]]/Tabela17[[#This Row],[Poziom cieczy
w naczyniu '[ml']]]</f>
        <v>0.4371995941411842</v>
      </c>
    </row>
    <row r="244" spans="1:6" x14ac:dyDescent="0.3">
      <c r="A244">
        <v>242</v>
      </c>
      <c r="B244" s="4">
        <f t="shared" si="13"/>
        <v>4411.1600000000008</v>
      </c>
      <c r="C244" s="12">
        <f t="shared" si="12"/>
        <v>0.43719959414118414</v>
      </c>
      <c r="D244" s="4">
        <f t="shared" si="14"/>
        <v>1928.5573616918264</v>
      </c>
      <c r="E244" s="4">
        <f t="shared" si="15"/>
        <v>2482.6026383081744</v>
      </c>
      <c r="F244">
        <f>Tabela17[[#This Row],[Substancja chem. X
'[ml'] ]]/Tabela17[[#This Row],[Poziom cieczy
w naczyniu '[ml']]]</f>
        <v>0.4371995941411842</v>
      </c>
    </row>
    <row r="245" spans="1:6" x14ac:dyDescent="0.3">
      <c r="A245">
        <v>243</v>
      </c>
      <c r="B245" s="4">
        <f t="shared" si="13"/>
        <v>4411.1600000000008</v>
      </c>
      <c r="C245" s="12">
        <f t="shared" si="12"/>
        <v>0.43719959414118414</v>
      </c>
      <c r="D245" s="4">
        <f t="shared" si="14"/>
        <v>1928.5573616918264</v>
      </c>
      <c r="E245" s="4">
        <f t="shared" si="15"/>
        <v>2482.6026383081744</v>
      </c>
      <c r="F245">
        <f>Tabela17[[#This Row],[Substancja chem. X
'[ml'] ]]/Tabela17[[#This Row],[Poziom cieczy
w naczyniu '[ml']]]</f>
        <v>0.4371995941411842</v>
      </c>
    </row>
    <row r="246" spans="1:6" x14ac:dyDescent="0.3">
      <c r="A246">
        <v>244</v>
      </c>
      <c r="B246" s="4">
        <f t="shared" si="13"/>
        <v>4383.1200000000008</v>
      </c>
      <c r="C246" s="12">
        <f t="shared" si="12"/>
        <v>0.43719959414118414</v>
      </c>
      <c r="D246" s="4">
        <f t="shared" si="14"/>
        <v>1916.2982850721075</v>
      </c>
      <c r="E246" s="4">
        <f t="shared" si="15"/>
        <v>2466.8217149278935</v>
      </c>
      <c r="F246">
        <f>Tabela17[[#This Row],[Substancja chem. X
'[ml'] ]]/Tabela17[[#This Row],[Poziom cieczy
w naczyniu '[ml']]]</f>
        <v>0.4371995941411842</v>
      </c>
    </row>
    <row r="247" spans="1:6" x14ac:dyDescent="0.3">
      <c r="A247">
        <v>245</v>
      </c>
      <c r="B247" s="4">
        <f t="shared" si="13"/>
        <v>4383.1200000000008</v>
      </c>
      <c r="C247" s="12">
        <f t="shared" si="12"/>
        <v>0.43719959414118414</v>
      </c>
      <c r="D247" s="4">
        <f t="shared" si="14"/>
        <v>1916.2982850721075</v>
      </c>
      <c r="E247" s="4">
        <f t="shared" si="15"/>
        <v>2466.8217149278935</v>
      </c>
      <c r="F247">
        <f>Tabela17[[#This Row],[Substancja chem. X
'[ml'] ]]/Tabela17[[#This Row],[Poziom cieczy
w naczyniu '[ml']]]</f>
        <v>0.4371995941411842</v>
      </c>
    </row>
    <row r="248" spans="1:6" x14ac:dyDescent="0.3">
      <c r="A248">
        <v>246</v>
      </c>
      <c r="B248" s="4">
        <f t="shared" si="13"/>
        <v>4355.0800000000008</v>
      </c>
      <c r="C248" s="12">
        <f t="shared" si="12"/>
        <v>0.43719959414118414</v>
      </c>
      <c r="D248" s="4">
        <f t="shared" si="14"/>
        <v>1904.0392084523887</v>
      </c>
      <c r="E248" s="4">
        <f t="shared" si="15"/>
        <v>2451.0407915476121</v>
      </c>
      <c r="F248">
        <f>Tabela17[[#This Row],[Substancja chem. X
'[ml'] ]]/Tabela17[[#This Row],[Poziom cieczy
w naczyniu '[ml']]]</f>
        <v>0.43719959414118414</v>
      </c>
    </row>
    <row r="249" spans="1:6" x14ac:dyDescent="0.3">
      <c r="A249">
        <v>247</v>
      </c>
      <c r="B249" s="4">
        <f t="shared" si="13"/>
        <v>4355.0800000000008</v>
      </c>
      <c r="C249" s="12">
        <f t="shared" si="12"/>
        <v>0.43719959414118414</v>
      </c>
      <c r="D249" s="4">
        <f t="shared" si="14"/>
        <v>1904.0392084523887</v>
      </c>
      <c r="E249" s="4">
        <f t="shared" si="15"/>
        <v>2451.0407915476121</v>
      </c>
      <c r="F249">
        <f>Tabela17[[#This Row],[Substancja chem. X
'[ml'] ]]/Tabela17[[#This Row],[Poziom cieczy
w naczyniu '[ml']]]</f>
        <v>0.43719959414118414</v>
      </c>
    </row>
    <row r="250" spans="1:6" x14ac:dyDescent="0.3">
      <c r="A250">
        <v>248</v>
      </c>
      <c r="B250" s="4">
        <f t="shared" si="13"/>
        <v>4327.0400000000009</v>
      </c>
      <c r="C250" s="12">
        <f t="shared" si="12"/>
        <v>0.43719959414118426</v>
      </c>
      <c r="D250" s="4">
        <f t="shared" si="14"/>
        <v>1891.7801318326699</v>
      </c>
      <c r="E250" s="4">
        <f t="shared" si="15"/>
        <v>2435.2598681673308</v>
      </c>
      <c r="F250">
        <f>Tabela17[[#This Row],[Substancja chem. X
'[ml'] ]]/Tabela17[[#This Row],[Poziom cieczy
w naczyniu '[ml']]]</f>
        <v>0.43719959414118414</v>
      </c>
    </row>
    <row r="251" spans="1:6" x14ac:dyDescent="0.3">
      <c r="A251">
        <v>249</v>
      </c>
      <c r="B251" s="4">
        <f t="shared" si="13"/>
        <v>4327.0400000000009</v>
      </c>
      <c r="C251" s="12">
        <f t="shared" si="12"/>
        <v>0.43719959414118426</v>
      </c>
      <c r="D251" s="4">
        <f t="shared" si="14"/>
        <v>1891.7801318326699</v>
      </c>
      <c r="E251" s="4">
        <f t="shared" si="15"/>
        <v>2435.2598681673308</v>
      </c>
      <c r="F251">
        <f>Tabela17[[#This Row],[Substancja chem. X
'[ml'] ]]/Tabela17[[#This Row],[Poziom cieczy
w naczyniu '[ml']]]</f>
        <v>0.43719959414118414</v>
      </c>
    </row>
    <row r="252" spans="1:6" x14ac:dyDescent="0.3">
      <c r="A252">
        <v>250</v>
      </c>
      <c r="B252" s="4">
        <f t="shared" si="13"/>
        <v>4299.0000000000009</v>
      </c>
      <c r="C252" s="12">
        <f t="shared" si="12"/>
        <v>0.43719959414118414</v>
      </c>
      <c r="D252" s="4">
        <f t="shared" si="14"/>
        <v>1879.5210552129511</v>
      </c>
      <c r="E252" s="4">
        <f t="shared" si="15"/>
        <v>2419.4789447870498</v>
      </c>
      <c r="F252">
        <f>Tabela17[[#This Row],[Substancja chem. X
'[ml'] ]]/Tabela17[[#This Row],[Poziom cieczy
w naczyniu '[ml']]]</f>
        <v>0.43719959414118414</v>
      </c>
    </row>
    <row r="253" spans="1:6" x14ac:dyDescent="0.3">
      <c r="A253">
        <v>251</v>
      </c>
      <c r="B253" s="4">
        <f t="shared" si="13"/>
        <v>4999.9999999999991</v>
      </c>
      <c r="C253" s="12">
        <f t="shared" si="12"/>
        <v>0.37590421104259009</v>
      </c>
      <c r="D253" s="4">
        <f t="shared" si="14"/>
        <v>1879.5210552129511</v>
      </c>
      <c r="E253" s="4">
        <f t="shared" si="15"/>
        <v>3120.4789447870489</v>
      </c>
      <c r="F253">
        <f>Tabela17[[#This Row],[Substancja chem. X
'[ml'] ]]/Tabela17[[#This Row],[Poziom cieczy
w naczyniu '[ml']]]</f>
        <v>0.37590421104259031</v>
      </c>
    </row>
    <row r="254" spans="1:6" x14ac:dyDescent="0.3">
      <c r="A254">
        <v>252</v>
      </c>
      <c r="B254" s="4">
        <f t="shared" si="13"/>
        <v>4971.9599999999991</v>
      </c>
      <c r="C254" s="12">
        <f t="shared" si="12"/>
        <v>0.37590421104259031</v>
      </c>
      <c r="D254" s="4">
        <f t="shared" si="14"/>
        <v>1868.9807011353168</v>
      </c>
      <c r="E254" s="4">
        <f t="shared" si="15"/>
        <v>3102.9792988646823</v>
      </c>
      <c r="F254">
        <f>Tabela17[[#This Row],[Substancja chem. X
'[ml'] ]]/Tabela17[[#This Row],[Poziom cieczy
w naczyniu '[ml']]]</f>
        <v>0.37590421104259031</v>
      </c>
    </row>
    <row r="255" spans="1:6" x14ac:dyDescent="0.3">
      <c r="A255">
        <v>253</v>
      </c>
      <c r="B255" s="4">
        <f t="shared" si="13"/>
        <v>4971.9599999999991</v>
      </c>
      <c r="C255" s="12">
        <f t="shared" si="12"/>
        <v>0.37590421104259031</v>
      </c>
      <c r="D255" s="4">
        <f t="shared" si="14"/>
        <v>1868.9807011353168</v>
      </c>
      <c r="E255" s="4">
        <f t="shared" si="15"/>
        <v>3102.9792988646823</v>
      </c>
      <c r="F255">
        <f>Tabela17[[#This Row],[Substancja chem. X
'[ml'] ]]/Tabela17[[#This Row],[Poziom cieczy
w naczyniu '[ml']]]</f>
        <v>0.37590421104259031</v>
      </c>
    </row>
    <row r="256" spans="1:6" x14ac:dyDescent="0.3">
      <c r="A256">
        <v>254</v>
      </c>
      <c r="B256" s="4">
        <f t="shared" si="13"/>
        <v>4943.9199999999992</v>
      </c>
      <c r="C256" s="12">
        <f t="shared" si="12"/>
        <v>0.37590421104259031</v>
      </c>
      <c r="D256" s="4">
        <f t="shared" si="14"/>
        <v>1858.4403470576826</v>
      </c>
      <c r="E256" s="4">
        <f t="shared" si="15"/>
        <v>3085.4796529423165</v>
      </c>
      <c r="F256">
        <f>Tabela17[[#This Row],[Substancja chem. X
'[ml'] ]]/Tabela17[[#This Row],[Poziom cieczy
w naczyniu '[ml']]]</f>
        <v>0.37590421104259031</v>
      </c>
    </row>
    <row r="257" spans="1:6" x14ac:dyDescent="0.3">
      <c r="A257">
        <v>255</v>
      </c>
      <c r="B257" s="4">
        <f t="shared" si="13"/>
        <v>4943.9199999999992</v>
      </c>
      <c r="C257" s="12">
        <f t="shared" si="12"/>
        <v>0.37590421104259031</v>
      </c>
      <c r="D257" s="4">
        <f t="shared" si="14"/>
        <v>1858.4403470576826</v>
      </c>
      <c r="E257" s="4">
        <f t="shared" si="15"/>
        <v>3085.4796529423165</v>
      </c>
      <c r="F257">
        <f>Tabela17[[#This Row],[Substancja chem. X
'[ml'] ]]/Tabela17[[#This Row],[Poziom cieczy
w naczyniu '[ml']]]</f>
        <v>0.37590421104259031</v>
      </c>
    </row>
    <row r="258" spans="1:6" x14ac:dyDescent="0.3">
      <c r="A258">
        <v>256</v>
      </c>
      <c r="B258" s="4">
        <f t="shared" si="13"/>
        <v>4915.8799999999992</v>
      </c>
      <c r="C258" s="12">
        <f t="shared" si="12"/>
        <v>0.37590421104259031</v>
      </c>
      <c r="D258" s="4">
        <f t="shared" si="14"/>
        <v>1847.8999929800484</v>
      </c>
      <c r="E258" s="4">
        <f t="shared" si="15"/>
        <v>3067.9800070199508</v>
      </c>
      <c r="F258">
        <f>Tabela17[[#This Row],[Substancja chem. X
'[ml'] ]]/Tabela17[[#This Row],[Poziom cieczy
w naczyniu '[ml']]]</f>
        <v>0.37590421104259031</v>
      </c>
    </row>
    <row r="259" spans="1:6" x14ac:dyDescent="0.3">
      <c r="A259">
        <v>257</v>
      </c>
      <c r="B259" s="4">
        <f t="shared" si="13"/>
        <v>4915.8799999999992</v>
      </c>
      <c r="C259" s="12">
        <f t="shared" ref="C259:C322" si="16">1-E259/B259</f>
        <v>0.37590421104259031</v>
      </c>
      <c r="D259" s="4">
        <f t="shared" si="14"/>
        <v>1847.8999929800484</v>
      </c>
      <c r="E259" s="4">
        <f t="shared" si="15"/>
        <v>3067.9800070199508</v>
      </c>
      <c r="F259">
        <f>Tabela17[[#This Row],[Substancja chem. X
'[ml'] ]]/Tabela17[[#This Row],[Poziom cieczy
w naczyniu '[ml']]]</f>
        <v>0.37590421104259031</v>
      </c>
    </row>
    <row r="260" spans="1:6" x14ac:dyDescent="0.3">
      <c r="A260">
        <v>258</v>
      </c>
      <c r="B260" s="4">
        <f t="shared" ref="B260:B323" si="17">IF((MOD(A260,2)) = 0,IF(MOD(A259,50)=0,B259-$G$4+5000-B259,B259-$G$4),IF(MOD(A259,50)=0,B259+5000-B259,B259))</f>
        <v>4887.8399999999992</v>
      </c>
      <c r="C260" s="12">
        <f t="shared" si="16"/>
        <v>0.37590421104259031</v>
      </c>
      <c r="D260" s="4">
        <f t="shared" ref="D260:D323" si="18">IF((MOD(A260,2)) = 0,D259-$G$4*C259,D259)</f>
        <v>1837.3596389024142</v>
      </c>
      <c r="E260" s="4">
        <f t="shared" ref="E260:E323" si="19">IF(MOD(A259,50)=0,B260-D260+5000-B260,B260-D260)</f>
        <v>3050.480361097585</v>
      </c>
      <c r="F260">
        <f>Tabela17[[#This Row],[Substancja chem. X
'[ml'] ]]/Tabela17[[#This Row],[Poziom cieczy
w naczyniu '[ml']]]</f>
        <v>0.37590421104259031</v>
      </c>
    </row>
    <row r="261" spans="1:6" x14ac:dyDescent="0.3">
      <c r="A261">
        <v>259</v>
      </c>
      <c r="B261" s="4">
        <f t="shared" si="17"/>
        <v>4887.8399999999992</v>
      </c>
      <c r="C261" s="12">
        <f t="shared" si="16"/>
        <v>0.37590421104259031</v>
      </c>
      <c r="D261" s="4">
        <f t="shared" si="18"/>
        <v>1837.3596389024142</v>
      </c>
      <c r="E261" s="4">
        <f t="shared" si="19"/>
        <v>3050.480361097585</v>
      </c>
      <c r="F261">
        <f>Tabela17[[#This Row],[Substancja chem. X
'[ml'] ]]/Tabela17[[#This Row],[Poziom cieczy
w naczyniu '[ml']]]</f>
        <v>0.37590421104259031</v>
      </c>
    </row>
    <row r="262" spans="1:6" x14ac:dyDescent="0.3">
      <c r="A262">
        <v>260</v>
      </c>
      <c r="B262" s="4">
        <f t="shared" si="17"/>
        <v>4859.7999999999993</v>
      </c>
      <c r="C262" s="12">
        <f t="shared" si="16"/>
        <v>0.37590421104259031</v>
      </c>
      <c r="D262" s="4">
        <f t="shared" si="18"/>
        <v>1826.81928482478</v>
      </c>
      <c r="E262" s="4">
        <f t="shared" si="19"/>
        <v>3032.9807151752193</v>
      </c>
      <c r="F262">
        <f>Tabela17[[#This Row],[Substancja chem. X
'[ml'] ]]/Tabela17[[#This Row],[Poziom cieczy
w naczyniu '[ml']]]</f>
        <v>0.37590421104259025</v>
      </c>
    </row>
    <row r="263" spans="1:6" x14ac:dyDescent="0.3">
      <c r="A263">
        <v>261</v>
      </c>
      <c r="B263" s="4">
        <f t="shared" si="17"/>
        <v>4859.7999999999993</v>
      </c>
      <c r="C263" s="12">
        <f t="shared" si="16"/>
        <v>0.37590421104259031</v>
      </c>
      <c r="D263" s="4">
        <f t="shared" si="18"/>
        <v>1826.81928482478</v>
      </c>
      <c r="E263" s="4">
        <f t="shared" si="19"/>
        <v>3032.9807151752193</v>
      </c>
      <c r="F263">
        <f>Tabela17[[#This Row],[Substancja chem. X
'[ml'] ]]/Tabela17[[#This Row],[Poziom cieczy
w naczyniu '[ml']]]</f>
        <v>0.37590421104259025</v>
      </c>
    </row>
    <row r="264" spans="1:6" x14ac:dyDescent="0.3">
      <c r="A264">
        <v>262</v>
      </c>
      <c r="B264" s="4">
        <f t="shared" si="17"/>
        <v>4831.7599999999993</v>
      </c>
      <c r="C264" s="12">
        <f t="shared" si="16"/>
        <v>0.37590421104259031</v>
      </c>
      <c r="D264" s="4">
        <f t="shared" si="18"/>
        <v>1816.2789307471458</v>
      </c>
      <c r="E264" s="4">
        <f t="shared" si="19"/>
        <v>3015.4810692528536</v>
      </c>
      <c r="F264">
        <f>Tabela17[[#This Row],[Substancja chem. X
'[ml'] ]]/Tabela17[[#This Row],[Poziom cieczy
w naczyniu '[ml']]]</f>
        <v>0.37590421104259025</v>
      </c>
    </row>
    <row r="265" spans="1:6" x14ac:dyDescent="0.3">
      <c r="A265">
        <v>263</v>
      </c>
      <c r="B265" s="4">
        <f t="shared" si="17"/>
        <v>4831.7599999999993</v>
      </c>
      <c r="C265" s="12">
        <f t="shared" si="16"/>
        <v>0.37590421104259031</v>
      </c>
      <c r="D265" s="4">
        <f t="shared" si="18"/>
        <v>1816.2789307471458</v>
      </c>
      <c r="E265" s="4">
        <f t="shared" si="19"/>
        <v>3015.4810692528536</v>
      </c>
      <c r="F265">
        <f>Tabela17[[#This Row],[Substancja chem. X
'[ml'] ]]/Tabela17[[#This Row],[Poziom cieczy
w naczyniu '[ml']]]</f>
        <v>0.37590421104259025</v>
      </c>
    </row>
    <row r="266" spans="1:6" x14ac:dyDescent="0.3">
      <c r="A266">
        <v>264</v>
      </c>
      <c r="B266" s="4">
        <f t="shared" si="17"/>
        <v>4803.7199999999993</v>
      </c>
      <c r="C266" s="12">
        <f t="shared" si="16"/>
        <v>0.37590421104259031</v>
      </c>
      <c r="D266" s="4">
        <f t="shared" si="18"/>
        <v>1805.7385766695115</v>
      </c>
      <c r="E266" s="4">
        <f t="shared" si="19"/>
        <v>2997.9814233304878</v>
      </c>
      <c r="F266">
        <f>Tabela17[[#This Row],[Substancja chem. X
'[ml'] ]]/Tabela17[[#This Row],[Poziom cieczy
w naczyniu '[ml']]]</f>
        <v>0.37590421104259025</v>
      </c>
    </row>
    <row r="267" spans="1:6" x14ac:dyDescent="0.3">
      <c r="A267">
        <v>265</v>
      </c>
      <c r="B267" s="4">
        <f t="shared" si="17"/>
        <v>4803.7199999999993</v>
      </c>
      <c r="C267" s="12">
        <f t="shared" si="16"/>
        <v>0.37590421104259031</v>
      </c>
      <c r="D267" s="4">
        <f t="shared" si="18"/>
        <v>1805.7385766695115</v>
      </c>
      <c r="E267" s="4">
        <f t="shared" si="19"/>
        <v>2997.9814233304878</v>
      </c>
      <c r="F267">
        <f>Tabela17[[#This Row],[Substancja chem. X
'[ml'] ]]/Tabela17[[#This Row],[Poziom cieczy
w naczyniu '[ml']]]</f>
        <v>0.37590421104259025</v>
      </c>
    </row>
    <row r="268" spans="1:6" x14ac:dyDescent="0.3">
      <c r="A268">
        <v>266</v>
      </c>
      <c r="B268" s="4">
        <f t="shared" si="17"/>
        <v>4775.6799999999994</v>
      </c>
      <c r="C268" s="12">
        <f t="shared" si="16"/>
        <v>0.37590421104259031</v>
      </c>
      <c r="D268" s="4">
        <f t="shared" si="18"/>
        <v>1795.1982225918773</v>
      </c>
      <c r="E268" s="4">
        <f t="shared" si="19"/>
        <v>2980.4817774081221</v>
      </c>
      <c r="F268">
        <f>Tabela17[[#This Row],[Substancja chem. X
'[ml'] ]]/Tabela17[[#This Row],[Poziom cieczy
w naczyniu '[ml']]]</f>
        <v>0.37590421104259025</v>
      </c>
    </row>
    <row r="269" spans="1:6" x14ac:dyDescent="0.3">
      <c r="A269">
        <v>267</v>
      </c>
      <c r="B269" s="4">
        <f t="shared" si="17"/>
        <v>4775.6799999999994</v>
      </c>
      <c r="C269" s="12">
        <f t="shared" si="16"/>
        <v>0.37590421104259031</v>
      </c>
      <c r="D269" s="4">
        <f t="shared" si="18"/>
        <v>1795.1982225918773</v>
      </c>
      <c r="E269" s="4">
        <f t="shared" si="19"/>
        <v>2980.4817774081221</v>
      </c>
      <c r="F269">
        <f>Tabela17[[#This Row],[Substancja chem. X
'[ml'] ]]/Tabela17[[#This Row],[Poziom cieczy
w naczyniu '[ml']]]</f>
        <v>0.37590421104259025</v>
      </c>
    </row>
    <row r="270" spans="1:6" x14ac:dyDescent="0.3">
      <c r="A270">
        <v>268</v>
      </c>
      <c r="B270" s="4">
        <f t="shared" si="17"/>
        <v>4747.6399999999994</v>
      </c>
      <c r="C270" s="12">
        <f t="shared" si="16"/>
        <v>0.37590421104259031</v>
      </c>
      <c r="D270" s="4">
        <f t="shared" si="18"/>
        <v>1784.6578685142431</v>
      </c>
      <c r="E270" s="4">
        <f t="shared" si="19"/>
        <v>2962.9821314857563</v>
      </c>
      <c r="F270">
        <f>Tabela17[[#This Row],[Substancja chem. X
'[ml'] ]]/Tabela17[[#This Row],[Poziom cieczy
w naczyniu '[ml']]]</f>
        <v>0.37590421104259025</v>
      </c>
    </row>
    <row r="271" spans="1:6" x14ac:dyDescent="0.3">
      <c r="A271">
        <v>269</v>
      </c>
      <c r="B271" s="4">
        <f t="shared" si="17"/>
        <v>4747.6399999999994</v>
      </c>
      <c r="C271" s="12">
        <f t="shared" si="16"/>
        <v>0.37590421104259031</v>
      </c>
      <c r="D271" s="4">
        <f t="shared" si="18"/>
        <v>1784.6578685142431</v>
      </c>
      <c r="E271" s="4">
        <f t="shared" si="19"/>
        <v>2962.9821314857563</v>
      </c>
      <c r="F271">
        <f>Tabela17[[#This Row],[Substancja chem. X
'[ml'] ]]/Tabela17[[#This Row],[Poziom cieczy
w naczyniu '[ml']]]</f>
        <v>0.37590421104259025</v>
      </c>
    </row>
    <row r="272" spans="1:6" x14ac:dyDescent="0.3">
      <c r="A272">
        <v>270</v>
      </c>
      <c r="B272" s="4">
        <f t="shared" si="17"/>
        <v>4719.5999999999995</v>
      </c>
      <c r="C272" s="12">
        <f t="shared" si="16"/>
        <v>0.37590421104259031</v>
      </c>
      <c r="D272" s="4">
        <f t="shared" si="18"/>
        <v>1774.1175144366089</v>
      </c>
      <c r="E272" s="4">
        <f t="shared" si="19"/>
        <v>2945.4824855633906</v>
      </c>
      <c r="F272">
        <f>Tabela17[[#This Row],[Substancja chem. X
'[ml'] ]]/Tabela17[[#This Row],[Poziom cieczy
w naczyniu '[ml']]]</f>
        <v>0.37590421104259025</v>
      </c>
    </row>
    <row r="273" spans="1:6" x14ac:dyDescent="0.3">
      <c r="A273">
        <v>271</v>
      </c>
      <c r="B273" s="4">
        <f t="shared" si="17"/>
        <v>4719.5999999999995</v>
      </c>
      <c r="C273" s="12">
        <f t="shared" si="16"/>
        <v>0.37590421104259031</v>
      </c>
      <c r="D273" s="4">
        <f t="shared" si="18"/>
        <v>1774.1175144366089</v>
      </c>
      <c r="E273" s="4">
        <f t="shared" si="19"/>
        <v>2945.4824855633906</v>
      </c>
      <c r="F273">
        <f>Tabela17[[#This Row],[Substancja chem. X
'[ml'] ]]/Tabela17[[#This Row],[Poziom cieczy
w naczyniu '[ml']]]</f>
        <v>0.37590421104259025</v>
      </c>
    </row>
    <row r="274" spans="1:6" x14ac:dyDescent="0.3">
      <c r="A274">
        <v>272</v>
      </c>
      <c r="B274" s="4">
        <f t="shared" si="17"/>
        <v>4691.5599999999995</v>
      </c>
      <c r="C274" s="12">
        <f t="shared" si="16"/>
        <v>0.37590421104259031</v>
      </c>
      <c r="D274" s="4">
        <f t="shared" si="18"/>
        <v>1763.5771603589747</v>
      </c>
      <c r="E274" s="4">
        <f t="shared" si="19"/>
        <v>2927.9828396410248</v>
      </c>
      <c r="F274">
        <f>Tabela17[[#This Row],[Substancja chem. X
'[ml'] ]]/Tabela17[[#This Row],[Poziom cieczy
w naczyniu '[ml']]]</f>
        <v>0.37590421104259025</v>
      </c>
    </row>
    <row r="275" spans="1:6" x14ac:dyDescent="0.3">
      <c r="A275">
        <v>273</v>
      </c>
      <c r="B275" s="4">
        <f t="shared" si="17"/>
        <v>4691.5599999999995</v>
      </c>
      <c r="C275" s="12">
        <f t="shared" si="16"/>
        <v>0.37590421104259031</v>
      </c>
      <c r="D275" s="4">
        <f t="shared" si="18"/>
        <v>1763.5771603589747</v>
      </c>
      <c r="E275" s="4">
        <f t="shared" si="19"/>
        <v>2927.9828396410248</v>
      </c>
      <c r="F275">
        <f>Tabela17[[#This Row],[Substancja chem. X
'[ml'] ]]/Tabela17[[#This Row],[Poziom cieczy
w naczyniu '[ml']]]</f>
        <v>0.37590421104259025</v>
      </c>
    </row>
    <row r="276" spans="1:6" x14ac:dyDescent="0.3">
      <c r="A276">
        <v>274</v>
      </c>
      <c r="B276" s="4">
        <f t="shared" si="17"/>
        <v>4663.5199999999995</v>
      </c>
      <c r="C276" s="12">
        <f t="shared" si="16"/>
        <v>0.37590421104259031</v>
      </c>
      <c r="D276" s="4">
        <f t="shared" si="18"/>
        <v>1753.0368062813404</v>
      </c>
      <c r="E276" s="4">
        <f t="shared" si="19"/>
        <v>2910.4831937186591</v>
      </c>
      <c r="F276">
        <f>Tabela17[[#This Row],[Substancja chem. X
'[ml'] ]]/Tabela17[[#This Row],[Poziom cieczy
w naczyniu '[ml']]]</f>
        <v>0.37590421104259025</v>
      </c>
    </row>
    <row r="277" spans="1:6" x14ac:dyDescent="0.3">
      <c r="A277">
        <v>275</v>
      </c>
      <c r="B277" s="4">
        <f t="shared" si="17"/>
        <v>4663.5199999999995</v>
      </c>
      <c r="C277" s="12">
        <f t="shared" si="16"/>
        <v>0.37590421104259031</v>
      </c>
      <c r="D277" s="4">
        <f t="shared" si="18"/>
        <v>1753.0368062813404</v>
      </c>
      <c r="E277" s="4">
        <f t="shared" si="19"/>
        <v>2910.4831937186591</v>
      </c>
      <c r="F277">
        <f>Tabela17[[#This Row],[Substancja chem. X
'[ml'] ]]/Tabela17[[#This Row],[Poziom cieczy
w naczyniu '[ml']]]</f>
        <v>0.37590421104259025</v>
      </c>
    </row>
    <row r="278" spans="1:6" x14ac:dyDescent="0.3">
      <c r="A278">
        <v>276</v>
      </c>
      <c r="B278" s="4">
        <f t="shared" si="17"/>
        <v>4635.4799999999996</v>
      </c>
      <c r="C278" s="12">
        <f t="shared" si="16"/>
        <v>0.37590421104259031</v>
      </c>
      <c r="D278" s="4">
        <f t="shared" si="18"/>
        <v>1742.4964522037062</v>
      </c>
      <c r="E278" s="4">
        <f t="shared" si="19"/>
        <v>2892.9835477962934</v>
      </c>
      <c r="F278">
        <f>Tabela17[[#This Row],[Substancja chem. X
'[ml'] ]]/Tabela17[[#This Row],[Poziom cieczy
w naczyniu '[ml']]]</f>
        <v>0.37590421104259025</v>
      </c>
    </row>
    <row r="279" spans="1:6" x14ac:dyDescent="0.3">
      <c r="A279">
        <v>277</v>
      </c>
      <c r="B279" s="4">
        <f t="shared" si="17"/>
        <v>4635.4799999999996</v>
      </c>
      <c r="C279" s="12">
        <f t="shared" si="16"/>
        <v>0.37590421104259031</v>
      </c>
      <c r="D279" s="4">
        <f t="shared" si="18"/>
        <v>1742.4964522037062</v>
      </c>
      <c r="E279" s="4">
        <f t="shared" si="19"/>
        <v>2892.9835477962934</v>
      </c>
      <c r="F279">
        <f>Tabela17[[#This Row],[Substancja chem. X
'[ml'] ]]/Tabela17[[#This Row],[Poziom cieczy
w naczyniu '[ml']]]</f>
        <v>0.37590421104259025</v>
      </c>
    </row>
    <row r="280" spans="1:6" x14ac:dyDescent="0.3">
      <c r="A280">
        <v>278</v>
      </c>
      <c r="B280" s="4">
        <f t="shared" si="17"/>
        <v>4607.4399999999996</v>
      </c>
      <c r="C280" s="12">
        <f t="shared" si="16"/>
        <v>0.37590421104259031</v>
      </c>
      <c r="D280" s="4">
        <f t="shared" si="18"/>
        <v>1731.956098126072</v>
      </c>
      <c r="E280" s="4">
        <f t="shared" si="19"/>
        <v>2875.4839018739276</v>
      </c>
      <c r="F280">
        <f>Tabela17[[#This Row],[Substancja chem. X
'[ml'] ]]/Tabela17[[#This Row],[Poziom cieczy
w naczyniu '[ml']]]</f>
        <v>0.37590421104259025</v>
      </c>
    </row>
    <row r="281" spans="1:6" x14ac:dyDescent="0.3">
      <c r="A281">
        <v>279</v>
      </c>
      <c r="B281" s="4">
        <f t="shared" si="17"/>
        <v>4607.4399999999996</v>
      </c>
      <c r="C281" s="12">
        <f t="shared" si="16"/>
        <v>0.37590421104259031</v>
      </c>
      <c r="D281" s="4">
        <f t="shared" si="18"/>
        <v>1731.956098126072</v>
      </c>
      <c r="E281" s="4">
        <f t="shared" si="19"/>
        <v>2875.4839018739276</v>
      </c>
      <c r="F281">
        <f>Tabela17[[#This Row],[Substancja chem. X
'[ml'] ]]/Tabela17[[#This Row],[Poziom cieczy
w naczyniu '[ml']]]</f>
        <v>0.37590421104259025</v>
      </c>
    </row>
    <row r="282" spans="1:6" x14ac:dyDescent="0.3">
      <c r="A282">
        <v>280</v>
      </c>
      <c r="B282" s="4">
        <f t="shared" si="17"/>
        <v>4579.3999999999996</v>
      </c>
      <c r="C282" s="12">
        <f t="shared" si="16"/>
        <v>0.37590421104259031</v>
      </c>
      <c r="D282" s="4">
        <f t="shared" si="18"/>
        <v>1721.4157440484378</v>
      </c>
      <c r="E282" s="4">
        <f t="shared" si="19"/>
        <v>2857.9842559515619</v>
      </c>
      <c r="F282">
        <f>Tabela17[[#This Row],[Substancja chem. X
'[ml'] ]]/Tabela17[[#This Row],[Poziom cieczy
w naczyniu '[ml']]]</f>
        <v>0.37590421104259025</v>
      </c>
    </row>
    <row r="283" spans="1:6" x14ac:dyDescent="0.3">
      <c r="A283">
        <v>281</v>
      </c>
      <c r="B283" s="4">
        <f t="shared" si="17"/>
        <v>4579.3999999999996</v>
      </c>
      <c r="C283" s="12">
        <f t="shared" si="16"/>
        <v>0.37590421104259031</v>
      </c>
      <c r="D283" s="4">
        <f t="shared" si="18"/>
        <v>1721.4157440484378</v>
      </c>
      <c r="E283" s="4">
        <f t="shared" si="19"/>
        <v>2857.9842559515619</v>
      </c>
      <c r="F283">
        <f>Tabela17[[#This Row],[Substancja chem. X
'[ml'] ]]/Tabela17[[#This Row],[Poziom cieczy
w naczyniu '[ml']]]</f>
        <v>0.37590421104259025</v>
      </c>
    </row>
    <row r="284" spans="1:6" x14ac:dyDescent="0.3">
      <c r="A284">
        <v>282</v>
      </c>
      <c r="B284" s="4">
        <f t="shared" si="17"/>
        <v>4551.3599999999997</v>
      </c>
      <c r="C284" s="12">
        <f t="shared" si="16"/>
        <v>0.37590421104259031</v>
      </c>
      <c r="D284" s="4">
        <f t="shared" si="18"/>
        <v>1710.8753899708036</v>
      </c>
      <c r="E284" s="4">
        <f t="shared" si="19"/>
        <v>2840.4846100291961</v>
      </c>
      <c r="F284">
        <f>Tabela17[[#This Row],[Substancja chem. X
'[ml'] ]]/Tabela17[[#This Row],[Poziom cieczy
w naczyniu '[ml']]]</f>
        <v>0.37590421104259025</v>
      </c>
    </row>
    <row r="285" spans="1:6" x14ac:dyDescent="0.3">
      <c r="A285">
        <v>283</v>
      </c>
      <c r="B285" s="4">
        <f t="shared" si="17"/>
        <v>4551.3599999999997</v>
      </c>
      <c r="C285" s="12">
        <f t="shared" si="16"/>
        <v>0.37590421104259031</v>
      </c>
      <c r="D285" s="4">
        <f t="shared" si="18"/>
        <v>1710.8753899708036</v>
      </c>
      <c r="E285" s="4">
        <f t="shared" si="19"/>
        <v>2840.4846100291961</v>
      </c>
      <c r="F285">
        <f>Tabela17[[#This Row],[Substancja chem. X
'[ml'] ]]/Tabela17[[#This Row],[Poziom cieczy
w naczyniu '[ml']]]</f>
        <v>0.37590421104259025</v>
      </c>
    </row>
    <row r="286" spans="1:6" x14ac:dyDescent="0.3">
      <c r="A286">
        <v>284</v>
      </c>
      <c r="B286" s="4">
        <f t="shared" si="17"/>
        <v>4523.32</v>
      </c>
      <c r="C286" s="12">
        <f t="shared" si="16"/>
        <v>0.37590421104259031</v>
      </c>
      <c r="D286" s="4">
        <f t="shared" si="18"/>
        <v>1700.3350358931693</v>
      </c>
      <c r="E286" s="4">
        <f t="shared" si="19"/>
        <v>2822.9849641068304</v>
      </c>
      <c r="F286">
        <f>Tabela17[[#This Row],[Substancja chem. X
'[ml'] ]]/Tabela17[[#This Row],[Poziom cieczy
w naczyniu '[ml']]]</f>
        <v>0.37590421104259025</v>
      </c>
    </row>
    <row r="287" spans="1:6" x14ac:dyDescent="0.3">
      <c r="A287">
        <v>285</v>
      </c>
      <c r="B287" s="4">
        <f t="shared" si="17"/>
        <v>4523.32</v>
      </c>
      <c r="C287" s="12">
        <f t="shared" si="16"/>
        <v>0.37590421104259031</v>
      </c>
      <c r="D287" s="4">
        <f t="shared" si="18"/>
        <v>1700.3350358931693</v>
      </c>
      <c r="E287" s="4">
        <f t="shared" si="19"/>
        <v>2822.9849641068304</v>
      </c>
      <c r="F287">
        <f>Tabela17[[#This Row],[Substancja chem. X
'[ml'] ]]/Tabela17[[#This Row],[Poziom cieczy
w naczyniu '[ml']]]</f>
        <v>0.37590421104259025</v>
      </c>
    </row>
    <row r="288" spans="1:6" x14ac:dyDescent="0.3">
      <c r="A288">
        <v>286</v>
      </c>
      <c r="B288" s="4">
        <f t="shared" si="17"/>
        <v>4495.28</v>
      </c>
      <c r="C288" s="12">
        <f t="shared" si="16"/>
        <v>0.37590421104259031</v>
      </c>
      <c r="D288" s="4">
        <f t="shared" si="18"/>
        <v>1689.7946818155351</v>
      </c>
      <c r="E288" s="4">
        <f t="shared" si="19"/>
        <v>2805.4853181844646</v>
      </c>
      <c r="F288">
        <f>Tabela17[[#This Row],[Substancja chem. X
'[ml'] ]]/Tabela17[[#This Row],[Poziom cieczy
w naczyniu '[ml']]]</f>
        <v>0.37590421104259025</v>
      </c>
    </row>
    <row r="289" spans="1:6" x14ac:dyDescent="0.3">
      <c r="A289">
        <v>287</v>
      </c>
      <c r="B289" s="4">
        <f t="shared" si="17"/>
        <v>4495.28</v>
      </c>
      <c r="C289" s="12">
        <f t="shared" si="16"/>
        <v>0.37590421104259031</v>
      </c>
      <c r="D289" s="4">
        <f t="shared" si="18"/>
        <v>1689.7946818155351</v>
      </c>
      <c r="E289" s="4">
        <f t="shared" si="19"/>
        <v>2805.4853181844646</v>
      </c>
      <c r="F289">
        <f>Tabela17[[#This Row],[Substancja chem. X
'[ml'] ]]/Tabela17[[#This Row],[Poziom cieczy
w naczyniu '[ml']]]</f>
        <v>0.37590421104259025</v>
      </c>
    </row>
    <row r="290" spans="1:6" x14ac:dyDescent="0.3">
      <c r="A290">
        <v>288</v>
      </c>
      <c r="B290" s="4">
        <f t="shared" si="17"/>
        <v>4467.24</v>
      </c>
      <c r="C290" s="12">
        <f t="shared" si="16"/>
        <v>0.37590421104259031</v>
      </c>
      <c r="D290" s="4">
        <f t="shared" si="18"/>
        <v>1679.2543277379009</v>
      </c>
      <c r="E290" s="4">
        <f t="shared" si="19"/>
        <v>2787.9856722620989</v>
      </c>
      <c r="F290">
        <f>Tabela17[[#This Row],[Substancja chem. X
'[ml'] ]]/Tabela17[[#This Row],[Poziom cieczy
w naczyniu '[ml']]]</f>
        <v>0.37590421104259025</v>
      </c>
    </row>
    <row r="291" spans="1:6" x14ac:dyDescent="0.3">
      <c r="A291">
        <v>289</v>
      </c>
      <c r="B291" s="4">
        <f t="shared" si="17"/>
        <v>4467.24</v>
      </c>
      <c r="C291" s="12">
        <f t="shared" si="16"/>
        <v>0.37590421104259031</v>
      </c>
      <c r="D291" s="4">
        <f t="shared" si="18"/>
        <v>1679.2543277379009</v>
      </c>
      <c r="E291" s="4">
        <f t="shared" si="19"/>
        <v>2787.9856722620989</v>
      </c>
      <c r="F291">
        <f>Tabela17[[#This Row],[Substancja chem. X
'[ml'] ]]/Tabela17[[#This Row],[Poziom cieczy
w naczyniu '[ml']]]</f>
        <v>0.37590421104259025</v>
      </c>
    </row>
    <row r="292" spans="1:6" x14ac:dyDescent="0.3">
      <c r="A292">
        <v>290</v>
      </c>
      <c r="B292" s="4">
        <f t="shared" si="17"/>
        <v>4439.2</v>
      </c>
      <c r="C292" s="12">
        <f t="shared" si="16"/>
        <v>0.37590421104259031</v>
      </c>
      <c r="D292" s="4">
        <f t="shared" si="18"/>
        <v>1668.7139736602667</v>
      </c>
      <c r="E292" s="4">
        <f t="shared" si="19"/>
        <v>2770.4860263397331</v>
      </c>
      <c r="F292">
        <f>Tabela17[[#This Row],[Substancja chem. X
'[ml'] ]]/Tabela17[[#This Row],[Poziom cieczy
w naczyniu '[ml']]]</f>
        <v>0.37590421104259025</v>
      </c>
    </row>
    <row r="293" spans="1:6" x14ac:dyDescent="0.3">
      <c r="A293">
        <v>291</v>
      </c>
      <c r="B293" s="4">
        <f t="shared" si="17"/>
        <v>4439.2</v>
      </c>
      <c r="C293" s="12">
        <f t="shared" si="16"/>
        <v>0.37590421104259031</v>
      </c>
      <c r="D293" s="4">
        <f t="shared" si="18"/>
        <v>1668.7139736602667</v>
      </c>
      <c r="E293" s="4">
        <f t="shared" si="19"/>
        <v>2770.4860263397331</v>
      </c>
      <c r="F293">
        <f>Tabela17[[#This Row],[Substancja chem. X
'[ml'] ]]/Tabela17[[#This Row],[Poziom cieczy
w naczyniu '[ml']]]</f>
        <v>0.37590421104259025</v>
      </c>
    </row>
    <row r="294" spans="1:6" x14ac:dyDescent="0.3">
      <c r="A294">
        <v>292</v>
      </c>
      <c r="B294" s="4">
        <f t="shared" si="17"/>
        <v>4411.16</v>
      </c>
      <c r="C294" s="12">
        <f t="shared" si="16"/>
        <v>0.37590421104259031</v>
      </c>
      <c r="D294" s="4">
        <f t="shared" si="18"/>
        <v>1658.1736195826325</v>
      </c>
      <c r="E294" s="4">
        <f t="shared" si="19"/>
        <v>2752.9863804173674</v>
      </c>
      <c r="F294">
        <f>Tabela17[[#This Row],[Substancja chem. X
'[ml'] ]]/Tabela17[[#This Row],[Poziom cieczy
w naczyniu '[ml']]]</f>
        <v>0.37590421104259025</v>
      </c>
    </row>
    <row r="295" spans="1:6" x14ac:dyDescent="0.3">
      <c r="A295">
        <v>293</v>
      </c>
      <c r="B295" s="4">
        <f t="shared" si="17"/>
        <v>4411.16</v>
      </c>
      <c r="C295" s="12">
        <f t="shared" si="16"/>
        <v>0.37590421104259031</v>
      </c>
      <c r="D295" s="4">
        <f t="shared" si="18"/>
        <v>1658.1736195826325</v>
      </c>
      <c r="E295" s="4">
        <f t="shared" si="19"/>
        <v>2752.9863804173674</v>
      </c>
      <c r="F295">
        <f>Tabela17[[#This Row],[Substancja chem. X
'[ml'] ]]/Tabela17[[#This Row],[Poziom cieczy
w naczyniu '[ml']]]</f>
        <v>0.37590421104259025</v>
      </c>
    </row>
    <row r="296" spans="1:6" x14ac:dyDescent="0.3">
      <c r="A296">
        <v>294</v>
      </c>
      <c r="B296" s="4">
        <f t="shared" si="17"/>
        <v>4383.12</v>
      </c>
      <c r="C296" s="12">
        <f t="shared" si="16"/>
        <v>0.37590421104259031</v>
      </c>
      <c r="D296" s="4">
        <f t="shared" si="18"/>
        <v>1647.6332655049982</v>
      </c>
      <c r="E296" s="4">
        <f t="shared" si="19"/>
        <v>2735.4867344950017</v>
      </c>
      <c r="F296">
        <f>Tabela17[[#This Row],[Substancja chem. X
'[ml'] ]]/Tabela17[[#This Row],[Poziom cieczy
w naczyniu '[ml']]]</f>
        <v>0.37590421104259025</v>
      </c>
    </row>
    <row r="297" spans="1:6" x14ac:dyDescent="0.3">
      <c r="A297">
        <v>295</v>
      </c>
      <c r="B297" s="4">
        <f t="shared" si="17"/>
        <v>4383.12</v>
      </c>
      <c r="C297" s="12">
        <f t="shared" si="16"/>
        <v>0.37590421104259031</v>
      </c>
      <c r="D297" s="4">
        <f t="shared" si="18"/>
        <v>1647.6332655049982</v>
      </c>
      <c r="E297" s="4">
        <f t="shared" si="19"/>
        <v>2735.4867344950017</v>
      </c>
      <c r="F297">
        <f>Tabela17[[#This Row],[Substancja chem. X
'[ml'] ]]/Tabela17[[#This Row],[Poziom cieczy
w naczyniu '[ml']]]</f>
        <v>0.37590421104259025</v>
      </c>
    </row>
    <row r="298" spans="1:6" x14ac:dyDescent="0.3">
      <c r="A298">
        <v>296</v>
      </c>
      <c r="B298" s="4">
        <f t="shared" si="17"/>
        <v>4355.08</v>
      </c>
      <c r="C298" s="12">
        <f t="shared" si="16"/>
        <v>0.37590421104259031</v>
      </c>
      <c r="D298" s="4">
        <f t="shared" si="18"/>
        <v>1637.092911427364</v>
      </c>
      <c r="E298" s="4">
        <f t="shared" si="19"/>
        <v>2717.9870885726359</v>
      </c>
      <c r="F298">
        <f>Tabela17[[#This Row],[Substancja chem. X
'[ml'] ]]/Tabela17[[#This Row],[Poziom cieczy
w naczyniu '[ml']]]</f>
        <v>0.37590421104259025</v>
      </c>
    </row>
    <row r="299" spans="1:6" x14ac:dyDescent="0.3">
      <c r="A299">
        <v>297</v>
      </c>
      <c r="B299" s="4">
        <f t="shared" si="17"/>
        <v>4355.08</v>
      </c>
      <c r="C299" s="12">
        <f t="shared" si="16"/>
        <v>0.37590421104259031</v>
      </c>
      <c r="D299" s="4">
        <f t="shared" si="18"/>
        <v>1637.092911427364</v>
      </c>
      <c r="E299" s="4">
        <f t="shared" si="19"/>
        <v>2717.9870885726359</v>
      </c>
      <c r="F299">
        <f>Tabela17[[#This Row],[Substancja chem. X
'[ml'] ]]/Tabela17[[#This Row],[Poziom cieczy
w naczyniu '[ml']]]</f>
        <v>0.37590421104259025</v>
      </c>
    </row>
    <row r="300" spans="1:6" x14ac:dyDescent="0.3">
      <c r="A300">
        <v>298</v>
      </c>
      <c r="B300" s="4">
        <f t="shared" si="17"/>
        <v>4327.04</v>
      </c>
      <c r="C300" s="12">
        <f t="shared" si="16"/>
        <v>0.37590421104259031</v>
      </c>
      <c r="D300" s="4">
        <f t="shared" si="18"/>
        <v>1626.5525573497298</v>
      </c>
      <c r="E300" s="4">
        <f t="shared" si="19"/>
        <v>2700.4874426502702</v>
      </c>
      <c r="F300">
        <f>Tabela17[[#This Row],[Substancja chem. X
'[ml'] ]]/Tabela17[[#This Row],[Poziom cieczy
w naczyniu '[ml']]]</f>
        <v>0.37590421104259025</v>
      </c>
    </row>
    <row r="301" spans="1:6" x14ac:dyDescent="0.3">
      <c r="A301">
        <v>299</v>
      </c>
      <c r="B301" s="4">
        <f t="shared" si="17"/>
        <v>4327.04</v>
      </c>
      <c r="C301" s="12">
        <f t="shared" si="16"/>
        <v>0.37590421104259031</v>
      </c>
      <c r="D301" s="4">
        <f t="shared" si="18"/>
        <v>1626.5525573497298</v>
      </c>
      <c r="E301" s="4">
        <f t="shared" si="19"/>
        <v>2700.4874426502702</v>
      </c>
      <c r="F301">
        <f>Tabela17[[#This Row],[Substancja chem. X
'[ml'] ]]/Tabela17[[#This Row],[Poziom cieczy
w naczyniu '[ml']]]</f>
        <v>0.37590421104259025</v>
      </c>
    </row>
    <row r="302" spans="1:6" x14ac:dyDescent="0.3">
      <c r="A302">
        <v>300</v>
      </c>
      <c r="B302" s="4">
        <f t="shared" si="17"/>
        <v>4299</v>
      </c>
      <c r="C302" s="12">
        <f t="shared" si="16"/>
        <v>0.37590421104259031</v>
      </c>
      <c r="D302" s="4">
        <f t="shared" si="18"/>
        <v>1616.0122032720956</v>
      </c>
      <c r="E302" s="4">
        <f t="shared" si="19"/>
        <v>2682.9877967279044</v>
      </c>
      <c r="F302">
        <f>Tabela17[[#This Row],[Substancja chem. X
'[ml'] ]]/Tabela17[[#This Row],[Poziom cieczy
w naczyniu '[ml']]]</f>
        <v>0.37590421104259025</v>
      </c>
    </row>
    <row r="303" spans="1:6" x14ac:dyDescent="0.3">
      <c r="A303">
        <v>301</v>
      </c>
      <c r="B303" s="4">
        <f t="shared" si="17"/>
        <v>5000</v>
      </c>
      <c r="C303" s="12">
        <f t="shared" si="16"/>
        <v>0.32320244065441917</v>
      </c>
      <c r="D303" s="4">
        <f t="shared" si="18"/>
        <v>1616.0122032720956</v>
      </c>
      <c r="E303" s="4">
        <f t="shared" si="19"/>
        <v>3383.9877967279044</v>
      </c>
      <c r="F303">
        <f>Tabela17[[#This Row],[Substancja chem. X
'[ml'] ]]/Tabela17[[#This Row],[Poziom cieczy
w naczyniu '[ml']]]</f>
        <v>0.32320244065441911</v>
      </c>
    </row>
    <row r="304" spans="1:6" x14ac:dyDescent="0.3">
      <c r="A304">
        <v>302</v>
      </c>
      <c r="B304" s="4">
        <f t="shared" si="17"/>
        <v>4971.96</v>
      </c>
      <c r="C304" s="12">
        <f t="shared" si="16"/>
        <v>0.32320244065441917</v>
      </c>
      <c r="D304" s="4">
        <f t="shared" si="18"/>
        <v>1606.9496068361457</v>
      </c>
      <c r="E304" s="4">
        <f t="shared" si="19"/>
        <v>3365.0103931638541</v>
      </c>
      <c r="F304">
        <f>Tabela17[[#This Row],[Substancja chem. X
'[ml'] ]]/Tabela17[[#This Row],[Poziom cieczy
w naczyniu '[ml']]]</f>
        <v>0.32320244065441911</v>
      </c>
    </row>
    <row r="305" spans="1:6" x14ac:dyDescent="0.3">
      <c r="A305">
        <v>303</v>
      </c>
      <c r="B305" s="4">
        <f t="shared" si="17"/>
        <v>4971.96</v>
      </c>
      <c r="C305" s="12">
        <f t="shared" si="16"/>
        <v>0.32320244065441917</v>
      </c>
      <c r="D305" s="4">
        <f t="shared" si="18"/>
        <v>1606.9496068361457</v>
      </c>
      <c r="E305" s="4">
        <f t="shared" si="19"/>
        <v>3365.0103931638541</v>
      </c>
      <c r="F305">
        <f>Tabela17[[#This Row],[Substancja chem. X
'[ml'] ]]/Tabela17[[#This Row],[Poziom cieczy
w naczyniu '[ml']]]</f>
        <v>0.32320244065441911</v>
      </c>
    </row>
    <row r="306" spans="1:6" x14ac:dyDescent="0.3">
      <c r="A306">
        <v>304</v>
      </c>
      <c r="B306" s="4">
        <f t="shared" si="17"/>
        <v>4943.92</v>
      </c>
      <c r="C306" s="12">
        <f t="shared" si="16"/>
        <v>0.32320244065441917</v>
      </c>
      <c r="D306" s="4">
        <f t="shared" si="18"/>
        <v>1597.8870104001958</v>
      </c>
      <c r="E306" s="4">
        <f t="shared" si="19"/>
        <v>3346.0329895998043</v>
      </c>
      <c r="F306">
        <f>Tabela17[[#This Row],[Substancja chem. X
'[ml'] ]]/Tabela17[[#This Row],[Poziom cieczy
w naczyniu '[ml']]]</f>
        <v>0.32320244065441911</v>
      </c>
    </row>
    <row r="307" spans="1:6" x14ac:dyDescent="0.3">
      <c r="A307">
        <v>305</v>
      </c>
      <c r="B307" s="4">
        <f t="shared" si="17"/>
        <v>4943.92</v>
      </c>
      <c r="C307" s="12">
        <f t="shared" si="16"/>
        <v>0.32320244065441917</v>
      </c>
      <c r="D307" s="4">
        <f t="shared" si="18"/>
        <v>1597.8870104001958</v>
      </c>
      <c r="E307" s="4">
        <f t="shared" si="19"/>
        <v>3346.0329895998043</v>
      </c>
      <c r="F307">
        <f>Tabela17[[#This Row],[Substancja chem. X
'[ml'] ]]/Tabela17[[#This Row],[Poziom cieczy
w naczyniu '[ml']]]</f>
        <v>0.32320244065441911</v>
      </c>
    </row>
    <row r="308" spans="1:6" x14ac:dyDescent="0.3">
      <c r="A308">
        <v>306</v>
      </c>
      <c r="B308" s="4">
        <f t="shared" si="17"/>
        <v>4915.88</v>
      </c>
      <c r="C308" s="12">
        <f t="shared" si="16"/>
        <v>0.32320244065441905</v>
      </c>
      <c r="D308" s="4">
        <f t="shared" si="18"/>
        <v>1588.8244139642459</v>
      </c>
      <c r="E308" s="4">
        <f t="shared" si="19"/>
        <v>3327.0555860357545</v>
      </c>
      <c r="F308">
        <f>Tabela17[[#This Row],[Substancja chem. X
'[ml'] ]]/Tabela17[[#This Row],[Poziom cieczy
w naczyniu '[ml']]]</f>
        <v>0.32320244065441911</v>
      </c>
    </row>
    <row r="309" spans="1:6" x14ac:dyDescent="0.3">
      <c r="A309">
        <v>307</v>
      </c>
      <c r="B309" s="4">
        <f t="shared" si="17"/>
        <v>4915.88</v>
      </c>
      <c r="C309" s="12">
        <f t="shared" si="16"/>
        <v>0.32320244065441905</v>
      </c>
      <c r="D309" s="4">
        <f t="shared" si="18"/>
        <v>1588.8244139642459</v>
      </c>
      <c r="E309" s="4">
        <f t="shared" si="19"/>
        <v>3327.0555860357545</v>
      </c>
      <c r="F309">
        <f>Tabela17[[#This Row],[Substancja chem. X
'[ml'] ]]/Tabela17[[#This Row],[Poziom cieczy
w naczyniu '[ml']]]</f>
        <v>0.32320244065441911</v>
      </c>
    </row>
    <row r="310" spans="1:6" x14ac:dyDescent="0.3">
      <c r="A310">
        <v>308</v>
      </c>
      <c r="B310" s="4">
        <f t="shared" si="17"/>
        <v>4887.84</v>
      </c>
      <c r="C310" s="12">
        <f t="shared" si="16"/>
        <v>0.32320244065441917</v>
      </c>
      <c r="D310" s="4">
        <f t="shared" si="18"/>
        <v>1579.761817528296</v>
      </c>
      <c r="E310" s="4">
        <f t="shared" si="19"/>
        <v>3308.0781824717042</v>
      </c>
      <c r="F310">
        <f>Tabela17[[#This Row],[Substancja chem. X
'[ml'] ]]/Tabela17[[#This Row],[Poziom cieczy
w naczyniu '[ml']]]</f>
        <v>0.32320244065441911</v>
      </c>
    </row>
    <row r="311" spans="1:6" x14ac:dyDescent="0.3">
      <c r="A311">
        <v>309</v>
      </c>
      <c r="B311" s="4">
        <f t="shared" si="17"/>
        <v>4887.84</v>
      </c>
      <c r="C311" s="12">
        <f t="shared" si="16"/>
        <v>0.32320244065441917</v>
      </c>
      <c r="D311" s="4">
        <f t="shared" si="18"/>
        <v>1579.761817528296</v>
      </c>
      <c r="E311" s="4">
        <f t="shared" si="19"/>
        <v>3308.0781824717042</v>
      </c>
      <c r="F311">
        <f>Tabela17[[#This Row],[Substancja chem. X
'[ml'] ]]/Tabela17[[#This Row],[Poziom cieczy
w naczyniu '[ml']]]</f>
        <v>0.32320244065441911</v>
      </c>
    </row>
    <row r="312" spans="1:6" x14ac:dyDescent="0.3">
      <c r="A312">
        <v>310</v>
      </c>
      <c r="B312" s="4">
        <f t="shared" si="17"/>
        <v>4859.8</v>
      </c>
      <c r="C312" s="12">
        <f t="shared" si="16"/>
        <v>0.32320244065441917</v>
      </c>
      <c r="D312" s="4">
        <f t="shared" si="18"/>
        <v>1570.6992210923461</v>
      </c>
      <c r="E312" s="4">
        <f t="shared" si="19"/>
        <v>3289.1007789076539</v>
      </c>
      <c r="F312">
        <f>Tabela17[[#This Row],[Substancja chem. X
'[ml'] ]]/Tabela17[[#This Row],[Poziom cieczy
w naczyniu '[ml']]]</f>
        <v>0.32320244065441911</v>
      </c>
    </row>
    <row r="313" spans="1:6" x14ac:dyDescent="0.3">
      <c r="A313">
        <v>311</v>
      </c>
      <c r="B313" s="4">
        <f t="shared" si="17"/>
        <v>4859.8</v>
      </c>
      <c r="C313" s="12">
        <f t="shared" si="16"/>
        <v>0.32320244065441917</v>
      </c>
      <c r="D313" s="4">
        <f t="shared" si="18"/>
        <v>1570.6992210923461</v>
      </c>
      <c r="E313" s="4">
        <f t="shared" si="19"/>
        <v>3289.1007789076539</v>
      </c>
      <c r="F313">
        <f>Tabela17[[#This Row],[Substancja chem. X
'[ml'] ]]/Tabela17[[#This Row],[Poziom cieczy
w naczyniu '[ml']]]</f>
        <v>0.32320244065441911</v>
      </c>
    </row>
    <row r="314" spans="1:6" x14ac:dyDescent="0.3">
      <c r="A314">
        <v>312</v>
      </c>
      <c r="B314" s="4">
        <f t="shared" si="17"/>
        <v>4831.76</v>
      </c>
      <c r="C314" s="12">
        <f t="shared" si="16"/>
        <v>0.32320244065441917</v>
      </c>
      <c r="D314" s="4">
        <f t="shared" si="18"/>
        <v>1561.6366246563962</v>
      </c>
      <c r="E314" s="4">
        <f t="shared" si="19"/>
        <v>3270.123375343604</v>
      </c>
      <c r="F314">
        <f>Tabela17[[#This Row],[Substancja chem. X
'[ml'] ]]/Tabela17[[#This Row],[Poziom cieczy
w naczyniu '[ml']]]</f>
        <v>0.32320244065441911</v>
      </c>
    </row>
    <row r="315" spans="1:6" x14ac:dyDescent="0.3">
      <c r="A315">
        <v>313</v>
      </c>
      <c r="B315" s="4">
        <f t="shared" si="17"/>
        <v>4831.76</v>
      </c>
      <c r="C315" s="12">
        <f t="shared" si="16"/>
        <v>0.32320244065441917</v>
      </c>
      <c r="D315" s="4">
        <f t="shared" si="18"/>
        <v>1561.6366246563962</v>
      </c>
      <c r="E315" s="4">
        <f t="shared" si="19"/>
        <v>3270.123375343604</v>
      </c>
      <c r="F315">
        <f>Tabela17[[#This Row],[Substancja chem. X
'[ml'] ]]/Tabela17[[#This Row],[Poziom cieczy
w naczyniu '[ml']]]</f>
        <v>0.32320244065441911</v>
      </c>
    </row>
    <row r="316" spans="1:6" x14ac:dyDescent="0.3">
      <c r="A316">
        <v>314</v>
      </c>
      <c r="B316" s="4">
        <f t="shared" si="17"/>
        <v>4803.72</v>
      </c>
      <c r="C316" s="12">
        <f t="shared" si="16"/>
        <v>0.32320244065441905</v>
      </c>
      <c r="D316" s="4">
        <f t="shared" si="18"/>
        <v>1552.5740282204463</v>
      </c>
      <c r="E316" s="4">
        <f t="shared" si="19"/>
        <v>3251.1459717795542</v>
      </c>
      <c r="F316">
        <f>Tabela17[[#This Row],[Substancja chem. X
'[ml'] ]]/Tabela17[[#This Row],[Poziom cieczy
w naczyniu '[ml']]]</f>
        <v>0.32320244065441911</v>
      </c>
    </row>
    <row r="317" spans="1:6" x14ac:dyDescent="0.3">
      <c r="A317">
        <v>315</v>
      </c>
      <c r="B317" s="4">
        <f t="shared" si="17"/>
        <v>4803.72</v>
      </c>
      <c r="C317" s="12">
        <f t="shared" si="16"/>
        <v>0.32320244065441905</v>
      </c>
      <c r="D317" s="4">
        <f t="shared" si="18"/>
        <v>1552.5740282204463</v>
      </c>
      <c r="E317" s="4">
        <f t="shared" si="19"/>
        <v>3251.1459717795542</v>
      </c>
      <c r="F317">
        <f>Tabela17[[#This Row],[Substancja chem. X
'[ml'] ]]/Tabela17[[#This Row],[Poziom cieczy
w naczyniu '[ml']]]</f>
        <v>0.32320244065441911</v>
      </c>
    </row>
    <row r="318" spans="1:6" x14ac:dyDescent="0.3">
      <c r="A318">
        <v>316</v>
      </c>
      <c r="B318" s="4">
        <f t="shared" si="17"/>
        <v>4775.68</v>
      </c>
      <c r="C318" s="12">
        <f t="shared" si="16"/>
        <v>0.32320244065441917</v>
      </c>
      <c r="D318" s="4">
        <f t="shared" si="18"/>
        <v>1543.5114317844964</v>
      </c>
      <c r="E318" s="4">
        <f t="shared" si="19"/>
        <v>3232.1685682155039</v>
      </c>
      <c r="F318">
        <f>Tabela17[[#This Row],[Substancja chem. X
'[ml'] ]]/Tabela17[[#This Row],[Poziom cieczy
w naczyniu '[ml']]]</f>
        <v>0.32320244065441911</v>
      </c>
    </row>
    <row r="319" spans="1:6" x14ac:dyDescent="0.3">
      <c r="A319">
        <v>317</v>
      </c>
      <c r="B319" s="4">
        <f t="shared" si="17"/>
        <v>4775.68</v>
      </c>
      <c r="C319" s="12">
        <f t="shared" si="16"/>
        <v>0.32320244065441917</v>
      </c>
      <c r="D319" s="4">
        <f t="shared" si="18"/>
        <v>1543.5114317844964</v>
      </c>
      <c r="E319" s="4">
        <f t="shared" si="19"/>
        <v>3232.1685682155039</v>
      </c>
      <c r="F319">
        <f>Tabela17[[#This Row],[Substancja chem. X
'[ml'] ]]/Tabela17[[#This Row],[Poziom cieczy
w naczyniu '[ml']]]</f>
        <v>0.32320244065441911</v>
      </c>
    </row>
    <row r="320" spans="1:6" x14ac:dyDescent="0.3">
      <c r="A320">
        <v>318</v>
      </c>
      <c r="B320" s="4">
        <f t="shared" si="17"/>
        <v>4747.6400000000003</v>
      </c>
      <c r="C320" s="12">
        <f t="shared" si="16"/>
        <v>0.32320244065441917</v>
      </c>
      <c r="D320" s="4">
        <f t="shared" si="18"/>
        <v>1534.4488353485465</v>
      </c>
      <c r="E320" s="4">
        <f t="shared" si="19"/>
        <v>3213.1911646514536</v>
      </c>
      <c r="F320">
        <f>Tabela17[[#This Row],[Substancja chem. X
'[ml'] ]]/Tabela17[[#This Row],[Poziom cieczy
w naczyniu '[ml']]]</f>
        <v>0.32320244065441911</v>
      </c>
    </row>
    <row r="321" spans="1:6" x14ac:dyDescent="0.3">
      <c r="A321">
        <v>319</v>
      </c>
      <c r="B321" s="4">
        <f t="shared" si="17"/>
        <v>4747.6400000000003</v>
      </c>
      <c r="C321" s="12">
        <f t="shared" si="16"/>
        <v>0.32320244065441917</v>
      </c>
      <c r="D321" s="4">
        <f t="shared" si="18"/>
        <v>1534.4488353485465</v>
      </c>
      <c r="E321" s="4">
        <f t="shared" si="19"/>
        <v>3213.1911646514536</v>
      </c>
      <c r="F321">
        <f>Tabela17[[#This Row],[Substancja chem. X
'[ml'] ]]/Tabela17[[#This Row],[Poziom cieczy
w naczyniu '[ml']]]</f>
        <v>0.32320244065441911</v>
      </c>
    </row>
    <row r="322" spans="1:6" x14ac:dyDescent="0.3">
      <c r="A322">
        <v>320</v>
      </c>
      <c r="B322" s="4">
        <f t="shared" si="17"/>
        <v>4719.6000000000004</v>
      </c>
      <c r="C322" s="12">
        <f t="shared" si="16"/>
        <v>0.32320244065441917</v>
      </c>
      <c r="D322" s="4">
        <f t="shared" si="18"/>
        <v>1525.3862389125966</v>
      </c>
      <c r="E322" s="4">
        <f t="shared" si="19"/>
        <v>3194.2137610874038</v>
      </c>
      <c r="F322">
        <f>Tabela17[[#This Row],[Substancja chem. X
'[ml'] ]]/Tabela17[[#This Row],[Poziom cieczy
w naczyniu '[ml']]]</f>
        <v>0.32320244065441911</v>
      </c>
    </row>
    <row r="323" spans="1:6" x14ac:dyDescent="0.3">
      <c r="A323">
        <v>321</v>
      </c>
      <c r="B323" s="4">
        <f t="shared" si="17"/>
        <v>4719.6000000000004</v>
      </c>
      <c r="C323" s="12">
        <f t="shared" ref="C323:C386" si="20">1-E323/B323</f>
        <v>0.32320244065441917</v>
      </c>
      <c r="D323" s="4">
        <f t="shared" si="18"/>
        <v>1525.3862389125966</v>
      </c>
      <c r="E323" s="4">
        <f t="shared" si="19"/>
        <v>3194.2137610874038</v>
      </c>
      <c r="F323">
        <f>Tabela17[[#This Row],[Substancja chem. X
'[ml'] ]]/Tabela17[[#This Row],[Poziom cieczy
w naczyniu '[ml']]]</f>
        <v>0.32320244065441911</v>
      </c>
    </row>
    <row r="324" spans="1:6" x14ac:dyDescent="0.3">
      <c r="A324">
        <v>322</v>
      </c>
      <c r="B324" s="4">
        <f t="shared" ref="B324:B387" si="21">IF((MOD(A324,2)) = 0,IF(MOD(A323,50)=0,B323-$G$4+5000-B323,B323-$G$4),IF(MOD(A323,50)=0,B323+5000-B323,B323))</f>
        <v>4691.5600000000004</v>
      </c>
      <c r="C324" s="12">
        <f t="shared" si="20"/>
        <v>0.32320244065441905</v>
      </c>
      <c r="D324" s="4">
        <f t="shared" ref="D324:D387" si="22">IF((MOD(A324,2)) = 0,D323-$G$4*C323,D323)</f>
        <v>1516.3236424766467</v>
      </c>
      <c r="E324" s="4">
        <f t="shared" ref="E324:E387" si="23">IF(MOD(A323,50)=0,B324-D324+5000-B324,B324-D324)</f>
        <v>3175.2363575233539</v>
      </c>
      <c r="F324">
        <f>Tabela17[[#This Row],[Substancja chem. X
'[ml'] ]]/Tabela17[[#This Row],[Poziom cieczy
w naczyniu '[ml']]]</f>
        <v>0.32320244065441911</v>
      </c>
    </row>
    <row r="325" spans="1:6" x14ac:dyDescent="0.3">
      <c r="A325">
        <v>323</v>
      </c>
      <c r="B325" s="4">
        <f t="shared" si="21"/>
        <v>4691.5600000000004</v>
      </c>
      <c r="C325" s="12">
        <f t="shared" si="20"/>
        <v>0.32320244065441905</v>
      </c>
      <c r="D325" s="4">
        <f t="shared" si="22"/>
        <v>1516.3236424766467</v>
      </c>
      <c r="E325" s="4">
        <f t="shared" si="23"/>
        <v>3175.2363575233539</v>
      </c>
      <c r="F325">
        <f>Tabela17[[#This Row],[Substancja chem. X
'[ml'] ]]/Tabela17[[#This Row],[Poziom cieczy
w naczyniu '[ml']]]</f>
        <v>0.32320244065441911</v>
      </c>
    </row>
    <row r="326" spans="1:6" x14ac:dyDescent="0.3">
      <c r="A326">
        <v>324</v>
      </c>
      <c r="B326" s="4">
        <f t="shared" si="21"/>
        <v>4663.5200000000004</v>
      </c>
      <c r="C326" s="12">
        <f t="shared" si="20"/>
        <v>0.32320244065441917</v>
      </c>
      <c r="D326" s="4">
        <f t="shared" si="22"/>
        <v>1507.2610460406968</v>
      </c>
      <c r="E326" s="4">
        <f t="shared" si="23"/>
        <v>3156.2589539593037</v>
      </c>
      <c r="F326">
        <f>Tabela17[[#This Row],[Substancja chem. X
'[ml'] ]]/Tabela17[[#This Row],[Poziom cieczy
w naczyniu '[ml']]]</f>
        <v>0.32320244065441911</v>
      </c>
    </row>
    <row r="327" spans="1:6" x14ac:dyDescent="0.3">
      <c r="A327">
        <v>325</v>
      </c>
      <c r="B327" s="4">
        <f t="shared" si="21"/>
        <v>4663.5200000000004</v>
      </c>
      <c r="C327" s="12">
        <f t="shared" si="20"/>
        <v>0.32320244065441917</v>
      </c>
      <c r="D327" s="4">
        <f t="shared" si="22"/>
        <v>1507.2610460406968</v>
      </c>
      <c r="E327" s="4">
        <f t="shared" si="23"/>
        <v>3156.2589539593037</v>
      </c>
      <c r="F327">
        <f>Tabela17[[#This Row],[Substancja chem. X
'[ml'] ]]/Tabela17[[#This Row],[Poziom cieczy
w naczyniu '[ml']]]</f>
        <v>0.32320244065441911</v>
      </c>
    </row>
    <row r="328" spans="1:6" x14ac:dyDescent="0.3">
      <c r="A328">
        <v>326</v>
      </c>
      <c r="B328" s="4">
        <f t="shared" si="21"/>
        <v>4635.4800000000005</v>
      </c>
      <c r="C328" s="12">
        <f t="shared" si="20"/>
        <v>0.32320244065441917</v>
      </c>
      <c r="D328" s="4">
        <f t="shared" si="22"/>
        <v>1498.1984496047469</v>
      </c>
      <c r="E328" s="4">
        <f t="shared" si="23"/>
        <v>3137.2815503952534</v>
      </c>
      <c r="F328">
        <f>Tabela17[[#This Row],[Substancja chem. X
'[ml'] ]]/Tabela17[[#This Row],[Poziom cieczy
w naczyniu '[ml']]]</f>
        <v>0.32320244065441911</v>
      </c>
    </row>
    <row r="329" spans="1:6" x14ac:dyDescent="0.3">
      <c r="A329">
        <v>327</v>
      </c>
      <c r="B329" s="4">
        <f t="shared" si="21"/>
        <v>4635.4800000000005</v>
      </c>
      <c r="C329" s="12">
        <f t="shared" si="20"/>
        <v>0.32320244065441917</v>
      </c>
      <c r="D329" s="4">
        <f t="shared" si="22"/>
        <v>1498.1984496047469</v>
      </c>
      <c r="E329" s="4">
        <f t="shared" si="23"/>
        <v>3137.2815503952534</v>
      </c>
      <c r="F329">
        <f>Tabela17[[#This Row],[Substancja chem. X
'[ml'] ]]/Tabela17[[#This Row],[Poziom cieczy
w naczyniu '[ml']]]</f>
        <v>0.32320244065441911</v>
      </c>
    </row>
    <row r="330" spans="1:6" x14ac:dyDescent="0.3">
      <c r="A330">
        <v>328</v>
      </c>
      <c r="B330" s="4">
        <f t="shared" si="21"/>
        <v>4607.4400000000005</v>
      </c>
      <c r="C330" s="12">
        <f t="shared" si="20"/>
        <v>0.32320244065441917</v>
      </c>
      <c r="D330" s="4">
        <f t="shared" si="22"/>
        <v>1489.135853168797</v>
      </c>
      <c r="E330" s="4">
        <f t="shared" si="23"/>
        <v>3118.3041468312035</v>
      </c>
      <c r="F330">
        <f>Tabela17[[#This Row],[Substancja chem. X
'[ml'] ]]/Tabela17[[#This Row],[Poziom cieczy
w naczyniu '[ml']]]</f>
        <v>0.32320244065441911</v>
      </c>
    </row>
    <row r="331" spans="1:6" x14ac:dyDescent="0.3">
      <c r="A331">
        <v>329</v>
      </c>
      <c r="B331" s="4">
        <f t="shared" si="21"/>
        <v>4607.4400000000005</v>
      </c>
      <c r="C331" s="12">
        <f t="shared" si="20"/>
        <v>0.32320244065441917</v>
      </c>
      <c r="D331" s="4">
        <f t="shared" si="22"/>
        <v>1489.135853168797</v>
      </c>
      <c r="E331" s="4">
        <f t="shared" si="23"/>
        <v>3118.3041468312035</v>
      </c>
      <c r="F331">
        <f>Tabela17[[#This Row],[Substancja chem. X
'[ml'] ]]/Tabela17[[#This Row],[Poziom cieczy
w naczyniu '[ml']]]</f>
        <v>0.32320244065441911</v>
      </c>
    </row>
    <row r="332" spans="1:6" x14ac:dyDescent="0.3">
      <c r="A332">
        <v>330</v>
      </c>
      <c r="B332" s="4">
        <f t="shared" si="21"/>
        <v>4579.4000000000005</v>
      </c>
      <c r="C332" s="12">
        <f t="shared" si="20"/>
        <v>0.32320244065441905</v>
      </c>
      <c r="D332" s="4">
        <f t="shared" si="22"/>
        <v>1480.0732567328471</v>
      </c>
      <c r="E332" s="4">
        <f t="shared" si="23"/>
        <v>3099.3267432671537</v>
      </c>
      <c r="F332">
        <f>Tabela17[[#This Row],[Substancja chem. X
'[ml'] ]]/Tabela17[[#This Row],[Poziom cieczy
w naczyniu '[ml']]]</f>
        <v>0.32320244065441911</v>
      </c>
    </row>
    <row r="333" spans="1:6" x14ac:dyDescent="0.3">
      <c r="A333">
        <v>331</v>
      </c>
      <c r="B333" s="4">
        <f t="shared" si="21"/>
        <v>4579.4000000000005</v>
      </c>
      <c r="C333" s="12">
        <f t="shared" si="20"/>
        <v>0.32320244065441905</v>
      </c>
      <c r="D333" s="4">
        <f t="shared" si="22"/>
        <v>1480.0732567328471</v>
      </c>
      <c r="E333" s="4">
        <f t="shared" si="23"/>
        <v>3099.3267432671537</v>
      </c>
      <c r="F333">
        <f>Tabela17[[#This Row],[Substancja chem. X
'[ml'] ]]/Tabela17[[#This Row],[Poziom cieczy
w naczyniu '[ml']]]</f>
        <v>0.32320244065441911</v>
      </c>
    </row>
    <row r="334" spans="1:6" x14ac:dyDescent="0.3">
      <c r="A334">
        <v>332</v>
      </c>
      <c r="B334" s="4">
        <f t="shared" si="21"/>
        <v>4551.3600000000006</v>
      </c>
      <c r="C334" s="12">
        <f t="shared" si="20"/>
        <v>0.32320244065441917</v>
      </c>
      <c r="D334" s="4">
        <f t="shared" si="22"/>
        <v>1471.0106602968972</v>
      </c>
      <c r="E334" s="4">
        <f t="shared" si="23"/>
        <v>3080.3493397031034</v>
      </c>
      <c r="F334">
        <f>Tabela17[[#This Row],[Substancja chem. X
'[ml'] ]]/Tabela17[[#This Row],[Poziom cieczy
w naczyniu '[ml']]]</f>
        <v>0.32320244065441911</v>
      </c>
    </row>
    <row r="335" spans="1:6" x14ac:dyDescent="0.3">
      <c r="A335">
        <v>333</v>
      </c>
      <c r="B335" s="4">
        <f t="shared" si="21"/>
        <v>4551.3600000000006</v>
      </c>
      <c r="C335" s="12">
        <f t="shared" si="20"/>
        <v>0.32320244065441917</v>
      </c>
      <c r="D335" s="4">
        <f t="shared" si="22"/>
        <v>1471.0106602968972</v>
      </c>
      <c r="E335" s="4">
        <f t="shared" si="23"/>
        <v>3080.3493397031034</v>
      </c>
      <c r="F335">
        <f>Tabela17[[#This Row],[Substancja chem. X
'[ml'] ]]/Tabela17[[#This Row],[Poziom cieczy
w naczyniu '[ml']]]</f>
        <v>0.32320244065441911</v>
      </c>
    </row>
    <row r="336" spans="1:6" x14ac:dyDescent="0.3">
      <c r="A336">
        <v>334</v>
      </c>
      <c r="B336" s="4">
        <f t="shared" si="21"/>
        <v>4523.3200000000006</v>
      </c>
      <c r="C336" s="12">
        <f t="shared" si="20"/>
        <v>0.32320244065441917</v>
      </c>
      <c r="D336" s="4">
        <f t="shared" si="22"/>
        <v>1461.9480638609473</v>
      </c>
      <c r="E336" s="4">
        <f t="shared" si="23"/>
        <v>3061.3719361390531</v>
      </c>
      <c r="F336">
        <f>Tabela17[[#This Row],[Substancja chem. X
'[ml'] ]]/Tabela17[[#This Row],[Poziom cieczy
w naczyniu '[ml']]]</f>
        <v>0.32320244065441911</v>
      </c>
    </row>
    <row r="337" spans="1:6" x14ac:dyDescent="0.3">
      <c r="A337">
        <v>335</v>
      </c>
      <c r="B337" s="4">
        <f t="shared" si="21"/>
        <v>4523.3200000000006</v>
      </c>
      <c r="C337" s="12">
        <f t="shared" si="20"/>
        <v>0.32320244065441917</v>
      </c>
      <c r="D337" s="4">
        <f t="shared" si="22"/>
        <v>1461.9480638609473</v>
      </c>
      <c r="E337" s="4">
        <f t="shared" si="23"/>
        <v>3061.3719361390531</v>
      </c>
      <c r="F337">
        <f>Tabela17[[#This Row],[Substancja chem. X
'[ml'] ]]/Tabela17[[#This Row],[Poziom cieczy
w naczyniu '[ml']]]</f>
        <v>0.32320244065441911</v>
      </c>
    </row>
    <row r="338" spans="1:6" x14ac:dyDescent="0.3">
      <c r="A338">
        <v>336</v>
      </c>
      <c r="B338" s="4">
        <f t="shared" si="21"/>
        <v>4495.2800000000007</v>
      </c>
      <c r="C338" s="12">
        <f t="shared" si="20"/>
        <v>0.32320244065441917</v>
      </c>
      <c r="D338" s="4">
        <f t="shared" si="22"/>
        <v>1452.8854674249974</v>
      </c>
      <c r="E338" s="4">
        <f t="shared" si="23"/>
        <v>3042.3945325750033</v>
      </c>
      <c r="F338">
        <f>Tabela17[[#This Row],[Substancja chem. X
'[ml'] ]]/Tabela17[[#This Row],[Poziom cieczy
w naczyniu '[ml']]]</f>
        <v>0.32320244065441911</v>
      </c>
    </row>
    <row r="339" spans="1:6" x14ac:dyDescent="0.3">
      <c r="A339">
        <v>337</v>
      </c>
      <c r="B339" s="4">
        <f t="shared" si="21"/>
        <v>4495.2800000000007</v>
      </c>
      <c r="C339" s="12">
        <f t="shared" si="20"/>
        <v>0.32320244065441917</v>
      </c>
      <c r="D339" s="4">
        <f t="shared" si="22"/>
        <v>1452.8854674249974</v>
      </c>
      <c r="E339" s="4">
        <f t="shared" si="23"/>
        <v>3042.3945325750033</v>
      </c>
      <c r="F339">
        <f>Tabela17[[#This Row],[Substancja chem. X
'[ml'] ]]/Tabela17[[#This Row],[Poziom cieczy
w naczyniu '[ml']]]</f>
        <v>0.32320244065441911</v>
      </c>
    </row>
    <row r="340" spans="1:6" x14ac:dyDescent="0.3">
      <c r="A340">
        <v>338</v>
      </c>
      <c r="B340" s="4">
        <f t="shared" si="21"/>
        <v>4467.2400000000007</v>
      </c>
      <c r="C340" s="12">
        <f t="shared" si="20"/>
        <v>0.32320244065441905</v>
      </c>
      <c r="D340" s="4">
        <f t="shared" si="22"/>
        <v>1443.8228709890475</v>
      </c>
      <c r="E340" s="4">
        <f t="shared" si="23"/>
        <v>3023.4171290109534</v>
      </c>
      <c r="F340">
        <f>Tabela17[[#This Row],[Substancja chem. X
'[ml'] ]]/Tabela17[[#This Row],[Poziom cieczy
w naczyniu '[ml']]]</f>
        <v>0.32320244065441911</v>
      </c>
    </row>
    <row r="341" spans="1:6" x14ac:dyDescent="0.3">
      <c r="A341">
        <v>339</v>
      </c>
      <c r="B341" s="4">
        <f t="shared" si="21"/>
        <v>4467.2400000000007</v>
      </c>
      <c r="C341" s="12">
        <f t="shared" si="20"/>
        <v>0.32320244065441905</v>
      </c>
      <c r="D341" s="4">
        <f t="shared" si="22"/>
        <v>1443.8228709890475</v>
      </c>
      <c r="E341" s="4">
        <f t="shared" si="23"/>
        <v>3023.4171290109534</v>
      </c>
      <c r="F341">
        <f>Tabela17[[#This Row],[Substancja chem. X
'[ml'] ]]/Tabela17[[#This Row],[Poziom cieczy
w naczyniu '[ml']]]</f>
        <v>0.32320244065441911</v>
      </c>
    </row>
    <row r="342" spans="1:6" x14ac:dyDescent="0.3">
      <c r="A342">
        <v>340</v>
      </c>
      <c r="B342" s="4">
        <f t="shared" si="21"/>
        <v>4439.2000000000007</v>
      </c>
      <c r="C342" s="12">
        <f t="shared" si="20"/>
        <v>0.32320244065441917</v>
      </c>
      <c r="D342" s="4">
        <f t="shared" si="22"/>
        <v>1434.7602745530976</v>
      </c>
      <c r="E342" s="4">
        <f t="shared" si="23"/>
        <v>3004.4397254469031</v>
      </c>
      <c r="F342">
        <f>Tabela17[[#This Row],[Substancja chem. X
'[ml'] ]]/Tabela17[[#This Row],[Poziom cieczy
w naczyniu '[ml']]]</f>
        <v>0.32320244065441911</v>
      </c>
    </row>
    <row r="343" spans="1:6" x14ac:dyDescent="0.3">
      <c r="A343">
        <v>341</v>
      </c>
      <c r="B343" s="4">
        <f t="shared" si="21"/>
        <v>4439.2000000000007</v>
      </c>
      <c r="C343" s="12">
        <f t="shared" si="20"/>
        <v>0.32320244065441917</v>
      </c>
      <c r="D343" s="4">
        <f t="shared" si="22"/>
        <v>1434.7602745530976</v>
      </c>
      <c r="E343" s="4">
        <f t="shared" si="23"/>
        <v>3004.4397254469031</v>
      </c>
      <c r="F343">
        <f>Tabela17[[#This Row],[Substancja chem. X
'[ml'] ]]/Tabela17[[#This Row],[Poziom cieczy
w naczyniu '[ml']]]</f>
        <v>0.32320244065441911</v>
      </c>
    </row>
    <row r="344" spans="1:6" x14ac:dyDescent="0.3">
      <c r="A344">
        <v>342</v>
      </c>
      <c r="B344" s="4">
        <f t="shared" si="21"/>
        <v>4411.1600000000008</v>
      </c>
      <c r="C344" s="12">
        <f t="shared" si="20"/>
        <v>0.32320244065441917</v>
      </c>
      <c r="D344" s="4">
        <f t="shared" si="22"/>
        <v>1425.6976781171477</v>
      </c>
      <c r="E344" s="4">
        <f t="shared" si="23"/>
        <v>2985.4623218828528</v>
      </c>
      <c r="F344">
        <f>Tabela17[[#This Row],[Substancja chem. X
'[ml'] ]]/Tabela17[[#This Row],[Poziom cieczy
w naczyniu '[ml']]]</f>
        <v>0.32320244065441911</v>
      </c>
    </row>
    <row r="345" spans="1:6" x14ac:dyDescent="0.3">
      <c r="A345">
        <v>343</v>
      </c>
      <c r="B345" s="4">
        <f t="shared" si="21"/>
        <v>4411.1600000000008</v>
      </c>
      <c r="C345" s="12">
        <f t="shared" si="20"/>
        <v>0.32320244065441917</v>
      </c>
      <c r="D345" s="4">
        <f t="shared" si="22"/>
        <v>1425.6976781171477</v>
      </c>
      <c r="E345" s="4">
        <f t="shared" si="23"/>
        <v>2985.4623218828528</v>
      </c>
      <c r="F345">
        <f>Tabela17[[#This Row],[Substancja chem. X
'[ml'] ]]/Tabela17[[#This Row],[Poziom cieczy
w naczyniu '[ml']]]</f>
        <v>0.32320244065441911</v>
      </c>
    </row>
    <row r="346" spans="1:6" x14ac:dyDescent="0.3">
      <c r="A346">
        <v>344</v>
      </c>
      <c r="B346" s="4">
        <f t="shared" si="21"/>
        <v>4383.1200000000008</v>
      </c>
      <c r="C346" s="12">
        <f t="shared" si="20"/>
        <v>0.32320244065441917</v>
      </c>
      <c r="D346" s="4">
        <f t="shared" si="22"/>
        <v>1416.6350816811978</v>
      </c>
      <c r="E346" s="4">
        <f t="shared" si="23"/>
        <v>2966.484918318803</v>
      </c>
      <c r="F346">
        <f>Tabela17[[#This Row],[Substancja chem. X
'[ml'] ]]/Tabela17[[#This Row],[Poziom cieczy
w naczyniu '[ml']]]</f>
        <v>0.32320244065441911</v>
      </c>
    </row>
    <row r="347" spans="1:6" x14ac:dyDescent="0.3">
      <c r="A347">
        <v>345</v>
      </c>
      <c r="B347" s="4">
        <f t="shared" si="21"/>
        <v>4383.1200000000008</v>
      </c>
      <c r="C347" s="12">
        <f t="shared" si="20"/>
        <v>0.32320244065441917</v>
      </c>
      <c r="D347" s="4">
        <f t="shared" si="22"/>
        <v>1416.6350816811978</v>
      </c>
      <c r="E347" s="4">
        <f t="shared" si="23"/>
        <v>2966.484918318803</v>
      </c>
      <c r="F347">
        <f>Tabela17[[#This Row],[Substancja chem. X
'[ml'] ]]/Tabela17[[#This Row],[Poziom cieczy
w naczyniu '[ml']]]</f>
        <v>0.32320244065441911</v>
      </c>
    </row>
    <row r="348" spans="1:6" x14ac:dyDescent="0.3">
      <c r="A348">
        <v>346</v>
      </c>
      <c r="B348" s="4">
        <f t="shared" si="21"/>
        <v>4355.0800000000008</v>
      </c>
      <c r="C348" s="12">
        <f t="shared" si="20"/>
        <v>0.32320244065441905</v>
      </c>
      <c r="D348" s="4">
        <f t="shared" si="22"/>
        <v>1407.5724852452479</v>
      </c>
      <c r="E348" s="4">
        <f t="shared" si="23"/>
        <v>2947.5075147547532</v>
      </c>
      <c r="F348">
        <f>Tabela17[[#This Row],[Substancja chem. X
'[ml'] ]]/Tabela17[[#This Row],[Poziom cieczy
w naczyniu '[ml']]]</f>
        <v>0.32320244065441911</v>
      </c>
    </row>
    <row r="349" spans="1:6" x14ac:dyDescent="0.3">
      <c r="A349">
        <v>347</v>
      </c>
      <c r="B349" s="4">
        <f t="shared" si="21"/>
        <v>4355.0800000000008</v>
      </c>
      <c r="C349" s="12">
        <f t="shared" si="20"/>
        <v>0.32320244065441905</v>
      </c>
      <c r="D349" s="4">
        <f t="shared" si="22"/>
        <v>1407.5724852452479</v>
      </c>
      <c r="E349" s="4">
        <f t="shared" si="23"/>
        <v>2947.5075147547532</v>
      </c>
      <c r="F349">
        <f>Tabela17[[#This Row],[Substancja chem. X
'[ml'] ]]/Tabela17[[#This Row],[Poziom cieczy
w naczyniu '[ml']]]</f>
        <v>0.32320244065441911</v>
      </c>
    </row>
    <row r="350" spans="1:6" x14ac:dyDescent="0.3">
      <c r="A350">
        <v>348</v>
      </c>
      <c r="B350" s="4">
        <f t="shared" si="21"/>
        <v>4327.0400000000009</v>
      </c>
      <c r="C350" s="12">
        <f t="shared" si="20"/>
        <v>0.32320244065441917</v>
      </c>
      <c r="D350" s="4">
        <f t="shared" si="22"/>
        <v>1398.509888809298</v>
      </c>
      <c r="E350" s="4">
        <f t="shared" si="23"/>
        <v>2928.5301111907029</v>
      </c>
      <c r="F350">
        <f>Tabela17[[#This Row],[Substancja chem. X
'[ml'] ]]/Tabela17[[#This Row],[Poziom cieczy
w naczyniu '[ml']]]</f>
        <v>0.32320244065441911</v>
      </c>
    </row>
    <row r="351" spans="1:6" x14ac:dyDescent="0.3">
      <c r="A351">
        <v>349</v>
      </c>
      <c r="B351" s="4">
        <f t="shared" si="21"/>
        <v>4327.0400000000009</v>
      </c>
      <c r="C351" s="12">
        <f t="shared" si="20"/>
        <v>0.32320244065441917</v>
      </c>
      <c r="D351" s="4">
        <f t="shared" si="22"/>
        <v>1398.509888809298</v>
      </c>
      <c r="E351" s="4">
        <f t="shared" si="23"/>
        <v>2928.5301111907029</v>
      </c>
      <c r="F351">
        <f>Tabela17[[#This Row],[Substancja chem. X
'[ml'] ]]/Tabela17[[#This Row],[Poziom cieczy
w naczyniu '[ml']]]</f>
        <v>0.32320244065441911</v>
      </c>
    </row>
    <row r="352" spans="1:6" x14ac:dyDescent="0.3">
      <c r="A352">
        <v>350</v>
      </c>
      <c r="B352" s="4">
        <f t="shared" si="21"/>
        <v>4299.0000000000009</v>
      </c>
      <c r="C352" s="12">
        <f t="shared" si="20"/>
        <v>0.32320244065441917</v>
      </c>
      <c r="D352" s="4">
        <f t="shared" si="22"/>
        <v>1389.4472923733481</v>
      </c>
      <c r="E352" s="4">
        <f t="shared" si="23"/>
        <v>2909.5527076266526</v>
      </c>
      <c r="F352">
        <f>Tabela17[[#This Row],[Substancja chem. X
'[ml'] ]]/Tabela17[[#This Row],[Poziom cieczy
w naczyniu '[ml']]]</f>
        <v>0.32320244065441911</v>
      </c>
    </row>
    <row r="353" spans="1:6" x14ac:dyDescent="0.3">
      <c r="A353">
        <v>351</v>
      </c>
      <c r="B353" s="4">
        <f t="shared" si="21"/>
        <v>4999.9999999999991</v>
      </c>
      <c r="C353" s="12">
        <f t="shared" si="20"/>
        <v>0.27788945847466939</v>
      </c>
      <c r="D353" s="4">
        <f t="shared" si="22"/>
        <v>1389.4472923733481</v>
      </c>
      <c r="E353" s="4">
        <f t="shared" si="23"/>
        <v>3610.5527076266526</v>
      </c>
      <c r="F353">
        <f>Tabela17[[#This Row],[Substancja chem. X
'[ml'] ]]/Tabela17[[#This Row],[Poziom cieczy
w naczyniu '[ml']]]</f>
        <v>0.27788945847466967</v>
      </c>
    </row>
    <row r="354" spans="1:6" x14ac:dyDescent="0.3">
      <c r="A354">
        <v>352</v>
      </c>
      <c r="B354" s="4">
        <f t="shared" si="21"/>
        <v>4971.9599999999991</v>
      </c>
      <c r="C354" s="12">
        <f t="shared" si="20"/>
        <v>0.27788945847466973</v>
      </c>
      <c r="D354" s="4">
        <f t="shared" si="22"/>
        <v>1381.6552719577185</v>
      </c>
      <c r="E354" s="4">
        <f t="shared" si="23"/>
        <v>3590.3047280422807</v>
      </c>
      <c r="F354">
        <f>Tabela17[[#This Row],[Substancja chem. X
'[ml'] ]]/Tabela17[[#This Row],[Poziom cieczy
w naczyniu '[ml']]]</f>
        <v>0.27788945847466967</v>
      </c>
    </row>
    <row r="355" spans="1:6" x14ac:dyDescent="0.3">
      <c r="A355">
        <v>353</v>
      </c>
      <c r="B355" s="4">
        <f t="shared" si="21"/>
        <v>4971.9599999999991</v>
      </c>
      <c r="C355" s="12">
        <f t="shared" si="20"/>
        <v>0.27788945847466973</v>
      </c>
      <c r="D355" s="4">
        <f t="shared" si="22"/>
        <v>1381.6552719577185</v>
      </c>
      <c r="E355" s="4">
        <f t="shared" si="23"/>
        <v>3590.3047280422807</v>
      </c>
      <c r="F355">
        <f>Tabela17[[#This Row],[Substancja chem. X
'[ml'] ]]/Tabela17[[#This Row],[Poziom cieczy
w naczyniu '[ml']]]</f>
        <v>0.27788945847466967</v>
      </c>
    </row>
    <row r="356" spans="1:6" x14ac:dyDescent="0.3">
      <c r="A356">
        <v>354</v>
      </c>
      <c r="B356" s="4">
        <f t="shared" si="21"/>
        <v>4943.9199999999992</v>
      </c>
      <c r="C356" s="12">
        <f t="shared" si="20"/>
        <v>0.27788945847466962</v>
      </c>
      <c r="D356" s="4">
        <f t="shared" si="22"/>
        <v>1373.8632515420886</v>
      </c>
      <c r="E356" s="4">
        <f t="shared" si="23"/>
        <v>3570.0567484579105</v>
      </c>
      <c r="F356">
        <f>Tabela17[[#This Row],[Substancja chem. X
'[ml'] ]]/Tabela17[[#This Row],[Poziom cieczy
w naczyniu '[ml']]]</f>
        <v>0.27788945847466967</v>
      </c>
    </row>
    <row r="357" spans="1:6" x14ac:dyDescent="0.3">
      <c r="A357">
        <v>355</v>
      </c>
      <c r="B357" s="4">
        <f t="shared" si="21"/>
        <v>4943.9199999999992</v>
      </c>
      <c r="C357" s="12">
        <f t="shared" si="20"/>
        <v>0.27788945847466962</v>
      </c>
      <c r="D357" s="4">
        <f t="shared" si="22"/>
        <v>1373.8632515420886</v>
      </c>
      <c r="E357" s="4">
        <f t="shared" si="23"/>
        <v>3570.0567484579105</v>
      </c>
      <c r="F357">
        <f>Tabela17[[#This Row],[Substancja chem. X
'[ml'] ]]/Tabela17[[#This Row],[Poziom cieczy
w naczyniu '[ml']]]</f>
        <v>0.27788945847466967</v>
      </c>
    </row>
    <row r="358" spans="1:6" x14ac:dyDescent="0.3">
      <c r="A358">
        <v>356</v>
      </c>
      <c r="B358" s="4">
        <f t="shared" si="21"/>
        <v>4915.8799999999992</v>
      </c>
      <c r="C358" s="12">
        <f t="shared" si="20"/>
        <v>0.27788945847466962</v>
      </c>
      <c r="D358" s="4">
        <f t="shared" si="22"/>
        <v>1366.0712311264588</v>
      </c>
      <c r="E358" s="4">
        <f t="shared" si="23"/>
        <v>3549.8087688735404</v>
      </c>
      <c r="F358">
        <f>Tabela17[[#This Row],[Substancja chem. X
'[ml'] ]]/Tabela17[[#This Row],[Poziom cieczy
w naczyniu '[ml']]]</f>
        <v>0.27788945847466962</v>
      </c>
    </row>
    <row r="359" spans="1:6" x14ac:dyDescent="0.3">
      <c r="A359">
        <v>357</v>
      </c>
      <c r="B359" s="4">
        <f t="shared" si="21"/>
        <v>4915.8799999999992</v>
      </c>
      <c r="C359" s="12">
        <f t="shared" si="20"/>
        <v>0.27788945847466962</v>
      </c>
      <c r="D359" s="4">
        <f t="shared" si="22"/>
        <v>1366.0712311264588</v>
      </c>
      <c r="E359" s="4">
        <f t="shared" si="23"/>
        <v>3549.8087688735404</v>
      </c>
      <c r="F359">
        <f>Tabela17[[#This Row],[Substancja chem. X
'[ml'] ]]/Tabela17[[#This Row],[Poziom cieczy
w naczyniu '[ml']]]</f>
        <v>0.27788945847466962</v>
      </c>
    </row>
    <row r="360" spans="1:6" x14ac:dyDescent="0.3">
      <c r="A360">
        <v>358</v>
      </c>
      <c r="B360" s="4">
        <f t="shared" si="21"/>
        <v>4887.8399999999992</v>
      </c>
      <c r="C360" s="12">
        <f t="shared" si="20"/>
        <v>0.27788945847466962</v>
      </c>
      <c r="D360" s="4">
        <f t="shared" si="22"/>
        <v>1358.2792107108289</v>
      </c>
      <c r="E360" s="4">
        <f t="shared" si="23"/>
        <v>3529.5607892891703</v>
      </c>
      <c r="F360">
        <f>Tabela17[[#This Row],[Substancja chem. X
'[ml'] ]]/Tabela17[[#This Row],[Poziom cieczy
w naczyniu '[ml']]]</f>
        <v>0.27788945847466962</v>
      </c>
    </row>
    <row r="361" spans="1:6" x14ac:dyDescent="0.3">
      <c r="A361">
        <v>359</v>
      </c>
      <c r="B361" s="4">
        <f t="shared" si="21"/>
        <v>4887.8399999999992</v>
      </c>
      <c r="C361" s="12">
        <f t="shared" si="20"/>
        <v>0.27788945847466962</v>
      </c>
      <c r="D361" s="4">
        <f t="shared" si="22"/>
        <v>1358.2792107108289</v>
      </c>
      <c r="E361" s="4">
        <f t="shared" si="23"/>
        <v>3529.5607892891703</v>
      </c>
      <c r="F361">
        <f>Tabela17[[#This Row],[Substancja chem. X
'[ml'] ]]/Tabela17[[#This Row],[Poziom cieczy
w naczyniu '[ml']]]</f>
        <v>0.27788945847466962</v>
      </c>
    </row>
    <row r="362" spans="1:6" x14ac:dyDescent="0.3">
      <c r="A362">
        <v>360</v>
      </c>
      <c r="B362" s="4">
        <f t="shared" si="21"/>
        <v>4859.7999999999993</v>
      </c>
      <c r="C362" s="12">
        <f t="shared" si="20"/>
        <v>0.27788945847466962</v>
      </c>
      <c r="D362" s="4">
        <f t="shared" si="22"/>
        <v>1350.4871902951991</v>
      </c>
      <c r="E362" s="4">
        <f t="shared" si="23"/>
        <v>3509.3128097048002</v>
      </c>
      <c r="F362">
        <f>Tabela17[[#This Row],[Substancja chem. X
'[ml'] ]]/Tabela17[[#This Row],[Poziom cieczy
w naczyniu '[ml']]]</f>
        <v>0.27788945847466962</v>
      </c>
    </row>
    <row r="363" spans="1:6" x14ac:dyDescent="0.3">
      <c r="A363">
        <v>361</v>
      </c>
      <c r="B363" s="4">
        <f t="shared" si="21"/>
        <v>4859.7999999999993</v>
      </c>
      <c r="C363" s="12">
        <f t="shared" si="20"/>
        <v>0.27788945847466962</v>
      </c>
      <c r="D363" s="4">
        <f t="shared" si="22"/>
        <v>1350.4871902951991</v>
      </c>
      <c r="E363" s="4">
        <f t="shared" si="23"/>
        <v>3509.3128097048002</v>
      </c>
      <c r="F363">
        <f>Tabela17[[#This Row],[Substancja chem. X
'[ml'] ]]/Tabela17[[#This Row],[Poziom cieczy
w naczyniu '[ml']]]</f>
        <v>0.27788945847466962</v>
      </c>
    </row>
    <row r="364" spans="1:6" x14ac:dyDescent="0.3">
      <c r="A364">
        <v>362</v>
      </c>
      <c r="B364" s="4">
        <f t="shared" si="21"/>
        <v>4831.7599999999993</v>
      </c>
      <c r="C364" s="12">
        <f t="shared" si="20"/>
        <v>0.27788945847466962</v>
      </c>
      <c r="D364" s="4">
        <f t="shared" si="22"/>
        <v>1342.6951698795692</v>
      </c>
      <c r="E364" s="4">
        <f t="shared" si="23"/>
        <v>3489.0648301204301</v>
      </c>
      <c r="F364">
        <f>Tabela17[[#This Row],[Substancja chem. X
'[ml'] ]]/Tabela17[[#This Row],[Poziom cieczy
w naczyniu '[ml']]]</f>
        <v>0.27788945847466956</v>
      </c>
    </row>
    <row r="365" spans="1:6" x14ac:dyDescent="0.3">
      <c r="A365">
        <v>363</v>
      </c>
      <c r="B365" s="4">
        <f t="shared" si="21"/>
        <v>4831.7599999999993</v>
      </c>
      <c r="C365" s="12">
        <f t="shared" si="20"/>
        <v>0.27788945847466962</v>
      </c>
      <c r="D365" s="4">
        <f t="shared" si="22"/>
        <v>1342.6951698795692</v>
      </c>
      <c r="E365" s="4">
        <f t="shared" si="23"/>
        <v>3489.0648301204301</v>
      </c>
      <c r="F365">
        <f>Tabela17[[#This Row],[Substancja chem. X
'[ml'] ]]/Tabela17[[#This Row],[Poziom cieczy
w naczyniu '[ml']]]</f>
        <v>0.27788945847466956</v>
      </c>
    </row>
    <row r="366" spans="1:6" x14ac:dyDescent="0.3">
      <c r="A366">
        <v>364</v>
      </c>
      <c r="B366" s="4">
        <f t="shared" si="21"/>
        <v>4803.7199999999993</v>
      </c>
      <c r="C366" s="12">
        <f t="shared" si="20"/>
        <v>0.2778894584746695</v>
      </c>
      <c r="D366" s="4">
        <f t="shared" si="22"/>
        <v>1334.9031494639394</v>
      </c>
      <c r="E366" s="4">
        <f t="shared" si="23"/>
        <v>3468.81685053606</v>
      </c>
      <c r="F366">
        <f>Tabela17[[#This Row],[Substancja chem. X
'[ml'] ]]/Tabela17[[#This Row],[Poziom cieczy
w naczyniu '[ml']]]</f>
        <v>0.27788945847466956</v>
      </c>
    </row>
    <row r="367" spans="1:6" x14ac:dyDescent="0.3">
      <c r="A367">
        <v>365</v>
      </c>
      <c r="B367" s="4">
        <f t="shared" si="21"/>
        <v>4803.7199999999993</v>
      </c>
      <c r="C367" s="12">
        <f t="shared" si="20"/>
        <v>0.2778894584746695</v>
      </c>
      <c r="D367" s="4">
        <f t="shared" si="22"/>
        <v>1334.9031494639394</v>
      </c>
      <c r="E367" s="4">
        <f t="shared" si="23"/>
        <v>3468.81685053606</v>
      </c>
      <c r="F367">
        <f>Tabela17[[#This Row],[Substancja chem. X
'[ml'] ]]/Tabela17[[#This Row],[Poziom cieczy
w naczyniu '[ml']]]</f>
        <v>0.27788945847466956</v>
      </c>
    </row>
    <row r="368" spans="1:6" x14ac:dyDescent="0.3">
      <c r="A368">
        <v>366</v>
      </c>
      <c r="B368" s="4">
        <f t="shared" si="21"/>
        <v>4775.6799999999994</v>
      </c>
      <c r="C368" s="12">
        <f t="shared" si="20"/>
        <v>0.2778894584746695</v>
      </c>
      <c r="D368" s="4">
        <f t="shared" si="22"/>
        <v>1327.1111290483097</v>
      </c>
      <c r="E368" s="4">
        <f t="shared" si="23"/>
        <v>3448.5688709516899</v>
      </c>
      <c r="F368">
        <f>Tabela17[[#This Row],[Substancja chem. X
'[ml'] ]]/Tabela17[[#This Row],[Poziom cieczy
w naczyniu '[ml']]]</f>
        <v>0.27788945847466956</v>
      </c>
    </row>
    <row r="369" spans="1:6" x14ac:dyDescent="0.3">
      <c r="A369">
        <v>367</v>
      </c>
      <c r="B369" s="4">
        <f t="shared" si="21"/>
        <v>4775.6799999999994</v>
      </c>
      <c r="C369" s="12">
        <f t="shared" si="20"/>
        <v>0.2778894584746695</v>
      </c>
      <c r="D369" s="4">
        <f t="shared" si="22"/>
        <v>1327.1111290483097</v>
      </c>
      <c r="E369" s="4">
        <f t="shared" si="23"/>
        <v>3448.5688709516899</v>
      </c>
      <c r="F369">
        <f>Tabela17[[#This Row],[Substancja chem. X
'[ml'] ]]/Tabela17[[#This Row],[Poziom cieczy
w naczyniu '[ml']]]</f>
        <v>0.27788945847466956</v>
      </c>
    </row>
    <row r="370" spans="1:6" x14ac:dyDescent="0.3">
      <c r="A370">
        <v>368</v>
      </c>
      <c r="B370" s="4">
        <f t="shared" si="21"/>
        <v>4747.6399999999994</v>
      </c>
      <c r="C370" s="12">
        <f t="shared" si="20"/>
        <v>0.27788945847466962</v>
      </c>
      <c r="D370" s="4">
        <f t="shared" si="22"/>
        <v>1319.3191086326801</v>
      </c>
      <c r="E370" s="4">
        <f t="shared" si="23"/>
        <v>3428.3208913673193</v>
      </c>
      <c r="F370">
        <f>Tabela17[[#This Row],[Substancja chem. X
'[ml'] ]]/Tabela17[[#This Row],[Poziom cieczy
w naczyniu '[ml']]]</f>
        <v>0.27788945847466956</v>
      </c>
    </row>
    <row r="371" spans="1:6" x14ac:dyDescent="0.3">
      <c r="A371">
        <v>369</v>
      </c>
      <c r="B371" s="4">
        <f t="shared" si="21"/>
        <v>4747.6399999999994</v>
      </c>
      <c r="C371" s="12">
        <f t="shared" si="20"/>
        <v>0.27788945847466962</v>
      </c>
      <c r="D371" s="4">
        <f t="shared" si="22"/>
        <v>1319.3191086326801</v>
      </c>
      <c r="E371" s="4">
        <f t="shared" si="23"/>
        <v>3428.3208913673193</v>
      </c>
      <c r="F371">
        <f>Tabela17[[#This Row],[Substancja chem. X
'[ml'] ]]/Tabela17[[#This Row],[Poziom cieczy
w naczyniu '[ml']]]</f>
        <v>0.27788945847466956</v>
      </c>
    </row>
    <row r="372" spans="1:6" x14ac:dyDescent="0.3">
      <c r="A372">
        <v>370</v>
      </c>
      <c r="B372" s="4">
        <f t="shared" si="21"/>
        <v>4719.5999999999995</v>
      </c>
      <c r="C372" s="12">
        <f t="shared" si="20"/>
        <v>0.2778894584746695</v>
      </c>
      <c r="D372" s="4">
        <f t="shared" si="22"/>
        <v>1311.5270882170503</v>
      </c>
      <c r="E372" s="4">
        <f t="shared" si="23"/>
        <v>3408.0729117829492</v>
      </c>
      <c r="F372">
        <f>Tabela17[[#This Row],[Substancja chem. X
'[ml'] ]]/Tabela17[[#This Row],[Poziom cieczy
w naczyniu '[ml']]]</f>
        <v>0.27788945847466956</v>
      </c>
    </row>
    <row r="373" spans="1:6" x14ac:dyDescent="0.3">
      <c r="A373">
        <v>371</v>
      </c>
      <c r="B373" s="4">
        <f t="shared" si="21"/>
        <v>4719.5999999999995</v>
      </c>
      <c r="C373" s="12">
        <f t="shared" si="20"/>
        <v>0.2778894584746695</v>
      </c>
      <c r="D373" s="4">
        <f t="shared" si="22"/>
        <v>1311.5270882170503</v>
      </c>
      <c r="E373" s="4">
        <f t="shared" si="23"/>
        <v>3408.0729117829492</v>
      </c>
      <c r="F373">
        <f>Tabela17[[#This Row],[Substancja chem. X
'[ml'] ]]/Tabela17[[#This Row],[Poziom cieczy
w naczyniu '[ml']]]</f>
        <v>0.27788945847466956</v>
      </c>
    </row>
    <row r="374" spans="1:6" x14ac:dyDescent="0.3">
      <c r="A374">
        <v>372</v>
      </c>
      <c r="B374" s="4">
        <f t="shared" si="21"/>
        <v>4691.5599999999995</v>
      </c>
      <c r="C374" s="12">
        <f t="shared" si="20"/>
        <v>0.27788945847466962</v>
      </c>
      <c r="D374" s="4">
        <f t="shared" si="22"/>
        <v>1303.7350678014207</v>
      </c>
      <c r="E374" s="4">
        <f t="shared" si="23"/>
        <v>3387.8249321985786</v>
      </c>
      <c r="F374">
        <f>Tabela17[[#This Row],[Substancja chem. X
'[ml'] ]]/Tabela17[[#This Row],[Poziom cieczy
w naczyniu '[ml']]]</f>
        <v>0.27788945847466956</v>
      </c>
    </row>
    <row r="375" spans="1:6" x14ac:dyDescent="0.3">
      <c r="A375">
        <v>373</v>
      </c>
      <c r="B375" s="4">
        <f t="shared" si="21"/>
        <v>4691.5599999999995</v>
      </c>
      <c r="C375" s="12">
        <f t="shared" si="20"/>
        <v>0.27788945847466962</v>
      </c>
      <c r="D375" s="4">
        <f t="shared" si="22"/>
        <v>1303.7350678014207</v>
      </c>
      <c r="E375" s="4">
        <f t="shared" si="23"/>
        <v>3387.8249321985786</v>
      </c>
      <c r="F375">
        <f>Tabela17[[#This Row],[Substancja chem. X
'[ml'] ]]/Tabela17[[#This Row],[Poziom cieczy
w naczyniu '[ml']]]</f>
        <v>0.27788945847466956</v>
      </c>
    </row>
    <row r="376" spans="1:6" x14ac:dyDescent="0.3">
      <c r="A376">
        <v>374</v>
      </c>
      <c r="B376" s="4">
        <f t="shared" si="21"/>
        <v>4663.5199999999995</v>
      </c>
      <c r="C376" s="12">
        <f t="shared" si="20"/>
        <v>0.27788945847466962</v>
      </c>
      <c r="D376" s="4">
        <f t="shared" si="22"/>
        <v>1295.943047385791</v>
      </c>
      <c r="E376" s="4">
        <f t="shared" si="23"/>
        <v>3367.5769526142085</v>
      </c>
      <c r="F376">
        <f>Tabela17[[#This Row],[Substancja chem. X
'[ml'] ]]/Tabela17[[#This Row],[Poziom cieczy
w naczyniu '[ml']]]</f>
        <v>0.27788945847466962</v>
      </c>
    </row>
    <row r="377" spans="1:6" x14ac:dyDescent="0.3">
      <c r="A377">
        <v>375</v>
      </c>
      <c r="B377" s="4">
        <f t="shared" si="21"/>
        <v>4663.5199999999995</v>
      </c>
      <c r="C377" s="12">
        <f t="shared" si="20"/>
        <v>0.27788945847466962</v>
      </c>
      <c r="D377" s="4">
        <f t="shared" si="22"/>
        <v>1295.943047385791</v>
      </c>
      <c r="E377" s="4">
        <f t="shared" si="23"/>
        <v>3367.5769526142085</v>
      </c>
      <c r="F377">
        <f>Tabela17[[#This Row],[Substancja chem. X
'[ml'] ]]/Tabela17[[#This Row],[Poziom cieczy
w naczyniu '[ml']]]</f>
        <v>0.27788945847466962</v>
      </c>
    </row>
    <row r="378" spans="1:6" x14ac:dyDescent="0.3">
      <c r="A378">
        <v>376</v>
      </c>
      <c r="B378" s="4">
        <f t="shared" si="21"/>
        <v>4635.4799999999996</v>
      </c>
      <c r="C378" s="12">
        <f t="shared" si="20"/>
        <v>0.27788945847466962</v>
      </c>
      <c r="D378" s="4">
        <f t="shared" si="22"/>
        <v>1288.1510269701612</v>
      </c>
      <c r="E378" s="4">
        <f t="shared" si="23"/>
        <v>3347.3289730298384</v>
      </c>
      <c r="F378">
        <f>Tabela17[[#This Row],[Substancja chem. X
'[ml'] ]]/Tabela17[[#This Row],[Poziom cieczy
w naczyniu '[ml']]]</f>
        <v>0.27788945847466956</v>
      </c>
    </row>
    <row r="379" spans="1:6" x14ac:dyDescent="0.3">
      <c r="A379">
        <v>377</v>
      </c>
      <c r="B379" s="4">
        <f t="shared" si="21"/>
        <v>4635.4799999999996</v>
      </c>
      <c r="C379" s="12">
        <f t="shared" si="20"/>
        <v>0.27788945847466962</v>
      </c>
      <c r="D379" s="4">
        <f t="shared" si="22"/>
        <v>1288.1510269701612</v>
      </c>
      <c r="E379" s="4">
        <f t="shared" si="23"/>
        <v>3347.3289730298384</v>
      </c>
      <c r="F379">
        <f>Tabela17[[#This Row],[Substancja chem. X
'[ml'] ]]/Tabela17[[#This Row],[Poziom cieczy
w naczyniu '[ml']]]</f>
        <v>0.27788945847466956</v>
      </c>
    </row>
    <row r="380" spans="1:6" x14ac:dyDescent="0.3">
      <c r="A380">
        <v>378</v>
      </c>
      <c r="B380" s="4">
        <f t="shared" si="21"/>
        <v>4607.4399999999996</v>
      </c>
      <c r="C380" s="12">
        <f t="shared" si="20"/>
        <v>0.2778894584746695</v>
      </c>
      <c r="D380" s="4">
        <f t="shared" si="22"/>
        <v>1280.3590065545313</v>
      </c>
      <c r="E380" s="4">
        <f t="shared" si="23"/>
        <v>3327.0809934454683</v>
      </c>
      <c r="F380">
        <f>Tabela17[[#This Row],[Substancja chem. X
'[ml'] ]]/Tabela17[[#This Row],[Poziom cieczy
w naczyniu '[ml']]]</f>
        <v>0.27788945847466956</v>
      </c>
    </row>
    <row r="381" spans="1:6" x14ac:dyDescent="0.3">
      <c r="A381">
        <v>379</v>
      </c>
      <c r="B381" s="4">
        <f t="shared" si="21"/>
        <v>4607.4399999999996</v>
      </c>
      <c r="C381" s="12">
        <f t="shared" si="20"/>
        <v>0.2778894584746695</v>
      </c>
      <c r="D381" s="4">
        <f t="shared" si="22"/>
        <v>1280.3590065545313</v>
      </c>
      <c r="E381" s="4">
        <f t="shared" si="23"/>
        <v>3327.0809934454683</v>
      </c>
      <c r="F381">
        <f>Tabela17[[#This Row],[Substancja chem. X
'[ml'] ]]/Tabela17[[#This Row],[Poziom cieczy
w naczyniu '[ml']]]</f>
        <v>0.27788945847466956</v>
      </c>
    </row>
    <row r="382" spans="1:6" x14ac:dyDescent="0.3">
      <c r="A382">
        <v>380</v>
      </c>
      <c r="B382" s="4">
        <f t="shared" si="21"/>
        <v>4579.3999999999996</v>
      </c>
      <c r="C382" s="12">
        <f t="shared" si="20"/>
        <v>0.2778894584746695</v>
      </c>
      <c r="D382" s="4">
        <f t="shared" si="22"/>
        <v>1272.5669861389017</v>
      </c>
      <c r="E382" s="4">
        <f t="shared" si="23"/>
        <v>3306.8330138610982</v>
      </c>
      <c r="F382">
        <f>Tabela17[[#This Row],[Substancja chem. X
'[ml'] ]]/Tabela17[[#This Row],[Poziom cieczy
w naczyniu '[ml']]]</f>
        <v>0.27788945847466956</v>
      </c>
    </row>
    <row r="383" spans="1:6" x14ac:dyDescent="0.3">
      <c r="A383">
        <v>381</v>
      </c>
      <c r="B383" s="4">
        <f t="shared" si="21"/>
        <v>4579.3999999999996</v>
      </c>
      <c r="C383" s="12">
        <f t="shared" si="20"/>
        <v>0.2778894584746695</v>
      </c>
      <c r="D383" s="4">
        <f t="shared" si="22"/>
        <v>1272.5669861389017</v>
      </c>
      <c r="E383" s="4">
        <f t="shared" si="23"/>
        <v>3306.8330138610982</v>
      </c>
      <c r="F383">
        <f>Tabela17[[#This Row],[Substancja chem. X
'[ml'] ]]/Tabela17[[#This Row],[Poziom cieczy
w naczyniu '[ml']]]</f>
        <v>0.27788945847466956</v>
      </c>
    </row>
    <row r="384" spans="1:6" x14ac:dyDescent="0.3">
      <c r="A384">
        <v>382</v>
      </c>
      <c r="B384" s="4">
        <f t="shared" si="21"/>
        <v>4551.3599999999997</v>
      </c>
      <c r="C384" s="12">
        <f t="shared" si="20"/>
        <v>0.27788945847466962</v>
      </c>
      <c r="D384" s="4">
        <f t="shared" si="22"/>
        <v>1264.7749657232721</v>
      </c>
      <c r="E384" s="4">
        <f t="shared" si="23"/>
        <v>3286.5850342767276</v>
      </c>
      <c r="F384">
        <f>Tabela17[[#This Row],[Substancja chem. X
'[ml'] ]]/Tabela17[[#This Row],[Poziom cieczy
w naczyniu '[ml']]]</f>
        <v>0.27788945847466962</v>
      </c>
    </row>
    <row r="385" spans="1:6" x14ac:dyDescent="0.3">
      <c r="A385">
        <v>383</v>
      </c>
      <c r="B385" s="4">
        <f t="shared" si="21"/>
        <v>4551.3599999999997</v>
      </c>
      <c r="C385" s="12">
        <f t="shared" si="20"/>
        <v>0.27788945847466962</v>
      </c>
      <c r="D385" s="4">
        <f t="shared" si="22"/>
        <v>1264.7749657232721</v>
      </c>
      <c r="E385" s="4">
        <f t="shared" si="23"/>
        <v>3286.5850342767276</v>
      </c>
      <c r="F385">
        <f>Tabela17[[#This Row],[Substancja chem. X
'[ml'] ]]/Tabela17[[#This Row],[Poziom cieczy
w naczyniu '[ml']]]</f>
        <v>0.27788945847466962</v>
      </c>
    </row>
    <row r="386" spans="1:6" x14ac:dyDescent="0.3">
      <c r="A386">
        <v>384</v>
      </c>
      <c r="B386" s="4">
        <f t="shared" si="21"/>
        <v>4523.32</v>
      </c>
      <c r="C386" s="12">
        <f t="shared" si="20"/>
        <v>0.27788945847466962</v>
      </c>
      <c r="D386" s="4">
        <f t="shared" si="22"/>
        <v>1256.9829453076422</v>
      </c>
      <c r="E386" s="4">
        <f t="shared" si="23"/>
        <v>3266.3370546923575</v>
      </c>
      <c r="F386">
        <f>Tabela17[[#This Row],[Substancja chem. X
'[ml'] ]]/Tabela17[[#This Row],[Poziom cieczy
w naczyniu '[ml']]]</f>
        <v>0.27788945847466956</v>
      </c>
    </row>
    <row r="387" spans="1:6" x14ac:dyDescent="0.3">
      <c r="A387">
        <v>385</v>
      </c>
      <c r="B387" s="4">
        <f t="shared" si="21"/>
        <v>4523.32</v>
      </c>
      <c r="C387" s="12">
        <f t="shared" ref="C387:C450" si="24">1-E387/B387</f>
        <v>0.27788945847466962</v>
      </c>
      <c r="D387" s="4">
        <f t="shared" si="22"/>
        <v>1256.9829453076422</v>
      </c>
      <c r="E387" s="4">
        <f t="shared" si="23"/>
        <v>3266.3370546923575</v>
      </c>
      <c r="F387">
        <f>Tabela17[[#This Row],[Substancja chem. X
'[ml'] ]]/Tabela17[[#This Row],[Poziom cieczy
w naczyniu '[ml']]]</f>
        <v>0.27788945847466956</v>
      </c>
    </row>
    <row r="388" spans="1:6" x14ac:dyDescent="0.3">
      <c r="A388">
        <v>386</v>
      </c>
      <c r="B388" s="4">
        <f t="shared" ref="B388:B451" si="25">IF((MOD(A388,2)) = 0,IF(MOD(A387,50)=0,B387-$G$4+5000-B387,B387-$G$4),IF(MOD(A387,50)=0,B387+5000-B387,B387))</f>
        <v>4495.28</v>
      </c>
      <c r="C388" s="12">
        <f t="shared" si="24"/>
        <v>0.2778894584746695</v>
      </c>
      <c r="D388" s="4">
        <f t="shared" ref="D388:D451" si="26">IF((MOD(A388,2)) = 0,D387-$G$4*C387,D387)</f>
        <v>1249.1909248920124</v>
      </c>
      <c r="E388" s="4">
        <f t="shared" ref="E388:E451" si="27">IF(MOD(A387,50)=0,B388-D388+5000-B388,B388-D388)</f>
        <v>3246.0890751079874</v>
      </c>
      <c r="F388">
        <f>Tabela17[[#This Row],[Substancja chem. X
'[ml'] ]]/Tabela17[[#This Row],[Poziom cieczy
w naczyniu '[ml']]]</f>
        <v>0.27788945847466956</v>
      </c>
    </row>
    <row r="389" spans="1:6" x14ac:dyDescent="0.3">
      <c r="A389">
        <v>387</v>
      </c>
      <c r="B389" s="4">
        <f t="shared" si="25"/>
        <v>4495.28</v>
      </c>
      <c r="C389" s="12">
        <f t="shared" si="24"/>
        <v>0.2778894584746695</v>
      </c>
      <c r="D389" s="4">
        <f t="shared" si="26"/>
        <v>1249.1909248920124</v>
      </c>
      <c r="E389" s="4">
        <f t="shared" si="27"/>
        <v>3246.0890751079874</v>
      </c>
      <c r="F389">
        <f>Tabela17[[#This Row],[Substancja chem. X
'[ml'] ]]/Tabela17[[#This Row],[Poziom cieczy
w naczyniu '[ml']]]</f>
        <v>0.27788945847466956</v>
      </c>
    </row>
    <row r="390" spans="1:6" x14ac:dyDescent="0.3">
      <c r="A390">
        <v>388</v>
      </c>
      <c r="B390" s="4">
        <f t="shared" si="25"/>
        <v>4467.24</v>
      </c>
      <c r="C390" s="12">
        <f t="shared" si="24"/>
        <v>0.27788945847466962</v>
      </c>
      <c r="D390" s="4">
        <f t="shared" si="26"/>
        <v>1241.3989044763828</v>
      </c>
      <c r="E390" s="4">
        <f t="shared" si="27"/>
        <v>3225.8410955236168</v>
      </c>
      <c r="F390">
        <f>Tabela17[[#This Row],[Substancja chem. X
'[ml'] ]]/Tabela17[[#This Row],[Poziom cieczy
w naczyniu '[ml']]]</f>
        <v>0.27788945847466956</v>
      </c>
    </row>
    <row r="391" spans="1:6" x14ac:dyDescent="0.3">
      <c r="A391">
        <v>389</v>
      </c>
      <c r="B391" s="4">
        <f t="shared" si="25"/>
        <v>4467.24</v>
      </c>
      <c r="C391" s="12">
        <f t="shared" si="24"/>
        <v>0.27788945847466962</v>
      </c>
      <c r="D391" s="4">
        <f t="shared" si="26"/>
        <v>1241.3989044763828</v>
      </c>
      <c r="E391" s="4">
        <f t="shared" si="27"/>
        <v>3225.8410955236168</v>
      </c>
      <c r="F391">
        <f>Tabela17[[#This Row],[Substancja chem. X
'[ml'] ]]/Tabela17[[#This Row],[Poziom cieczy
w naczyniu '[ml']]]</f>
        <v>0.27788945847466956</v>
      </c>
    </row>
    <row r="392" spans="1:6" x14ac:dyDescent="0.3">
      <c r="A392">
        <v>390</v>
      </c>
      <c r="B392" s="4">
        <f t="shared" si="25"/>
        <v>4439.2</v>
      </c>
      <c r="C392" s="12">
        <f t="shared" si="24"/>
        <v>0.27788945847466962</v>
      </c>
      <c r="D392" s="4">
        <f t="shared" si="26"/>
        <v>1233.6068840607531</v>
      </c>
      <c r="E392" s="4">
        <f t="shared" si="27"/>
        <v>3205.5931159392467</v>
      </c>
      <c r="F392">
        <f>Tabela17[[#This Row],[Substancja chem. X
'[ml'] ]]/Tabela17[[#This Row],[Poziom cieczy
w naczyniu '[ml']]]</f>
        <v>0.27788945847466956</v>
      </c>
    </row>
    <row r="393" spans="1:6" x14ac:dyDescent="0.3">
      <c r="A393">
        <v>391</v>
      </c>
      <c r="B393" s="4">
        <f t="shared" si="25"/>
        <v>4439.2</v>
      </c>
      <c r="C393" s="12">
        <f t="shared" si="24"/>
        <v>0.27788945847466962</v>
      </c>
      <c r="D393" s="4">
        <f t="shared" si="26"/>
        <v>1233.6068840607531</v>
      </c>
      <c r="E393" s="4">
        <f t="shared" si="27"/>
        <v>3205.5931159392467</v>
      </c>
      <c r="F393">
        <f>Tabela17[[#This Row],[Substancja chem. X
'[ml'] ]]/Tabela17[[#This Row],[Poziom cieczy
w naczyniu '[ml']]]</f>
        <v>0.27788945847466956</v>
      </c>
    </row>
    <row r="394" spans="1:6" x14ac:dyDescent="0.3">
      <c r="A394">
        <v>392</v>
      </c>
      <c r="B394" s="4">
        <f t="shared" si="25"/>
        <v>4411.16</v>
      </c>
      <c r="C394" s="12">
        <f t="shared" si="24"/>
        <v>0.2778894584746695</v>
      </c>
      <c r="D394" s="4">
        <f t="shared" si="26"/>
        <v>1225.8148636451233</v>
      </c>
      <c r="E394" s="4">
        <f t="shared" si="27"/>
        <v>3185.3451363548766</v>
      </c>
      <c r="F394">
        <f>Tabela17[[#This Row],[Substancja chem. X
'[ml'] ]]/Tabela17[[#This Row],[Poziom cieczy
w naczyniu '[ml']]]</f>
        <v>0.27788945847466956</v>
      </c>
    </row>
    <row r="395" spans="1:6" x14ac:dyDescent="0.3">
      <c r="A395">
        <v>393</v>
      </c>
      <c r="B395" s="4">
        <f t="shared" si="25"/>
        <v>4411.16</v>
      </c>
      <c r="C395" s="12">
        <f t="shared" si="24"/>
        <v>0.2778894584746695</v>
      </c>
      <c r="D395" s="4">
        <f t="shared" si="26"/>
        <v>1225.8148636451233</v>
      </c>
      <c r="E395" s="4">
        <f t="shared" si="27"/>
        <v>3185.3451363548766</v>
      </c>
      <c r="F395">
        <f>Tabela17[[#This Row],[Substancja chem. X
'[ml'] ]]/Tabela17[[#This Row],[Poziom cieczy
w naczyniu '[ml']]]</f>
        <v>0.27788945847466956</v>
      </c>
    </row>
    <row r="396" spans="1:6" x14ac:dyDescent="0.3">
      <c r="A396">
        <v>394</v>
      </c>
      <c r="B396" s="4">
        <f t="shared" si="25"/>
        <v>4383.12</v>
      </c>
      <c r="C396" s="12">
        <f t="shared" si="24"/>
        <v>0.2778894584746695</v>
      </c>
      <c r="D396" s="4">
        <f t="shared" si="26"/>
        <v>1218.0228432294937</v>
      </c>
      <c r="E396" s="4">
        <f t="shared" si="27"/>
        <v>3165.0971567705064</v>
      </c>
      <c r="F396">
        <f>Tabela17[[#This Row],[Substancja chem. X
'[ml'] ]]/Tabela17[[#This Row],[Poziom cieczy
w naczyniu '[ml']]]</f>
        <v>0.27788945847466956</v>
      </c>
    </row>
    <row r="397" spans="1:6" x14ac:dyDescent="0.3">
      <c r="A397">
        <v>395</v>
      </c>
      <c r="B397" s="4">
        <f t="shared" si="25"/>
        <v>4383.12</v>
      </c>
      <c r="C397" s="12">
        <f t="shared" si="24"/>
        <v>0.2778894584746695</v>
      </c>
      <c r="D397" s="4">
        <f t="shared" si="26"/>
        <v>1218.0228432294937</v>
      </c>
      <c r="E397" s="4">
        <f t="shared" si="27"/>
        <v>3165.0971567705064</v>
      </c>
      <c r="F397">
        <f>Tabela17[[#This Row],[Substancja chem. X
'[ml'] ]]/Tabela17[[#This Row],[Poziom cieczy
w naczyniu '[ml']]]</f>
        <v>0.27788945847466956</v>
      </c>
    </row>
    <row r="398" spans="1:6" x14ac:dyDescent="0.3">
      <c r="A398">
        <v>396</v>
      </c>
      <c r="B398" s="4">
        <f t="shared" si="25"/>
        <v>4355.08</v>
      </c>
      <c r="C398" s="12">
        <f t="shared" si="24"/>
        <v>0.27788945847466962</v>
      </c>
      <c r="D398" s="4">
        <f t="shared" si="26"/>
        <v>1210.2308228138641</v>
      </c>
      <c r="E398" s="4">
        <f t="shared" si="27"/>
        <v>3144.8491771861359</v>
      </c>
      <c r="F398">
        <f>Tabela17[[#This Row],[Substancja chem. X
'[ml'] ]]/Tabela17[[#This Row],[Poziom cieczy
w naczyniu '[ml']]]</f>
        <v>0.27788945847466962</v>
      </c>
    </row>
    <row r="399" spans="1:6" x14ac:dyDescent="0.3">
      <c r="A399">
        <v>397</v>
      </c>
      <c r="B399" s="4">
        <f t="shared" si="25"/>
        <v>4355.08</v>
      </c>
      <c r="C399" s="12">
        <f t="shared" si="24"/>
        <v>0.27788945847466962</v>
      </c>
      <c r="D399" s="4">
        <f t="shared" si="26"/>
        <v>1210.2308228138641</v>
      </c>
      <c r="E399" s="4">
        <f t="shared" si="27"/>
        <v>3144.8491771861359</v>
      </c>
      <c r="F399">
        <f>Tabela17[[#This Row],[Substancja chem. X
'[ml'] ]]/Tabela17[[#This Row],[Poziom cieczy
w naczyniu '[ml']]]</f>
        <v>0.27788945847466962</v>
      </c>
    </row>
    <row r="400" spans="1:6" x14ac:dyDescent="0.3">
      <c r="A400">
        <v>398</v>
      </c>
      <c r="B400" s="4">
        <f t="shared" si="25"/>
        <v>4327.04</v>
      </c>
      <c r="C400" s="12">
        <f t="shared" si="24"/>
        <v>0.27788945847466962</v>
      </c>
      <c r="D400" s="4">
        <f t="shared" si="26"/>
        <v>1202.4388023982342</v>
      </c>
      <c r="E400" s="4">
        <f t="shared" si="27"/>
        <v>3124.6011976017658</v>
      </c>
      <c r="F400">
        <f>Tabela17[[#This Row],[Substancja chem. X
'[ml'] ]]/Tabela17[[#This Row],[Poziom cieczy
w naczyniu '[ml']]]</f>
        <v>0.27788945847466956</v>
      </c>
    </row>
    <row r="401" spans="1:6" x14ac:dyDescent="0.3">
      <c r="A401">
        <v>399</v>
      </c>
      <c r="B401" s="4">
        <f t="shared" si="25"/>
        <v>4327.04</v>
      </c>
      <c r="C401" s="12">
        <f t="shared" si="24"/>
        <v>0.27788945847466962</v>
      </c>
      <c r="D401" s="4">
        <f t="shared" si="26"/>
        <v>1202.4388023982342</v>
      </c>
      <c r="E401" s="4">
        <f t="shared" si="27"/>
        <v>3124.6011976017658</v>
      </c>
      <c r="F401">
        <f>Tabela17[[#This Row],[Substancja chem. X
'[ml'] ]]/Tabela17[[#This Row],[Poziom cieczy
w naczyniu '[ml']]]</f>
        <v>0.27788945847466956</v>
      </c>
    </row>
    <row r="402" spans="1:6" x14ac:dyDescent="0.3">
      <c r="A402">
        <v>400</v>
      </c>
      <c r="B402" s="4">
        <f t="shared" si="25"/>
        <v>4299</v>
      </c>
      <c r="C402" s="12">
        <f t="shared" si="24"/>
        <v>0.2778894584746695</v>
      </c>
      <c r="D402" s="4">
        <f t="shared" si="26"/>
        <v>1194.6467819826044</v>
      </c>
      <c r="E402" s="4">
        <f t="shared" si="27"/>
        <v>3104.3532180173956</v>
      </c>
      <c r="F402">
        <f>Tabela17[[#This Row],[Substancja chem. X
'[ml'] ]]/Tabela17[[#This Row],[Poziom cieczy
w naczyniu '[ml']]]</f>
        <v>0.27788945847466956</v>
      </c>
    </row>
    <row r="403" spans="1:6" x14ac:dyDescent="0.3">
      <c r="A403">
        <v>401</v>
      </c>
      <c r="B403" s="4">
        <f t="shared" si="25"/>
        <v>5000</v>
      </c>
      <c r="C403" s="12">
        <f t="shared" si="24"/>
        <v>0.23892935639652091</v>
      </c>
      <c r="D403" s="4">
        <f t="shared" si="26"/>
        <v>1194.6467819826044</v>
      </c>
      <c r="E403" s="4">
        <f t="shared" si="27"/>
        <v>3805.3532180173952</v>
      </c>
      <c r="F403">
        <f>Tabela17[[#This Row],[Substancja chem. X
'[ml'] ]]/Tabela17[[#This Row],[Poziom cieczy
w naczyniu '[ml']]]</f>
        <v>0.23892935639652088</v>
      </c>
    </row>
    <row r="404" spans="1:6" x14ac:dyDescent="0.3">
      <c r="A404">
        <v>402</v>
      </c>
      <c r="B404" s="4">
        <f t="shared" si="25"/>
        <v>4971.96</v>
      </c>
      <c r="C404" s="12">
        <f t="shared" si="24"/>
        <v>0.2389293563965208</v>
      </c>
      <c r="D404" s="4">
        <f t="shared" si="26"/>
        <v>1187.947202829246</v>
      </c>
      <c r="E404" s="4">
        <f t="shared" si="27"/>
        <v>3784.0127971707543</v>
      </c>
      <c r="F404">
        <f>Tabela17[[#This Row],[Substancja chem. X
'[ml'] ]]/Tabela17[[#This Row],[Poziom cieczy
w naczyniu '[ml']]]</f>
        <v>0.23892935639652088</v>
      </c>
    </row>
    <row r="405" spans="1:6" x14ac:dyDescent="0.3">
      <c r="A405">
        <v>403</v>
      </c>
      <c r="B405" s="4">
        <f t="shared" si="25"/>
        <v>4971.96</v>
      </c>
      <c r="C405" s="12">
        <f t="shared" si="24"/>
        <v>0.2389293563965208</v>
      </c>
      <c r="D405" s="4">
        <f t="shared" si="26"/>
        <v>1187.947202829246</v>
      </c>
      <c r="E405" s="4">
        <f t="shared" si="27"/>
        <v>3784.0127971707543</v>
      </c>
      <c r="F405">
        <f>Tabela17[[#This Row],[Substancja chem. X
'[ml'] ]]/Tabela17[[#This Row],[Poziom cieczy
w naczyniu '[ml']]]</f>
        <v>0.23892935639652088</v>
      </c>
    </row>
    <row r="406" spans="1:6" x14ac:dyDescent="0.3">
      <c r="A406">
        <v>404</v>
      </c>
      <c r="B406" s="4">
        <f t="shared" si="25"/>
        <v>4943.92</v>
      </c>
      <c r="C406" s="12">
        <f t="shared" si="24"/>
        <v>0.23892935639652091</v>
      </c>
      <c r="D406" s="4">
        <f t="shared" si="26"/>
        <v>1181.2476236758876</v>
      </c>
      <c r="E406" s="4">
        <f t="shared" si="27"/>
        <v>3762.6723763241125</v>
      </c>
      <c r="F406">
        <f>Tabela17[[#This Row],[Substancja chem. X
'[ml'] ]]/Tabela17[[#This Row],[Poziom cieczy
w naczyniu '[ml']]]</f>
        <v>0.23892935639652088</v>
      </c>
    </row>
    <row r="407" spans="1:6" x14ac:dyDescent="0.3">
      <c r="A407">
        <v>405</v>
      </c>
      <c r="B407" s="4">
        <f t="shared" si="25"/>
        <v>4943.92</v>
      </c>
      <c r="C407" s="12">
        <f t="shared" si="24"/>
        <v>0.23892935639652091</v>
      </c>
      <c r="D407" s="4">
        <f t="shared" si="26"/>
        <v>1181.2476236758876</v>
      </c>
      <c r="E407" s="4">
        <f t="shared" si="27"/>
        <v>3762.6723763241125</v>
      </c>
      <c r="F407">
        <f>Tabela17[[#This Row],[Substancja chem. X
'[ml'] ]]/Tabela17[[#This Row],[Poziom cieczy
w naczyniu '[ml']]]</f>
        <v>0.23892935639652088</v>
      </c>
    </row>
    <row r="408" spans="1:6" x14ac:dyDescent="0.3">
      <c r="A408">
        <v>406</v>
      </c>
      <c r="B408" s="4">
        <f t="shared" si="25"/>
        <v>4915.88</v>
      </c>
      <c r="C408" s="12">
        <f t="shared" si="24"/>
        <v>0.23892935639652091</v>
      </c>
      <c r="D408" s="4">
        <f t="shared" si="26"/>
        <v>1174.5480445225292</v>
      </c>
      <c r="E408" s="4">
        <f t="shared" si="27"/>
        <v>3741.3319554774707</v>
      </c>
      <c r="F408">
        <f>Tabela17[[#This Row],[Substancja chem. X
'[ml'] ]]/Tabela17[[#This Row],[Poziom cieczy
w naczyniu '[ml']]]</f>
        <v>0.23892935639652088</v>
      </c>
    </row>
    <row r="409" spans="1:6" x14ac:dyDescent="0.3">
      <c r="A409">
        <v>407</v>
      </c>
      <c r="B409" s="4">
        <f t="shared" si="25"/>
        <v>4915.88</v>
      </c>
      <c r="C409" s="12">
        <f t="shared" si="24"/>
        <v>0.23892935639652091</v>
      </c>
      <c r="D409" s="4">
        <f t="shared" si="26"/>
        <v>1174.5480445225292</v>
      </c>
      <c r="E409" s="4">
        <f t="shared" si="27"/>
        <v>3741.3319554774707</v>
      </c>
      <c r="F409">
        <f>Tabela17[[#This Row],[Substancja chem. X
'[ml'] ]]/Tabela17[[#This Row],[Poziom cieczy
w naczyniu '[ml']]]</f>
        <v>0.23892935639652088</v>
      </c>
    </row>
    <row r="410" spans="1:6" x14ac:dyDescent="0.3">
      <c r="A410">
        <v>408</v>
      </c>
      <c r="B410" s="4">
        <f t="shared" si="25"/>
        <v>4887.84</v>
      </c>
      <c r="C410" s="12">
        <f t="shared" si="24"/>
        <v>0.23892935639652091</v>
      </c>
      <c r="D410" s="4">
        <f t="shared" si="26"/>
        <v>1167.8484653691708</v>
      </c>
      <c r="E410" s="4">
        <f t="shared" si="27"/>
        <v>3719.9915346308294</v>
      </c>
      <c r="F410">
        <f>Tabela17[[#This Row],[Substancja chem. X
'[ml'] ]]/Tabela17[[#This Row],[Poziom cieczy
w naczyniu '[ml']]]</f>
        <v>0.23892935639652091</v>
      </c>
    </row>
    <row r="411" spans="1:6" x14ac:dyDescent="0.3">
      <c r="A411">
        <v>409</v>
      </c>
      <c r="B411" s="4">
        <f t="shared" si="25"/>
        <v>4887.84</v>
      </c>
      <c r="C411" s="12">
        <f t="shared" si="24"/>
        <v>0.23892935639652091</v>
      </c>
      <c r="D411" s="4">
        <f t="shared" si="26"/>
        <v>1167.8484653691708</v>
      </c>
      <c r="E411" s="4">
        <f t="shared" si="27"/>
        <v>3719.9915346308294</v>
      </c>
      <c r="F411">
        <f>Tabela17[[#This Row],[Substancja chem. X
'[ml'] ]]/Tabela17[[#This Row],[Poziom cieczy
w naczyniu '[ml']]]</f>
        <v>0.23892935639652091</v>
      </c>
    </row>
    <row r="412" spans="1:6" x14ac:dyDescent="0.3">
      <c r="A412">
        <v>410</v>
      </c>
      <c r="B412" s="4">
        <f t="shared" si="25"/>
        <v>4859.8</v>
      </c>
      <c r="C412" s="12">
        <f t="shared" si="24"/>
        <v>0.23892935639652091</v>
      </c>
      <c r="D412" s="4">
        <f t="shared" si="26"/>
        <v>1161.1488862158124</v>
      </c>
      <c r="E412" s="4">
        <f t="shared" si="27"/>
        <v>3698.6511137841881</v>
      </c>
      <c r="F412">
        <f>Tabela17[[#This Row],[Substancja chem. X
'[ml'] ]]/Tabela17[[#This Row],[Poziom cieczy
w naczyniu '[ml']]]</f>
        <v>0.23892935639652091</v>
      </c>
    </row>
    <row r="413" spans="1:6" x14ac:dyDescent="0.3">
      <c r="A413">
        <v>411</v>
      </c>
      <c r="B413" s="4">
        <f t="shared" si="25"/>
        <v>4859.8</v>
      </c>
      <c r="C413" s="12">
        <f t="shared" si="24"/>
        <v>0.23892935639652091</v>
      </c>
      <c r="D413" s="4">
        <f t="shared" si="26"/>
        <v>1161.1488862158124</v>
      </c>
      <c r="E413" s="4">
        <f t="shared" si="27"/>
        <v>3698.6511137841881</v>
      </c>
      <c r="F413">
        <f>Tabela17[[#This Row],[Substancja chem. X
'[ml'] ]]/Tabela17[[#This Row],[Poziom cieczy
w naczyniu '[ml']]]</f>
        <v>0.23892935639652091</v>
      </c>
    </row>
    <row r="414" spans="1:6" x14ac:dyDescent="0.3">
      <c r="A414">
        <v>412</v>
      </c>
      <c r="B414" s="4">
        <f t="shared" si="25"/>
        <v>4831.76</v>
      </c>
      <c r="C414" s="12">
        <f t="shared" si="24"/>
        <v>0.23892935639652091</v>
      </c>
      <c r="D414" s="4">
        <f t="shared" si="26"/>
        <v>1154.449307062454</v>
      </c>
      <c r="E414" s="4">
        <f t="shared" si="27"/>
        <v>3677.3106929375463</v>
      </c>
      <c r="F414">
        <f>Tabela17[[#This Row],[Substancja chem. X
'[ml'] ]]/Tabela17[[#This Row],[Poziom cieczy
w naczyniu '[ml']]]</f>
        <v>0.23892935639652091</v>
      </c>
    </row>
    <row r="415" spans="1:6" x14ac:dyDescent="0.3">
      <c r="A415">
        <v>413</v>
      </c>
      <c r="B415" s="4">
        <f t="shared" si="25"/>
        <v>4831.76</v>
      </c>
      <c r="C415" s="12">
        <f t="shared" si="24"/>
        <v>0.23892935639652091</v>
      </c>
      <c r="D415" s="4">
        <f t="shared" si="26"/>
        <v>1154.449307062454</v>
      </c>
      <c r="E415" s="4">
        <f t="shared" si="27"/>
        <v>3677.3106929375463</v>
      </c>
      <c r="F415">
        <f>Tabela17[[#This Row],[Substancja chem. X
'[ml'] ]]/Tabela17[[#This Row],[Poziom cieczy
w naczyniu '[ml']]]</f>
        <v>0.23892935639652091</v>
      </c>
    </row>
    <row r="416" spans="1:6" x14ac:dyDescent="0.3">
      <c r="A416">
        <v>414</v>
      </c>
      <c r="B416" s="4">
        <f t="shared" si="25"/>
        <v>4803.72</v>
      </c>
      <c r="C416" s="12">
        <f t="shared" si="24"/>
        <v>0.23892935639652102</v>
      </c>
      <c r="D416" s="4">
        <f t="shared" si="26"/>
        <v>1147.7497279090956</v>
      </c>
      <c r="E416" s="4">
        <f t="shared" si="27"/>
        <v>3655.9702720909045</v>
      </c>
      <c r="F416">
        <f>Tabela17[[#This Row],[Substancja chem. X
'[ml'] ]]/Tabela17[[#This Row],[Poziom cieczy
w naczyniu '[ml']]]</f>
        <v>0.23892935639652094</v>
      </c>
    </row>
    <row r="417" spans="1:6" x14ac:dyDescent="0.3">
      <c r="A417">
        <v>415</v>
      </c>
      <c r="B417" s="4">
        <f t="shared" si="25"/>
        <v>4803.72</v>
      </c>
      <c r="C417" s="12">
        <f t="shared" si="24"/>
        <v>0.23892935639652102</v>
      </c>
      <c r="D417" s="4">
        <f t="shared" si="26"/>
        <v>1147.7497279090956</v>
      </c>
      <c r="E417" s="4">
        <f t="shared" si="27"/>
        <v>3655.9702720909045</v>
      </c>
      <c r="F417">
        <f>Tabela17[[#This Row],[Substancja chem. X
'[ml'] ]]/Tabela17[[#This Row],[Poziom cieczy
w naczyniu '[ml']]]</f>
        <v>0.23892935639652094</v>
      </c>
    </row>
    <row r="418" spans="1:6" x14ac:dyDescent="0.3">
      <c r="A418">
        <v>416</v>
      </c>
      <c r="B418" s="4">
        <f t="shared" si="25"/>
        <v>4775.68</v>
      </c>
      <c r="C418" s="12">
        <f t="shared" si="24"/>
        <v>0.23892935639652091</v>
      </c>
      <c r="D418" s="4">
        <f t="shared" si="26"/>
        <v>1141.0501487557372</v>
      </c>
      <c r="E418" s="4">
        <f t="shared" si="27"/>
        <v>3634.6298512442631</v>
      </c>
      <c r="F418">
        <f>Tabela17[[#This Row],[Substancja chem. X
'[ml'] ]]/Tabela17[[#This Row],[Poziom cieczy
w naczyniu '[ml']]]</f>
        <v>0.23892935639652094</v>
      </c>
    </row>
    <row r="419" spans="1:6" x14ac:dyDescent="0.3">
      <c r="A419">
        <v>417</v>
      </c>
      <c r="B419" s="4">
        <f t="shared" si="25"/>
        <v>4775.68</v>
      </c>
      <c r="C419" s="12">
        <f t="shared" si="24"/>
        <v>0.23892935639652091</v>
      </c>
      <c r="D419" s="4">
        <f t="shared" si="26"/>
        <v>1141.0501487557372</v>
      </c>
      <c r="E419" s="4">
        <f t="shared" si="27"/>
        <v>3634.6298512442631</v>
      </c>
      <c r="F419">
        <f>Tabela17[[#This Row],[Substancja chem. X
'[ml'] ]]/Tabela17[[#This Row],[Poziom cieczy
w naczyniu '[ml']]]</f>
        <v>0.23892935639652094</v>
      </c>
    </row>
    <row r="420" spans="1:6" x14ac:dyDescent="0.3">
      <c r="A420">
        <v>418</v>
      </c>
      <c r="B420" s="4">
        <f t="shared" si="25"/>
        <v>4747.6400000000003</v>
      </c>
      <c r="C420" s="12">
        <f t="shared" si="24"/>
        <v>0.23892935639652091</v>
      </c>
      <c r="D420" s="4">
        <f t="shared" si="26"/>
        <v>1134.3505696023788</v>
      </c>
      <c r="E420" s="4">
        <f t="shared" si="27"/>
        <v>3613.2894303976218</v>
      </c>
      <c r="F420">
        <f>Tabela17[[#This Row],[Substancja chem. X
'[ml'] ]]/Tabela17[[#This Row],[Poziom cieczy
w naczyniu '[ml']]]</f>
        <v>0.23892935639652094</v>
      </c>
    </row>
    <row r="421" spans="1:6" x14ac:dyDescent="0.3">
      <c r="A421">
        <v>419</v>
      </c>
      <c r="B421" s="4">
        <f t="shared" si="25"/>
        <v>4747.6400000000003</v>
      </c>
      <c r="C421" s="12">
        <f t="shared" si="24"/>
        <v>0.23892935639652091</v>
      </c>
      <c r="D421" s="4">
        <f t="shared" si="26"/>
        <v>1134.3505696023788</v>
      </c>
      <c r="E421" s="4">
        <f t="shared" si="27"/>
        <v>3613.2894303976218</v>
      </c>
      <c r="F421">
        <f>Tabela17[[#This Row],[Substancja chem. X
'[ml'] ]]/Tabela17[[#This Row],[Poziom cieczy
w naczyniu '[ml']]]</f>
        <v>0.23892935639652094</v>
      </c>
    </row>
    <row r="422" spans="1:6" x14ac:dyDescent="0.3">
      <c r="A422">
        <v>420</v>
      </c>
      <c r="B422" s="4">
        <f t="shared" si="25"/>
        <v>4719.6000000000004</v>
      </c>
      <c r="C422" s="12">
        <f t="shared" si="24"/>
        <v>0.23892935639652091</v>
      </c>
      <c r="D422" s="4">
        <f t="shared" si="26"/>
        <v>1127.6509904490204</v>
      </c>
      <c r="E422" s="4">
        <f t="shared" si="27"/>
        <v>3591.94900955098</v>
      </c>
      <c r="F422">
        <f>Tabela17[[#This Row],[Substancja chem. X
'[ml'] ]]/Tabela17[[#This Row],[Poziom cieczy
w naczyniu '[ml']]]</f>
        <v>0.23892935639652094</v>
      </c>
    </row>
    <row r="423" spans="1:6" x14ac:dyDescent="0.3">
      <c r="A423">
        <v>421</v>
      </c>
      <c r="B423" s="4">
        <f t="shared" si="25"/>
        <v>4719.6000000000004</v>
      </c>
      <c r="C423" s="12">
        <f t="shared" si="24"/>
        <v>0.23892935639652091</v>
      </c>
      <c r="D423" s="4">
        <f t="shared" si="26"/>
        <v>1127.6509904490204</v>
      </c>
      <c r="E423" s="4">
        <f t="shared" si="27"/>
        <v>3591.94900955098</v>
      </c>
      <c r="F423">
        <f>Tabela17[[#This Row],[Substancja chem. X
'[ml'] ]]/Tabela17[[#This Row],[Poziom cieczy
w naczyniu '[ml']]]</f>
        <v>0.23892935639652094</v>
      </c>
    </row>
    <row r="424" spans="1:6" x14ac:dyDescent="0.3">
      <c r="A424">
        <v>422</v>
      </c>
      <c r="B424" s="4">
        <f t="shared" si="25"/>
        <v>4691.5600000000004</v>
      </c>
      <c r="C424" s="12">
        <f t="shared" si="24"/>
        <v>0.23892935639652102</v>
      </c>
      <c r="D424" s="4">
        <f t="shared" si="26"/>
        <v>1120.951411295662</v>
      </c>
      <c r="E424" s="4">
        <f t="shared" si="27"/>
        <v>3570.6085887043382</v>
      </c>
      <c r="F424">
        <f>Tabela17[[#This Row],[Substancja chem. X
'[ml'] ]]/Tabela17[[#This Row],[Poziom cieczy
w naczyniu '[ml']]]</f>
        <v>0.23892935639652096</v>
      </c>
    </row>
    <row r="425" spans="1:6" x14ac:dyDescent="0.3">
      <c r="A425">
        <v>423</v>
      </c>
      <c r="B425" s="4">
        <f t="shared" si="25"/>
        <v>4691.5600000000004</v>
      </c>
      <c r="C425" s="12">
        <f t="shared" si="24"/>
        <v>0.23892935639652102</v>
      </c>
      <c r="D425" s="4">
        <f t="shared" si="26"/>
        <v>1120.951411295662</v>
      </c>
      <c r="E425" s="4">
        <f t="shared" si="27"/>
        <v>3570.6085887043382</v>
      </c>
      <c r="F425">
        <f>Tabela17[[#This Row],[Substancja chem. X
'[ml'] ]]/Tabela17[[#This Row],[Poziom cieczy
w naczyniu '[ml']]]</f>
        <v>0.23892935639652096</v>
      </c>
    </row>
    <row r="426" spans="1:6" x14ac:dyDescent="0.3">
      <c r="A426">
        <v>424</v>
      </c>
      <c r="B426" s="4">
        <f t="shared" si="25"/>
        <v>4663.5200000000004</v>
      </c>
      <c r="C426" s="12">
        <f t="shared" si="24"/>
        <v>0.23892935639652102</v>
      </c>
      <c r="D426" s="4">
        <f t="shared" si="26"/>
        <v>1114.2518321423036</v>
      </c>
      <c r="E426" s="4">
        <f t="shared" si="27"/>
        <v>3549.2681678576969</v>
      </c>
      <c r="F426">
        <f>Tabela17[[#This Row],[Substancja chem. X
'[ml'] ]]/Tabela17[[#This Row],[Poziom cieczy
w naczyniu '[ml']]]</f>
        <v>0.23892935639652096</v>
      </c>
    </row>
    <row r="427" spans="1:6" x14ac:dyDescent="0.3">
      <c r="A427">
        <v>425</v>
      </c>
      <c r="B427" s="4">
        <f t="shared" si="25"/>
        <v>4663.5200000000004</v>
      </c>
      <c r="C427" s="12">
        <f t="shared" si="24"/>
        <v>0.23892935639652102</v>
      </c>
      <c r="D427" s="4">
        <f t="shared" si="26"/>
        <v>1114.2518321423036</v>
      </c>
      <c r="E427" s="4">
        <f t="shared" si="27"/>
        <v>3549.2681678576969</v>
      </c>
      <c r="F427">
        <f>Tabela17[[#This Row],[Substancja chem. X
'[ml'] ]]/Tabela17[[#This Row],[Poziom cieczy
w naczyniu '[ml']]]</f>
        <v>0.23892935639652096</v>
      </c>
    </row>
    <row r="428" spans="1:6" x14ac:dyDescent="0.3">
      <c r="A428">
        <v>426</v>
      </c>
      <c r="B428" s="4">
        <f t="shared" si="25"/>
        <v>4635.4800000000005</v>
      </c>
      <c r="C428" s="12">
        <f t="shared" si="24"/>
        <v>0.23892935639652091</v>
      </c>
      <c r="D428" s="4">
        <f t="shared" si="26"/>
        <v>1107.5522529889452</v>
      </c>
      <c r="E428" s="4">
        <f t="shared" si="27"/>
        <v>3527.9277470110555</v>
      </c>
      <c r="F428">
        <f>Tabela17[[#This Row],[Substancja chem. X
'[ml'] ]]/Tabela17[[#This Row],[Poziom cieczy
w naczyniu '[ml']]]</f>
        <v>0.23892935639652096</v>
      </c>
    </row>
    <row r="429" spans="1:6" x14ac:dyDescent="0.3">
      <c r="A429">
        <v>427</v>
      </c>
      <c r="B429" s="4">
        <f t="shared" si="25"/>
        <v>4635.4800000000005</v>
      </c>
      <c r="C429" s="12">
        <f t="shared" si="24"/>
        <v>0.23892935639652091</v>
      </c>
      <c r="D429" s="4">
        <f t="shared" si="26"/>
        <v>1107.5522529889452</v>
      </c>
      <c r="E429" s="4">
        <f t="shared" si="27"/>
        <v>3527.9277470110555</v>
      </c>
      <c r="F429">
        <f>Tabela17[[#This Row],[Substancja chem. X
'[ml'] ]]/Tabela17[[#This Row],[Poziom cieczy
w naczyniu '[ml']]]</f>
        <v>0.23892935639652096</v>
      </c>
    </row>
    <row r="430" spans="1:6" x14ac:dyDescent="0.3">
      <c r="A430">
        <v>428</v>
      </c>
      <c r="B430" s="4">
        <f t="shared" si="25"/>
        <v>4607.4400000000005</v>
      </c>
      <c r="C430" s="12">
        <f t="shared" si="24"/>
        <v>0.23892935639652102</v>
      </c>
      <c r="D430" s="4">
        <f t="shared" si="26"/>
        <v>1100.8526738355868</v>
      </c>
      <c r="E430" s="4">
        <f t="shared" si="27"/>
        <v>3506.5873261644138</v>
      </c>
      <c r="F430">
        <f>Tabela17[[#This Row],[Substancja chem. X
'[ml'] ]]/Tabela17[[#This Row],[Poziom cieczy
w naczyniu '[ml']]]</f>
        <v>0.23892935639652099</v>
      </c>
    </row>
    <row r="431" spans="1:6" x14ac:dyDescent="0.3">
      <c r="A431">
        <v>429</v>
      </c>
      <c r="B431" s="4">
        <f t="shared" si="25"/>
        <v>4607.4400000000005</v>
      </c>
      <c r="C431" s="12">
        <f t="shared" si="24"/>
        <v>0.23892935639652102</v>
      </c>
      <c r="D431" s="4">
        <f t="shared" si="26"/>
        <v>1100.8526738355868</v>
      </c>
      <c r="E431" s="4">
        <f t="shared" si="27"/>
        <v>3506.5873261644138</v>
      </c>
      <c r="F431">
        <f>Tabela17[[#This Row],[Substancja chem. X
'[ml'] ]]/Tabela17[[#This Row],[Poziom cieczy
w naczyniu '[ml']]]</f>
        <v>0.23892935639652099</v>
      </c>
    </row>
    <row r="432" spans="1:6" x14ac:dyDescent="0.3">
      <c r="A432">
        <v>430</v>
      </c>
      <c r="B432" s="4">
        <f t="shared" si="25"/>
        <v>4579.4000000000005</v>
      </c>
      <c r="C432" s="12">
        <f t="shared" si="24"/>
        <v>0.23892935639652102</v>
      </c>
      <c r="D432" s="4">
        <f t="shared" si="26"/>
        <v>1094.1530946822284</v>
      </c>
      <c r="E432" s="4">
        <f t="shared" si="27"/>
        <v>3485.246905317772</v>
      </c>
      <c r="F432">
        <f>Tabela17[[#This Row],[Substancja chem. X
'[ml'] ]]/Tabela17[[#This Row],[Poziom cieczy
w naczyniu '[ml']]]</f>
        <v>0.23892935639652099</v>
      </c>
    </row>
    <row r="433" spans="1:6" x14ac:dyDescent="0.3">
      <c r="A433">
        <v>431</v>
      </c>
      <c r="B433" s="4">
        <f t="shared" si="25"/>
        <v>4579.4000000000005</v>
      </c>
      <c r="C433" s="12">
        <f t="shared" si="24"/>
        <v>0.23892935639652102</v>
      </c>
      <c r="D433" s="4">
        <f t="shared" si="26"/>
        <v>1094.1530946822284</v>
      </c>
      <c r="E433" s="4">
        <f t="shared" si="27"/>
        <v>3485.246905317772</v>
      </c>
      <c r="F433">
        <f>Tabela17[[#This Row],[Substancja chem. X
'[ml'] ]]/Tabela17[[#This Row],[Poziom cieczy
w naczyniu '[ml']]]</f>
        <v>0.23892935639652099</v>
      </c>
    </row>
    <row r="434" spans="1:6" x14ac:dyDescent="0.3">
      <c r="A434">
        <v>432</v>
      </c>
      <c r="B434" s="4">
        <f t="shared" si="25"/>
        <v>4551.3600000000006</v>
      </c>
      <c r="C434" s="12">
        <f t="shared" si="24"/>
        <v>0.23892935639652102</v>
      </c>
      <c r="D434" s="4">
        <f t="shared" si="26"/>
        <v>1087.45351552887</v>
      </c>
      <c r="E434" s="4">
        <f t="shared" si="27"/>
        <v>3463.9064844711306</v>
      </c>
      <c r="F434">
        <f>Tabela17[[#This Row],[Substancja chem. X
'[ml'] ]]/Tabela17[[#This Row],[Poziom cieczy
w naczyniu '[ml']]]</f>
        <v>0.23892935639652099</v>
      </c>
    </row>
    <row r="435" spans="1:6" x14ac:dyDescent="0.3">
      <c r="A435">
        <v>433</v>
      </c>
      <c r="B435" s="4">
        <f t="shared" si="25"/>
        <v>4551.3600000000006</v>
      </c>
      <c r="C435" s="12">
        <f t="shared" si="24"/>
        <v>0.23892935639652102</v>
      </c>
      <c r="D435" s="4">
        <f t="shared" si="26"/>
        <v>1087.45351552887</v>
      </c>
      <c r="E435" s="4">
        <f t="shared" si="27"/>
        <v>3463.9064844711306</v>
      </c>
      <c r="F435">
        <f>Tabela17[[#This Row],[Substancja chem. X
'[ml'] ]]/Tabela17[[#This Row],[Poziom cieczy
w naczyniu '[ml']]]</f>
        <v>0.23892935639652099</v>
      </c>
    </row>
    <row r="436" spans="1:6" x14ac:dyDescent="0.3">
      <c r="A436">
        <v>434</v>
      </c>
      <c r="B436" s="4">
        <f t="shared" si="25"/>
        <v>4523.3200000000006</v>
      </c>
      <c r="C436" s="12">
        <f t="shared" si="24"/>
        <v>0.23892935639652091</v>
      </c>
      <c r="D436" s="4">
        <f t="shared" si="26"/>
        <v>1080.7539363755116</v>
      </c>
      <c r="E436" s="4">
        <f t="shared" si="27"/>
        <v>3442.5660636244893</v>
      </c>
      <c r="F436">
        <f>Tabela17[[#This Row],[Substancja chem. X
'[ml'] ]]/Tabela17[[#This Row],[Poziom cieczy
w naczyniu '[ml']]]</f>
        <v>0.23892935639652102</v>
      </c>
    </row>
    <row r="437" spans="1:6" x14ac:dyDescent="0.3">
      <c r="A437">
        <v>435</v>
      </c>
      <c r="B437" s="4">
        <f t="shared" si="25"/>
        <v>4523.3200000000006</v>
      </c>
      <c r="C437" s="12">
        <f t="shared" si="24"/>
        <v>0.23892935639652091</v>
      </c>
      <c r="D437" s="4">
        <f t="shared" si="26"/>
        <v>1080.7539363755116</v>
      </c>
      <c r="E437" s="4">
        <f t="shared" si="27"/>
        <v>3442.5660636244893</v>
      </c>
      <c r="F437">
        <f>Tabela17[[#This Row],[Substancja chem. X
'[ml'] ]]/Tabela17[[#This Row],[Poziom cieczy
w naczyniu '[ml']]]</f>
        <v>0.23892935639652102</v>
      </c>
    </row>
    <row r="438" spans="1:6" x14ac:dyDescent="0.3">
      <c r="A438">
        <v>436</v>
      </c>
      <c r="B438" s="4">
        <f t="shared" si="25"/>
        <v>4495.2800000000007</v>
      </c>
      <c r="C438" s="12">
        <f t="shared" si="24"/>
        <v>0.23892935639652102</v>
      </c>
      <c r="D438" s="4">
        <f t="shared" si="26"/>
        <v>1074.0543572221532</v>
      </c>
      <c r="E438" s="4">
        <f t="shared" si="27"/>
        <v>3421.2256427778475</v>
      </c>
      <c r="F438">
        <f>Tabela17[[#This Row],[Substancja chem. X
'[ml'] ]]/Tabela17[[#This Row],[Poziom cieczy
w naczyniu '[ml']]]</f>
        <v>0.23892935639652102</v>
      </c>
    </row>
    <row r="439" spans="1:6" x14ac:dyDescent="0.3">
      <c r="A439">
        <v>437</v>
      </c>
      <c r="B439" s="4">
        <f t="shared" si="25"/>
        <v>4495.2800000000007</v>
      </c>
      <c r="C439" s="12">
        <f t="shared" si="24"/>
        <v>0.23892935639652102</v>
      </c>
      <c r="D439" s="4">
        <f t="shared" si="26"/>
        <v>1074.0543572221532</v>
      </c>
      <c r="E439" s="4">
        <f t="shared" si="27"/>
        <v>3421.2256427778475</v>
      </c>
      <c r="F439">
        <f>Tabela17[[#This Row],[Substancja chem. X
'[ml'] ]]/Tabela17[[#This Row],[Poziom cieczy
w naczyniu '[ml']]]</f>
        <v>0.23892935639652102</v>
      </c>
    </row>
    <row r="440" spans="1:6" x14ac:dyDescent="0.3">
      <c r="A440">
        <v>438</v>
      </c>
      <c r="B440" s="4">
        <f t="shared" si="25"/>
        <v>4467.2400000000007</v>
      </c>
      <c r="C440" s="12">
        <f t="shared" si="24"/>
        <v>0.23892935639652113</v>
      </c>
      <c r="D440" s="4">
        <f t="shared" si="26"/>
        <v>1067.3547780687948</v>
      </c>
      <c r="E440" s="4">
        <f t="shared" si="27"/>
        <v>3399.8852219312057</v>
      </c>
      <c r="F440">
        <f>Tabela17[[#This Row],[Substancja chem. X
'[ml'] ]]/Tabela17[[#This Row],[Poziom cieczy
w naczyniu '[ml']]]</f>
        <v>0.23892935639652102</v>
      </c>
    </row>
    <row r="441" spans="1:6" x14ac:dyDescent="0.3">
      <c r="A441">
        <v>439</v>
      </c>
      <c r="B441" s="4">
        <f t="shared" si="25"/>
        <v>4467.2400000000007</v>
      </c>
      <c r="C441" s="12">
        <f t="shared" si="24"/>
        <v>0.23892935639652113</v>
      </c>
      <c r="D441" s="4">
        <f t="shared" si="26"/>
        <v>1067.3547780687948</v>
      </c>
      <c r="E441" s="4">
        <f t="shared" si="27"/>
        <v>3399.8852219312057</v>
      </c>
      <c r="F441">
        <f>Tabela17[[#This Row],[Substancja chem. X
'[ml'] ]]/Tabela17[[#This Row],[Poziom cieczy
w naczyniu '[ml']]]</f>
        <v>0.23892935639652102</v>
      </c>
    </row>
    <row r="442" spans="1:6" x14ac:dyDescent="0.3">
      <c r="A442">
        <v>440</v>
      </c>
      <c r="B442" s="4">
        <f t="shared" si="25"/>
        <v>4439.2000000000007</v>
      </c>
      <c r="C442" s="12">
        <f t="shared" si="24"/>
        <v>0.23892935639652102</v>
      </c>
      <c r="D442" s="4">
        <f t="shared" si="26"/>
        <v>1060.6551989154364</v>
      </c>
      <c r="E442" s="4">
        <f t="shared" si="27"/>
        <v>3378.5448010845644</v>
      </c>
      <c r="F442">
        <f>Tabela17[[#This Row],[Substancja chem. X
'[ml'] ]]/Tabela17[[#This Row],[Poziom cieczy
w naczyniu '[ml']]]</f>
        <v>0.23892935639652105</v>
      </c>
    </row>
    <row r="443" spans="1:6" x14ac:dyDescent="0.3">
      <c r="A443">
        <v>441</v>
      </c>
      <c r="B443" s="4">
        <f t="shared" si="25"/>
        <v>4439.2000000000007</v>
      </c>
      <c r="C443" s="12">
        <f t="shared" si="24"/>
        <v>0.23892935639652102</v>
      </c>
      <c r="D443" s="4">
        <f t="shared" si="26"/>
        <v>1060.6551989154364</v>
      </c>
      <c r="E443" s="4">
        <f t="shared" si="27"/>
        <v>3378.5448010845644</v>
      </c>
      <c r="F443">
        <f>Tabela17[[#This Row],[Substancja chem. X
'[ml'] ]]/Tabela17[[#This Row],[Poziom cieczy
w naczyniu '[ml']]]</f>
        <v>0.23892935639652105</v>
      </c>
    </row>
    <row r="444" spans="1:6" x14ac:dyDescent="0.3">
      <c r="A444">
        <v>442</v>
      </c>
      <c r="B444" s="4">
        <f t="shared" si="25"/>
        <v>4411.1600000000008</v>
      </c>
      <c r="C444" s="12">
        <f t="shared" si="24"/>
        <v>0.23892935639652102</v>
      </c>
      <c r="D444" s="4">
        <f t="shared" si="26"/>
        <v>1053.955619762078</v>
      </c>
      <c r="E444" s="4">
        <f t="shared" si="27"/>
        <v>3357.204380237923</v>
      </c>
      <c r="F444">
        <f>Tabela17[[#This Row],[Substancja chem. X
'[ml'] ]]/Tabela17[[#This Row],[Poziom cieczy
w naczyniu '[ml']]]</f>
        <v>0.23892935639652105</v>
      </c>
    </row>
    <row r="445" spans="1:6" x14ac:dyDescent="0.3">
      <c r="A445">
        <v>443</v>
      </c>
      <c r="B445" s="4">
        <f t="shared" si="25"/>
        <v>4411.1600000000008</v>
      </c>
      <c r="C445" s="12">
        <f t="shared" si="24"/>
        <v>0.23892935639652102</v>
      </c>
      <c r="D445" s="4">
        <f t="shared" si="26"/>
        <v>1053.955619762078</v>
      </c>
      <c r="E445" s="4">
        <f t="shared" si="27"/>
        <v>3357.204380237923</v>
      </c>
      <c r="F445">
        <f>Tabela17[[#This Row],[Substancja chem. X
'[ml'] ]]/Tabela17[[#This Row],[Poziom cieczy
w naczyniu '[ml']]]</f>
        <v>0.23892935639652105</v>
      </c>
    </row>
    <row r="446" spans="1:6" x14ac:dyDescent="0.3">
      <c r="A446">
        <v>444</v>
      </c>
      <c r="B446" s="4">
        <f t="shared" si="25"/>
        <v>4383.1200000000008</v>
      </c>
      <c r="C446" s="12">
        <f t="shared" si="24"/>
        <v>0.23892935639652102</v>
      </c>
      <c r="D446" s="4">
        <f t="shared" si="26"/>
        <v>1047.2560406087196</v>
      </c>
      <c r="E446" s="4">
        <f t="shared" si="27"/>
        <v>3335.8639593912812</v>
      </c>
      <c r="F446">
        <f>Tabela17[[#This Row],[Substancja chem. X
'[ml'] ]]/Tabela17[[#This Row],[Poziom cieczy
w naczyniu '[ml']]]</f>
        <v>0.23892935639652105</v>
      </c>
    </row>
    <row r="447" spans="1:6" x14ac:dyDescent="0.3">
      <c r="A447">
        <v>445</v>
      </c>
      <c r="B447" s="4">
        <f t="shared" si="25"/>
        <v>4383.1200000000008</v>
      </c>
      <c r="C447" s="12">
        <f t="shared" si="24"/>
        <v>0.23892935639652102</v>
      </c>
      <c r="D447" s="4">
        <f t="shared" si="26"/>
        <v>1047.2560406087196</v>
      </c>
      <c r="E447" s="4">
        <f t="shared" si="27"/>
        <v>3335.8639593912812</v>
      </c>
      <c r="F447">
        <f>Tabela17[[#This Row],[Substancja chem. X
'[ml'] ]]/Tabela17[[#This Row],[Poziom cieczy
w naczyniu '[ml']]]</f>
        <v>0.23892935639652105</v>
      </c>
    </row>
    <row r="448" spans="1:6" x14ac:dyDescent="0.3">
      <c r="A448">
        <v>446</v>
      </c>
      <c r="B448" s="4">
        <f t="shared" si="25"/>
        <v>4355.0800000000008</v>
      </c>
      <c r="C448" s="12">
        <f t="shared" si="24"/>
        <v>0.23892935639652113</v>
      </c>
      <c r="D448" s="4">
        <f t="shared" si="26"/>
        <v>1040.5564614553612</v>
      </c>
      <c r="E448" s="4">
        <f t="shared" si="27"/>
        <v>3314.5235385446395</v>
      </c>
      <c r="F448">
        <f>Tabela17[[#This Row],[Substancja chem. X
'[ml'] ]]/Tabela17[[#This Row],[Poziom cieczy
w naczyniu '[ml']]]</f>
        <v>0.23892935639652108</v>
      </c>
    </row>
    <row r="449" spans="1:6" x14ac:dyDescent="0.3">
      <c r="A449">
        <v>447</v>
      </c>
      <c r="B449" s="4">
        <f t="shared" si="25"/>
        <v>4355.0800000000008</v>
      </c>
      <c r="C449" s="12">
        <f t="shared" si="24"/>
        <v>0.23892935639652113</v>
      </c>
      <c r="D449" s="4">
        <f t="shared" si="26"/>
        <v>1040.5564614553612</v>
      </c>
      <c r="E449" s="4">
        <f t="shared" si="27"/>
        <v>3314.5235385446395</v>
      </c>
      <c r="F449">
        <f>Tabela17[[#This Row],[Substancja chem. X
'[ml'] ]]/Tabela17[[#This Row],[Poziom cieczy
w naczyniu '[ml']]]</f>
        <v>0.23892935639652108</v>
      </c>
    </row>
    <row r="450" spans="1:6" x14ac:dyDescent="0.3">
      <c r="A450">
        <v>448</v>
      </c>
      <c r="B450" s="4">
        <f t="shared" si="25"/>
        <v>4327.0400000000009</v>
      </c>
      <c r="C450" s="12">
        <f t="shared" si="24"/>
        <v>0.23892935639652102</v>
      </c>
      <c r="D450" s="4">
        <f t="shared" si="26"/>
        <v>1033.8568823020028</v>
      </c>
      <c r="E450" s="4">
        <f t="shared" si="27"/>
        <v>3293.1831176979981</v>
      </c>
      <c r="F450">
        <f>Tabela17[[#This Row],[Substancja chem. X
'[ml'] ]]/Tabela17[[#This Row],[Poziom cieczy
w naczyniu '[ml']]]</f>
        <v>0.23892935639652108</v>
      </c>
    </row>
    <row r="451" spans="1:6" x14ac:dyDescent="0.3">
      <c r="A451">
        <v>449</v>
      </c>
      <c r="B451" s="4">
        <f t="shared" si="25"/>
        <v>4327.0400000000009</v>
      </c>
      <c r="C451" s="12">
        <f t="shared" ref="C451:C514" si="28">1-E451/B451</f>
        <v>0.23892935639652102</v>
      </c>
      <c r="D451" s="4">
        <f t="shared" si="26"/>
        <v>1033.8568823020028</v>
      </c>
      <c r="E451" s="4">
        <f t="shared" si="27"/>
        <v>3293.1831176979981</v>
      </c>
      <c r="F451">
        <f>Tabela17[[#This Row],[Substancja chem. X
'[ml'] ]]/Tabela17[[#This Row],[Poziom cieczy
w naczyniu '[ml']]]</f>
        <v>0.23892935639652108</v>
      </c>
    </row>
    <row r="452" spans="1:6" x14ac:dyDescent="0.3">
      <c r="A452">
        <v>450</v>
      </c>
      <c r="B452" s="4">
        <f t="shared" ref="B452:B515" si="29">IF((MOD(A452,2)) = 0,IF(MOD(A451,50)=0,B451-$G$4+5000-B451,B451-$G$4),IF(MOD(A451,50)=0,B451+5000-B451,B451))</f>
        <v>4299.0000000000009</v>
      </c>
      <c r="C452" s="12">
        <f t="shared" si="28"/>
        <v>0.23892935639652102</v>
      </c>
      <c r="D452" s="4">
        <f t="shared" ref="D452:D515" si="30">IF((MOD(A452,2)) = 0,D451-$G$4*C451,D451)</f>
        <v>1027.1573031486444</v>
      </c>
      <c r="E452" s="4">
        <f t="shared" ref="E452:E515" si="31">IF(MOD(A451,50)=0,B452-D452+5000-B452,B452-D452)</f>
        <v>3271.8426968513568</v>
      </c>
      <c r="F452">
        <f>Tabela17[[#This Row],[Substancja chem. X
'[ml'] ]]/Tabela17[[#This Row],[Poziom cieczy
w naczyniu '[ml']]]</f>
        <v>0.23892935639652108</v>
      </c>
    </row>
    <row r="453" spans="1:6" x14ac:dyDescent="0.3">
      <c r="A453">
        <v>451</v>
      </c>
      <c r="B453" s="4">
        <f t="shared" si="29"/>
        <v>4999.9999999999991</v>
      </c>
      <c r="C453" s="12">
        <f t="shared" si="28"/>
        <v>0.2054314606297285</v>
      </c>
      <c r="D453" s="4">
        <f t="shared" si="30"/>
        <v>1027.1573031486444</v>
      </c>
      <c r="E453" s="4">
        <f t="shared" si="31"/>
        <v>3972.8426968513568</v>
      </c>
      <c r="F453">
        <f>Tabela17[[#This Row],[Substancja chem. X
'[ml'] ]]/Tabela17[[#This Row],[Poziom cieczy
w naczyniu '[ml']]]</f>
        <v>0.20543146062972892</v>
      </c>
    </row>
    <row r="454" spans="1:6" x14ac:dyDescent="0.3">
      <c r="A454">
        <v>452</v>
      </c>
      <c r="B454" s="4">
        <f t="shared" si="29"/>
        <v>4971.9599999999991</v>
      </c>
      <c r="C454" s="12">
        <f t="shared" si="28"/>
        <v>0.20543146062972883</v>
      </c>
      <c r="D454" s="4">
        <f t="shared" si="30"/>
        <v>1021.3970049925867</v>
      </c>
      <c r="E454" s="4">
        <f t="shared" si="31"/>
        <v>3950.5629950074126</v>
      </c>
      <c r="F454">
        <f>Tabela17[[#This Row],[Substancja chem. X
'[ml'] ]]/Tabela17[[#This Row],[Poziom cieczy
w naczyniu '[ml']]]</f>
        <v>0.20543146062972892</v>
      </c>
    </row>
    <row r="455" spans="1:6" x14ac:dyDescent="0.3">
      <c r="A455">
        <v>453</v>
      </c>
      <c r="B455" s="4">
        <f t="shared" si="29"/>
        <v>4971.9599999999991</v>
      </c>
      <c r="C455" s="12">
        <f t="shared" si="28"/>
        <v>0.20543146062972883</v>
      </c>
      <c r="D455" s="4">
        <f t="shared" si="30"/>
        <v>1021.3970049925867</v>
      </c>
      <c r="E455" s="4">
        <f t="shared" si="31"/>
        <v>3950.5629950074126</v>
      </c>
      <c r="F455">
        <f>Tabela17[[#This Row],[Substancja chem. X
'[ml'] ]]/Tabela17[[#This Row],[Poziom cieczy
w naczyniu '[ml']]]</f>
        <v>0.20543146062972892</v>
      </c>
    </row>
    <row r="456" spans="1:6" x14ac:dyDescent="0.3">
      <c r="A456">
        <v>454</v>
      </c>
      <c r="B456" s="4">
        <f t="shared" si="29"/>
        <v>4943.9199999999992</v>
      </c>
      <c r="C456" s="12">
        <f t="shared" si="28"/>
        <v>0.20543146062972883</v>
      </c>
      <c r="D456" s="4">
        <f t="shared" si="30"/>
        <v>1015.6367068365291</v>
      </c>
      <c r="E456" s="4">
        <f t="shared" si="31"/>
        <v>3928.2832931634703</v>
      </c>
      <c r="F456">
        <f>Tabela17[[#This Row],[Substancja chem. X
'[ml'] ]]/Tabela17[[#This Row],[Poziom cieczy
w naczyniu '[ml']]]</f>
        <v>0.20543146062972889</v>
      </c>
    </row>
    <row r="457" spans="1:6" x14ac:dyDescent="0.3">
      <c r="A457">
        <v>455</v>
      </c>
      <c r="B457" s="4">
        <f t="shared" si="29"/>
        <v>4943.9199999999992</v>
      </c>
      <c r="C457" s="12">
        <f t="shared" si="28"/>
        <v>0.20543146062972883</v>
      </c>
      <c r="D457" s="4">
        <f t="shared" si="30"/>
        <v>1015.6367068365291</v>
      </c>
      <c r="E457" s="4">
        <f t="shared" si="31"/>
        <v>3928.2832931634703</v>
      </c>
      <c r="F457">
        <f>Tabela17[[#This Row],[Substancja chem. X
'[ml'] ]]/Tabela17[[#This Row],[Poziom cieczy
w naczyniu '[ml']]]</f>
        <v>0.20543146062972889</v>
      </c>
    </row>
    <row r="458" spans="1:6" x14ac:dyDescent="0.3">
      <c r="A458">
        <v>456</v>
      </c>
      <c r="B458" s="4">
        <f t="shared" si="29"/>
        <v>4915.8799999999992</v>
      </c>
      <c r="C458" s="12">
        <f t="shared" si="28"/>
        <v>0.20543146062972883</v>
      </c>
      <c r="D458" s="4">
        <f t="shared" si="30"/>
        <v>1009.8764086804715</v>
      </c>
      <c r="E458" s="4">
        <f t="shared" si="31"/>
        <v>3906.0035913195279</v>
      </c>
      <c r="F458">
        <f>Tabela17[[#This Row],[Substancja chem. X
'[ml'] ]]/Tabela17[[#This Row],[Poziom cieczy
w naczyniu '[ml']]]</f>
        <v>0.20543146062972889</v>
      </c>
    </row>
    <row r="459" spans="1:6" x14ac:dyDescent="0.3">
      <c r="A459">
        <v>457</v>
      </c>
      <c r="B459" s="4">
        <f t="shared" si="29"/>
        <v>4915.8799999999992</v>
      </c>
      <c r="C459" s="12">
        <f t="shared" si="28"/>
        <v>0.20543146062972883</v>
      </c>
      <c r="D459" s="4">
        <f t="shared" si="30"/>
        <v>1009.8764086804715</v>
      </c>
      <c r="E459" s="4">
        <f t="shared" si="31"/>
        <v>3906.0035913195279</v>
      </c>
      <c r="F459">
        <f>Tabela17[[#This Row],[Substancja chem. X
'[ml'] ]]/Tabela17[[#This Row],[Poziom cieczy
w naczyniu '[ml']]]</f>
        <v>0.20543146062972889</v>
      </c>
    </row>
    <row r="460" spans="1:6" x14ac:dyDescent="0.3">
      <c r="A460">
        <v>458</v>
      </c>
      <c r="B460" s="4">
        <f t="shared" si="29"/>
        <v>4887.8399999999992</v>
      </c>
      <c r="C460" s="12">
        <f t="shared" si="28"/>
        <v>0.20543146062972883</v>
      </c>
      <c r="D460" s="4">
        <f t="shared" si="30"/>
        <v>1004.1161105244139</v>
      </c>
      <c r="E460" s="4">
        <f t="shared" si="31"/>
        <v>3883.7238894755856</v>
      </c>
      <c r="F460">
        <f>Tabela17[[#This Row],[Substancja chem. X
'[ml'] ]]/Tabela17[[#This Row],[Poziom cieczy
w naczyniu '[ml']]]</f>
        <v>0.20543146062972889</v>
      </c>
    </row>
    <row r="461" spans="1:6" x14ac:dyDescent="0.3">
      <c r="A461">
        <v>459</v>
      </c>
      <c r="B461" s="4">
        <f t="shared" si="29"/>
        <v>4887.8399999999992</v>
      </c>
      <c r="C461" s="12">
        <f t="shared" si="28"/>
        <v>0.20543146062972883</v>
      </c>
      <c r="D461" s="4">
        <f t="shared" si="30"/>
        <v>1004.1161105244139</v>
      </c>
      <c r="E461" s="4">
        <f t="shared" si="31"/>
        <v>3883.7238894755856</v>
      </c>
      <c r="F461">
        <f>Tabela17[[#This Row],[Substancja chem. X
'[ml'] ]]/Tabela17[[#This Row],[Poziom cieczy
w naczyniu '[ml']]]</f>
        <v>0.20543146062972889</v>
      </c>
    </row>
    <row r="462" spans="1:6" x14ac:dyDescent="0.3">
      <c r="A462">
        <v>460</v>
      </c>
      <c r="B462" s="4">
        <f t="shared" si="29"/>
        <v>4859.7999999999993</v>
      </c>
      <c r="C462" s="12">
        <f t="shared" si="28"/>
        <v>0.20543146062972883</v>
      </c>
      <c r="D462" s="4">
        <f t="shared" si="30"/>
        <v>998.35581236835628</v>
      </c>
      <c r="E462" s="4">
        <f t="shared" si="31"/>
        <v>3861.4441876316432</v>
      </c>
      <c r="F462">
        <f>Tabela17[[#This Row],[Substancja chem. X
'[ml'] ]]/Tabela17[[#This Row],[Poziom cieczy
w naczyniu '[ml']]]</f>
        <v>0.20543146062972889</v>
      </c>
    </row>
    <row r="463" spans="1:6" x14ac:dyDescent="0.3">
      <c r="A463">
        <v>461</v>
      </c>
      <c r="B463" s="4">
        <f t="shared" si="29"/>
        <v>4859.7999999999993</v>
      </c>
      <c r="C463" s="12">
        <f t="shared" si="28"/>
        <v>0.20543146062972883</v>
      </c>
      <c r="D463" s="4">
        <f t="shared" si="30"/>
        <v>998.35581236835628</v>
      </c>
      <c r="E463" s="4">
        <f t="shared" si="31"/>
        <v>3861.4441876316432</v>
      </c>
      <c r="F463">
        <f>Tabela17[[#This Row],[Substancja chem. X
'[ml'] ]]/Tabela17[[#This Row],[Poziom cieczy
w naczyniu '[ml']]]</f>
        <v>0.20543146062972889</v>
      </c>
    </row>
    <row r="464" spans="1:6" x14ac:dyDescent="0.3">
      <c r="A464">
        <v>462</v>
      </c>
      <c r="B464" s="4">
        <f t="shared" si="29"/>
        <v>4831.7599999999993</v>
      </c>
      <c r="C464" s="12">
        <f t="shared" si="28"/>
        <v>0.20543146062972883</v>
      </c>
      <c r="D464" s="4">
        <f t="shared" si="30"/>
        <v>992.59551421229867</v>
      </c>
      <c r="E464" s="4">
        <f t="shared" si="31"/>
        <v>3839.1644857877009</v>
      </c>
      <c r="F464">
        <f>Tabela17[[#This Row],[Substancja chem. X
'[ml'] ]]/Tabela17[[#This Row],[Poziom cieczy
w naczyniu '[ml']]]</f>
        <v>0.20543146062972889</v>
      </c>
    </row>
    <row r="465" spans="1:6" x14ac:dyDescent="0.3">
      <c r="A465">
        <v>463</v>
      </c>
      <c r="B465" s="4">
        <f t="shared" si="29"/>
        <v>4831.7599999999993</v>
      </c>
      <c r="C465" s="12">
        <f t="shared" si="28"/>
        <v>0.20543146062972883</v>
      </c>
      <c r="D465" s="4">
        <f t="shared" si="30"/>
        <v>992.59551421229867</v>
      </c>
      <c r="E465" s="4">
        <f t="shared" si="31"/>
        <v>3839.1644857877009</v>
      </c>
      <c r="F465">
        <f>Tabela17[[#This Row],[Substancja chem. X
'[ml'] ]]/Tabela17[[#This Row],[Poziom cieczy
w naczyniu '[ml']]]</f>
        <v>0.20543146062972889</v>
      </c>
    </row>
    <row r="466" spans="1:6" x14ac:dyDescent="0.3">
      <c r="A466">
        <v>464</v>
      </c>
      <c r="B466" s="4">
        <f t="shared" si="29"/>
        <v>4803.7199999999993</v>
      </c>
      <c r="C466" s="12">
        <f t="shared" si="28"/>
        <v>0.20543146062972883</v>
      </c>
      <c r="D466" s="4">
        <f t="shared" si="30"/>
        <v>986.83521605624105</v>
      </c>
      <c r="E466" s="4">
        <f t="shared" si="31"/>
        <v>3816.8847839437585</v>
      </c>
      <c r="F466">
        <f>Tabela17[[#This Row],[Substancja chem. X
'[ml'] ]]/Tabela17[[#This Row],[Poziom cieczy
w naczyniu '[ml']]]</f>
        <v>0.20543146062972886</v>
      </c>
    </row>
    <row r="467" spans="1:6" x14ac:dyDescent="0.3">
      <c r="A467">
        <v>465</v>
      </c>
      <c r="B467" s="4">
        <f t="shared" si="29"/>
        <v>4803.7199999999993</v>
      </c>
      <c r="C467" s="12">
        <f t="shared" si="28"/>
        <v>0.20543146062972883</v>
      </c>
      <c r="D467" s="4">
        <f t="shared" si="30"/>
        <v>986.83521605624105</v>
      </c>
      <c r="E467" s="4">
        <f t="shared" si="31"/>
        <v>3816.8847839437585</v>
      </c>
      <c r="F467">
        <f>Tabela17[[#This Row],[Substancja chem. X
'[ml'] ]]/Tabela17[[#This Row],[Poziom cieczy
w naczyniu '[ml']]]</f>
        <v>0.20543146062972886</v>
      </c>
    </row>
    <row r="468" spans="1:6" x14ac:dyDescent="0.3">
      <c r="A468">
        <v>466</v>
      </c>
      <c r="B468" s="4">
        <f t="shared" si="29"/>
        <v>4775.6799999999994</v>
      </c>
      <c r="C468" s="12">
        <f t="shared" si="28"/>
        <v>0.20543146062972883</v>
      </c>
      <c r="D468" s="4">
        <f t="shared" si="30"/>
        <v>981.07491790018344</v>
      </c>
      <c r="E468" s="4">
        <f t="shared" si="31"/>
        <v>3794.6050820998162</v>
      </c>
      <c r="F468">
        <f>Tabela17[[#This Row],[Substancja chem. X
'[ml'] ]]/Tabela17[[#This Row],[Poziom cieczy
w naczyniu '[ml']]]</f>
        <v>0.20543146062972886</v>
      </c>
    </row>
    <row r="469" spans="1:6" x14ac:dyDescent="0.3">
      <c r="A469">
        <v>467</v>
      </c>
      <c r="B469" s="4">
        <f t="shared" si="29"/>
        <v>4775.6799999999994</v>
      </c>
      <c r="C469" s="12">
        <f t="shared" si="28"/>
        <v>0.20543146062972883</v>
      </c>
      <c r="D469" s="4">
        <f t="shared" si="30"/>
        <v>981.07491790018344</v>
      </c>
      <c r="E469" s="4">
        <f t="shared" si="31"/>
        <v>3794.6050820998162</v>
      </c>
      <c r="F469">
        <f>Tabela17[[#This Row],[Substancja chem. X
'[ml'] ]]/Tabela17[[#This Row],[Poziom cieczy
w naczyniu '[ml']]]</f>
        <v>0.20543146062972886</v>
      </c>
    </row>
    <row r="470" spans="1:6" x14ac:dyDescent="0.3">
      <c r="A470">
        <v>468</v>
      </c>
      <c r="B470" s="4">
        <f t="shared" si="29"/>
        <v>4747.6399999999994</v>
      </c>
      <c r="C470" s="12">
        <f t="shared" si="28"/>
        <v>0.20543146062972883</v>
      </c>
      <c r="D470" s="4">
        <f t="shared" si="30"/>
        <v>975.31461974412582</v>
      </c>
      <c r="E470" s="4">
        <f t="shared" si="31"/>
        <v>3772.3253802558738</v>
      </c>
      <c r="F470">
        <f>Tabela17[[#This Row],[Substancja chem. X
'[ml'] ]]/Tabela17[[#This Row],[Poziom cieczy
w naczyniu '[ml']]]</f>
        <v>0.20543146062972886</v>
      </c>
    </row>
    <row r="471" spans="1:6" x14ac:dyDescent="0.3">
      <c r="A471">
        <v>469</v>
      </c>
      <c r="B471" s="4">
        <f t="shared" si="29"/>
        <v>4747.6399999999994</v>
      </c>
      <c r="C471" s="12">
        <f t="shared" si="28"/>
        <v>0.20543146062972883</v>
      </c>
      <c r="D471" s="4">
        <f t="shared" si="30"/>
        <v>975.31461974412582</v>
      </c>
      <c r="E471" s="4">
        <f t="shared" si="31"/>
        <v>3772.3253802558738</v>
      </c>
      <c r="F471">
        <f>Tabela17[[#This Row],[Substancja chem. X
'[ml'] ]]/Tabela17[[#This Row],[Poziom cieczy
w naczyniu '[ml']]]</f>
        <v>0.20543146062972886</v>
      </c>
    </row>
    <row r="472" spans="1:6" x14ac:dyDescent="0.3">
      <c r="A472">
        <v>470</v>
      </c>
      <c r="B472" s="4">
        <f t="shared" si="29"/>
        <v>4719.5999999999995</v>
      </c>
      <c r="C472" s="12">
        <f t="shared" si="28"/>
        <v>0.20543146062972883</v>
      </c>
      <c r="D472" s="4">
        <f t="shared" si="30"/>
        <v>969.55432158806821</v>
      </c>
      <c r="E472" s="4">
        <f t="shared" si="31"/>
        <v>3750.0456784119315</v>
      </c>
      <c r="F472">
        <f>Tabela17[[#This Row],[Substancja chem. X
'[ml'] ]]/Tabela17[[#This Row],[Poziom cieczy
w naczyniu '[ml']]]</f>
        <v>0.20543146062972886</v>
      </c>
    </row>
    <row r="473" spans="1:6" x14ac:dyDescent="0.3">
      <c r="A473">
        <v>471</v>
      </c>
      <c r="B473" s="4">
        <f t="shared" si="29"/>
        <v>4719.5999999999995</v>
      </c>
      <c r="C473" s="12">
        <f t="shared" si="28"/>
        <v>0.20543146062972883</v>
      </c>
      <c r="D473" s="4">
        <f t="shared" si="30"/>
        <v>969.55432158806821</v>
      </c>
      <c r="E473" s="4">
        <f t="shared" si="31"/>
        <v>3750.0456784119315</v>
      </c>
      <c r="F473">
        <f>Tabela17[[#This Row],[Substancja chem. X
'[ml'] ]]/Tabela17[[#This Row],[Poziom cieczy
w naczyniu '[ml']]]</f>
        <v>0.20543146062972886</v>
      </c>
    </row>
    <row r="474" spans="1:6" x14ac:dyDescent="0.3">
      <c r="A474">
        <v>472</v>
      </c>
      <c r="B474" s="4">
        <f t="shared" si="29"/>
        <v>4691.5599999999995</v>
      </c>
      <c r="C474" s="12">
        <f t="shared" si="28"/>
        <v>0.20543146062972883</v>
      </c>
      <c r="D474" s="4">
        <f t="shared" si="30"/>
        <v>963.79402343201059</v>
      </c>
      <c r="E474" s="4">
        <f t="shared" si="31"/>
        <v>3727.7659765679891</v>
      </c>
      <c r="F474">
        <f>Tabela17[[#This Row],[Substancja chem. X
'[ml'] ]]/Tabela17[[#This Row],[Poziom cieczy
w naczyniu '[ml']]]</f>
        <v>0.20543146062972886</v>
      </c>
    </row>
    <row r="475" spans="1:6" x14ac:dyDescent="0.3">
      <c r="A475">
        <v>473</v>
      </c>
      <c r="B475" s="4">
        <f t="shared" si="29"/>
        <v>4691.5599999999995</v>
      </c>
      <c r="C475" s="12">
        <f t="shared" si="28"/>
        <v>0.20543146062972883</v>
      </c>
      <c r="D475" s="4">
        <f t="shared" si="30"/>
        <v>963.79402343201059</v>
      </c>
      <c r="E475" s="4">
        <f t="shared" si="31"/>
        <v>3727.7659765679891</v>
      </c>
      <c r="F475">
        <f>Tabela17[[#This Row],[Substancja chem. X
'[ml'] ]]/Tabela17[[#This Row],[Poziom cieczy
w naczyniu '[ml']]]</f>
        <v>0.20543146062972886</v>
      </c>
    </row>
    <row r="476" spans="1:6" x14ac:dyDescent="0.3">
      <c r="A476">
        <v>474</v>
      </c>
      <c r="B476" s="4">
        <f t="shared" si="29"/>
        <v>4663.5199999999995</v>
      </c>
      <c r="C476" s="12">
        <f t="shared" si="28"/>
        <v>0.20543146062972883</v>
      </c>
      <c r="D476" s="4">
        <f t="shared" si="30"/>
        <v>958.03372527595297</v>
      </c>
      <c r="E476" s="4">
        <f t="shared" si="31"/>
        <v>3705.4862747240468</v>
      </c>
      <c r="F476">
        <f>Tabela17[[#This Row],[Substancja chem. X
'[ml'] ]]/Tabela17[[#This Row],[Poziom cieczy
w naczyniu '[ml']]]</f>
        <v>0.20543146062972883</v>
      </c>
    </row>
    <row r="477" spans="1:6" x14ac:dyDescent="0.3">
      <c r="A477">
        <v>475</v>
      </c>
      <c r="B477" s="4">
        <f t="shared" si="29"/>
        <v>4663.5199999999995</v>
      </c>
      <c r="C477" s="12">
        <f t="shared" si="28"/>
        <v>0.20543146062972883</v>
      </c>
      <c r="D477" s="4">
        <f t="shared" si="30"/>
        <v>958.03372527595297</v>
      </c>
      <c r="E477" s="4">
        <f t="shared" si="31"/>
        <v>3705.4862747240468</v>
      </c>
      <c r="F477">
        <f>Tabela17[[#This Row],[Substancja chem. X
'[ml'] ]]/Tabela17[[#This Row],[Poziom cieczy
w naczyniu '[ml']]]</f>
        <v>0.20543146062972883</v>
      </c>
    </row>
    <row r="478" spans="1:6" x14ac:dyDescent="0.3">
      <c r="A478">
        <v>476</v>
      </c>
      <c r="B478" s="4">
        <f t="shared" si="29"/>
        <v>4635.4799999999996</v>
      </c>
      <c r="C478" s="12">
        <f t="shared" si="28"/>
        <v>0.20543146062972883</v>
      </c>
      <c r="D478" s="4">
        <f t="shared" si="30"/>
        <v>952.27342711989536</v>
      </c>
      <c r="E478" s="4">
        <f t="shared" si="31"/>
        <v>3683.2065728801044</v>
      </c>
      <c r="F478">
        <f>Tabela17[[#This Row],[Substancja chem. X
'[ml'] ]]/Tabela17[[#This Row],[Poziom cieczy
w naczyniu '[ml']]]</f>
        <v>0.20543146062972883</v>
      </c>
    </row>
    <row r="479" spans="1:6" x14ac:dyDescent="0.3">
      <c r="A479">
        <v>477</v>
      </c>
      <c r="B479" s="4">
        <f t="shared" si="29"/>
        <v>4635.4799999999996</v>
      </c>
      <c r="C479" s="12">
        <f t="shared" si="28"/>
        <v>0.20543146062972883</v>
      </c>
      <c r="D479" s="4">
        <f t="shared" si="30"/>
        <v>952.27342711989536</v>
      </c>
      <c r="E479" s="4">
        <f t="shared" si="31"/>
        <v>3683.2065728801044</v>
      </c>
      <c r="F479">
        <f>Tabela17[[#This Row],[Substancja chem. X
'[ml'] ]]/Tabela17[[#This Row],[Poziom cieczy
w naczyniu '[ml']]]</f>
        <v>0.20543146062972883</v>
      </c>
    </row>
    <row r="480" spans="1:6" x14ac:dyDescent="0.3">
      <c r="A480">
        <v>478</v>
      </c>
      <c r="B480" s="4">
        <f t="shared" si="29"/>
        <v>4607.4399999999996</v>
      </c>
      <c r="C480" s="12">
        <f t="shared" si="28"/>
        <v>0.20543146062972883</v>
      </c>
      <c r="D480" s="4">
        <f t="shared" si="30"/>
        <v>946.51312896383774</v>
      </c>
      <c r="E480" s="4">
        <f t="shared" si="31"/>
        <v>3660.9268710361621</v>
      </c>
      <c r="F480">
        <f>Tabela17[[#This Row],[Substancja chem. X
'[ml'] ]]/Tabela17[[#This Row],[Poziom cieczy
w naczyniu '[ml']]]</f>
        <v>0.20543146062972883</v>
      </c>
    </row>
    <row r="481" spans="1:6" x14ac:dyDescent="0.3">
      <c r="A481">
        <v>479</v>
      </c>
      <c r="B481" s="4">
        <f t="shared" si="29"/>
        <v>4607.4399999999996</v>
      </c>
      <c r="C481" s="12">
        <f t="shared" si="28"/>
        <v>0.20543146062972883</v>
      </c>
      <c r="D481" s="4">
        <f t="shared" si="30"/>
        <v>946.51312896383774</v>
      </c>
      <c r="E481" s="4">
        <f t="shared" si="31"/>
        <v>3660.9268710361621</v>
      </c>
      <c r="F481">
        <f>Tabela17[[#This Row],[Substancja chem. X
'[ml'] ]]/Tabela17[[#This Row],[Poziom cieczy
w naczyniu '[ml']]]</f>
        <v>0.20543146062972883</v>
      </c>
    </row>
    <row r="482" spans="1:6" x14ac:dyDescent="0.3">
      <c r="A482">
        <v>480</v>
      </c>
      <c r="B482" s="4">
        <f t="shared" si="29"/>
        <v>4579.3999999999996</v>
      </c>
      <c r="C482" s="12">
        <f t="shared" si="28"/>
        <v>0.20543146062972883</v>
      </c>
      <c r="D482" s="4">
        <f t="shared" si="30"/>
        <v>940.75283080778013</v>
      </c>
      <c r="E482" s="4">
        <f t="shared" si="31"/>
        <v>3638.6471691922197</v>
      </c>
      <c r="F482">
        <f>Tabela17[[#This Row],[Substancja chem. X
'[ml'] ]]/Tabela17[[#This Row],[Poziom cieczy
w naczyniu '[ml']]]</f>
        <v>0.20543146062972883</v>
      </c>
    </row>
    <row r="483" spans="1:6" x14ac:dyDescent="0.3">
      <c r="A483">
        <v>481</v>
      </c>
      <c r="B483" s="4">
        <f t="shared" si="29"/>
        <v>4579.3999999999996</v>
      </c>
      <c r="C483" s="12">
        <f t="shared" si="28"/>
        <v>0.20543146062972883</v>
      </c>
      <c r="D483" s="4">
        <f t="shared" si="30"/>
        <v>940.75283080778013</v>
      </c>
      <c r="E483" s="4">
        <f t="shared" si="31"/>
        <v>3638.6471691922197</v>
      </c>
      <c r="F483">
        <f>Tabela17[[#This Row],[Substancja chem. X
'[ml'] ]]/Tabela17[[#This Row],[Poziom cieczy
w naczyniu '[ml']]]</f>
        <v>0.20543146062972883</v>
      </c>
    </row>
    <row r="484" spans="1:6" x14ac:dyDescent="0.3">
      <c r="A484">
        <v>482</v>
      </c>
      <c r="B484" s="4">
        <f t="shared" si="29"/>
        <v>4551.3599999999997</v>
      </c>
      <c r="C484" s="12">
        <f t="shared" si="28"/>
        <v>0.20543146062972872</v>
      </c>
      <c r="D484" s="4">
        <f t="shared" si="30"/>
        <v>934.99253265172251</v>
      </c>
      <c r="E484" s="4">
        <f t="shared" si="31"/>
        <v>3616.3674673482774</v>
      </c>
      <c r="F484">
        <f>Tabela17[[#This Row],[Substancja chem. X
'[ml'] ]]/Tabela17[[#This Row],[Poziom cieczy
w naczyniu '[ml']]]</f>
        <v>0.20543146062972883</v>
      </c>
    </row>
    <row r="485" spans="1:6" x14ac:dyDescent="0.3">
      <c r="A485">
        <v>483</v>
      </c>
      <c r="B485" s="4">
        <f t="shared" si="29"/>
        <v>4551.3599999999997</v>
      </c>
      <c r="C485" s="12">
        <f t="shared" si="28"/>
        <v>0.20543146062972872</v>
      </c>
      <c r="D485" s="4">
        <f t="shared" si="30"/>
        <v>934.99253265172251</v>
      </c>
      <c r="E485" s="4">
        <f t="shared" si="31"/>
        <v>3616.3674673482774</v>
      </c>
      <c r="F485">
        <f>Tabela17[[#This Row],[Substancja chem. X
'[ml'] ]]/Tabela17[[#This Row],[Poziom cieczy
w naczyniu '[ml']]]</f>
        <v>0.20543146062972883</v>
      </c>
    </row>
    <row r="486" spans="1:6" x14ac:dyDescent="0.3">
      <c r="A486">
        <v>484</v>
      </c>
      <c r="B486" s="4">
        <f t="shared" si="29"/>
        <v>4523.32</v>
      </c>
      <c r="C486" s="12">
        <f t="shared" si="28"/>
        <v>0.20543146062972872</v>
      </c>
      <c r="D486" s="4">
        <f t="shared" si="30"/>
        <v>929.2322344956649</v>
      </c>
      <c r="E486" s="4">
        <f t="shared" si="31"/>
        <v>3594.087765504335</v>
      </c>
      <c r="F486">
        <f>Tabela17[[#This Row],[Substancja chem. X
'[ml'] ]]/Tabela17[[#This Row],[Poziom cieczy
w naczyniu '[ml']]]</f>
        <v>0.20543146062972881</v>
      </c>
    </row>
    <row r="487" spans="1:6" x14ac:dyDescent="0.3">
      <c r="A487">
        <v>485</v>
      </c>
      <c r="B487" s="4">
        <f t="shared" si="29"/>
        <v>4523.32</v>
      </c>
      <c r="C487" s="12">
        <f t="shared" si="28"/>
        <v>0.20543146062972872</v>
      </c>
      <c r="D487" s="4">
        <f t="shared" si="30"/>
        <v>929.2322344956649</v>
      </c>
      <c r="E487" s="4">
        <f t="shared" si="31"/>
        <v>3594.087765504335</v>
      </c>
      <c r="F487">
        <f>Tabela17[[#This Row],[Substancja chem. X
'[ml'] ]]/Tabela17[[#This Row],[Poziom cieczy
w naczyniu '[ml']]]</f>
        <v>0.20543146062972881</v>
      </c>
    </row>
    <row r="488" spans="1:6" x14ac:dyDescent="0.3">
      <c r="A488">
        <v>486</v>
      </c>
      <c r="B488" s="4">
        <f t="shared" si="29"/>
        <v>4495.28</v>
      </c>
      <c r="C488" s="12">
        <f t="shared" si="28"/>
        <v>0.20543146062972872</v>
      </c>
      <c r="D488" s="4">
        <f t="shared" si="30"/>
        <v>923.47193633960728</v>
      </c>
      <c r="E488" s="4">
        <f t="shared" si="31"/>
        <v>3571.8080636603927</v>
      </c>
      <c r="F488">
        <f>Tabela17[[#This Row],[Substancja chem. X
'[ml'] ]]/Tabela17[[#This Row],[Poziom cieczy
w naczyniu '[ml']]]</f>
        <v>0.20543146062972881</v>
      </c>
    </row>
    <row r="489" spans="1:6" x14ac:dyDescent="0.3">
      <c r="A489">
        <v>487</v>
      </c>
      <c r="B489" s="4">
        <f t="shared" si="29"/>
        <v>4495.28</v>
      </c>
      <c r="C489" s="12">
        <f t="shared" si="28"/>
        <v>0.20543146062972872</v>
      </c>
      <c r="D489" s="4">
        <f t="shared" si="30"/>
        <v>923.47193633960728</v>
      </c>
      <c r="E489" s="4">
        <f t="shared" si="31"/>
        <v>3571.8080636603927</v>
      </c>
      <c r="F489">
        <f>Tabela17[[#This Row],[Substancja chem. X
'[ml'] ]]/Tabela17[[#This Row],[Poziom cieczy
w naczyniu '[ml']]]</f>
        <v>0.20543146062972881</v>
      </c>
    </row>
    <row r="490" spans="1:6" x14ac:dyDescent="0.3">
      <c r="A490">
        <v>488</v>
      </c>
      <c r="B490" s="4">
        <f t="shared" si="29"/>
        <v>4467.24</v>
      </c>
      <c r="C490" s="12">
        <f t="shared" si="28"/>
        <v>0.20543146062972872</v>
      </c>
      <c r="D490" s="4">
        <f t="shared" si="30"/>
        <v>917.71163818354967</v>
      </c>
      <c r="E490" s="4">
        <f t="shared" si="31"/>
        <v>3549.5283618164503</v>
      </c>
      <c r="F490">
        <f>Tabela17[[#This Row],[Substancja chem. X
'[ml'] ]]/Tabela17[[#This Row],[Poziom cieczy
w naczyniu '[ml']]]</f>
        <v>0.20543146062972881</v>
      </c>
    </row>
    <row r="491" spans="1:6" x14ac:dyDescent="0.3">
      <c r="A491">
        <v>489</v>
      </c>
      <c r="B491" s="4">
        <f t="shared" si="29"/>
        <v>4467.24</v>
      </c>
      <c r="C491" s="12">
        <f t="shared" si="28"/>
        <v>0.20543146062972872</v>
      </c>
      <c r="D491" s="4">
        <f t="shared" si="30"/>
        <v>917.71163818354967</v>
      </c>
      <c r="E491" s="4">
        <f t="shared" si="31"/>
        <v>3549.5283618164503</v>
      </c>
      <c r="F491">
        <f>Tabela17[[#This Row],[Substancja chem. X
'[ml'] ]]/Tabela17[[#This Row],[Poziom cieczy
w naczyniu '[ml']]]</f>
        <v>0.20543146062972881</v>
      </c>
    </row>
    <row r="492" spans="1:6" x14ac:dyDescent="0.3">
      <c r="A492">
        <v>490</v>
      </c>
      <c r="B492" s="4">
        <f t="shared" si="29"/>
        <v>4439.2</v>
      </c>
      <c r="C492" s="12">
        <f t="shared" si="28"/>
        <v>0.20543146062972872</v>
      </c>
      <c r="D492" s="4">
        <f t="shared" si="30"/>
        <v>911.95134002749205</v>
      </c>
      <c r="E492" s="4">
        <f t="shared" si="31"/>
        <v>3527.248659972508</v>
      </c>
      <c r="F492">
        <f>Tabela17[[#This Row],[Substancja chem. X
'[ml'] ]]/Tabela17[[#This Row],[Poziom cieczy
w naczyniu '[ml']]]</f>
        <v>0.20543146062972881</v>
      </c>
    </row>
    <row r="493" spans="1:6" x14ac:dyDescent="0.3">
      <c r="A493">
        <v>491</v>
      </c>
      <c r="B493" s="4">
        <f t="shared" si="29"/>
        <v>4439.2</v>
      </c>
      <c r="C493" s="12">
        <f t="shared" si="28"/>
        <v>0.20543146062972872</v>
      </c>
      <c r="D493" s="4">
        <f t="shared" si="30"/>
        <v>911.95134002749205</v>
      </c>
      <c r="E493" s="4">
        <f t="shared" si="31"/>
        <v>3527.248659972508</v>
      </c>
      <c r="F493">
        <f>Tabela17[[#This Row],[Substancja chem. X
'[ml'] ]]/Tabela17[[#This Row],[Poziom cieczy
w naczyniu '[ml']]]</f>
        <v>0.20543146062972881</v>
      </c>
    </row>
    <row r="494" spans="1:6" x14ac:dyDescent="0.3">
      <c r="A494">
        <v>492</v>
      </c>
      <c r="B494" s="4">
        <f t="shared" si="29"/>
        <v>4411.16</v>
      </c>
      <c r="C494" s="12">
        <f t="shared" si="28"/>
        <v>0.20543146062972872</v>
      </c>
      <c r="D494" s="4">
        <f t="shared" si="30"/>
        <v>906.19104187143444</v>
      </c>
      <c r="E494" s="4">
        <f t="shared" si="31"/>
        <v>3504.9689581285656</v>
      </c>
      <c r="F494">
        <f>Tabela17[[#This Row],[Substancja chem. X
'[ml'] ]]/Tabela17[[#This Row],[Poziom cieczy
w naczyniu '[ml']]]</f>
        <v>0.20543146062972881</v>
      </c>
    </row>
    <row r="495" spans="1:6" x14ac:dyDescent="0.3">
      <c r="A495">
        <v>493</v>
      </c>
      <c r="B495" s="4">
        <f t="shared" si="29"/>
        <v>4411.16</v>
      </c>
      <c r="C495" s="12">
        <f t="shared" si="28"/>
        <v>0.20543146062972872</v>
      </c>
      <c r="D495" s="4">
        <f t="shared" si="30"/>
        <v>906.19104187143444</v>
      </c>
      <c r="E495" s="4">
        <f t="shared" si="31"/>
        <v>3504.9689581285656</v>
      </c>
      <c r="F495">
        <f>Tabela17[[#This Row],[Substancja chem. X
'[ml'] ]]/Tabela17[[#This Row],[Poziom cieczy
w naczyniu '[ml']]]</f>
        <v>0.20543146062972881</v>
      </c>
    </row>
    <row r="496" spans="1:6" x14ac:dyDescent="0.3">
      <c r="A496">
        <v>494</v>
      </c>
      <c r="B496" s="4">
        <f t="shared" si="29"/>
        <v>4383.12</v>
      </c>
      <c r="C496" s="12">
        <f t="shared" si="28"/>
        <v>0.20543146062972872</v>
      </c>
      <c r="D496" s="4">
        <f t="shared" si="30"/>
        <v>900.43074371537682</v>
      </c>
      <c r="E496" s="4">
        <f t="shared" si="31"/>
        <v>3482.6892562846233</v>
      </c>
      <c r="F496">
        <f>Tabela17[[#This Row],[Substancja chem. X
'[ml'] ]]/Tabela17[[#This Row],[Poziom cieczy
w naczyniu '[ml']]]</f>
        <v>0.20543146062972878</v>
      </c>
    </row>
    <row r="497" spans="1:6" x14ac:dyDescent="0.3">
      <c r="A497">
        <v>495</v>
      </c>
      <c r="B497" s="4">
        <f t="shared" si="29"/>
        <v>4383.12</v>
      </c>
      <c r="C497" s="12">
        <f t="shared" si="28"/>
        <v>0.20543146062972872</v>
      </c>
      <c r="D497" s="4">
        <f t="shared" si="30"/>
        <v>900.43074371537682</v>
      </c>
      <c r="E497" s="4">
        <f t="shared" si="31"/>
        <v>3482.6892562846233</v>
      </c>
      <c r="F497">
        <f>Tabela17[[#This Row],[Substancja chem. X
'[ml'] ]]/Tabela17[[#This Row],[Poziom cieczy
w naczyniu '[ml']]]</f>
        <v>0.20543146062972878</v>
      </c>
    </row>
    <row r="498" spans="1:6" x14ac:dyDescent="0.3">
      <c r="A498">
        <v>496</v>
      </c>
      <c r="B498" s="4">
        <f t="shared" si="29"/>
        <v>4355.08</v>
      </c>
      <c r="C498" s="12">
        <f t="shared" si="28"/>
        <v>0.20543146062972872</v>
      </c>
      <c r="D498" s="4">
        <f t="shared" si="30"/>
        <v>894.67044555931921</v>
      </c>
      <c r="E498" s="4">
        <f t="shared" si="31"/>
        <v>3460.4095544406809</v>
      </c>
      <c r="F498">
        <f>Tabela17[[#This Row],[Substancja chem. X
'[ml'] ]]/Tabela17[[#This Row],[Poziom cieczy
w naczyniu '[ml']]]</f>
        <v>0.20543146062972878</v>
      </c>
    </row>
    <row r="499" spans="1:6" x14ac:dyDescent="0.3">
      <c r="A499">
        <v>497</v>
      </c>
      <c r="B499" s="4">
        <f t="shared" si="29"/>
        <v>4355.08</v>
      </c>
      <c r="C499" s="12">
        <f t="shared" si="28"/>
        <v>0.20543146062972872</v>
      </c>
      <c r="D499" s="4">
        <f t="shared" si="30"/>
        <v>894.67044555931921</v>
      </c>
      <c r="E499" s="4">
        <f t="shared" si="31"/>
        <v>3460.4095544406809</v>
      </c>
      <c r="F499">
        <f>Tabela17[[#This Row],[Substancja chem. X
'[ml'] ]]/Tabela17[[#This Row],[Poziom cieczy
w naczyniu '[ml']]]</f>
        <v>0.20543146062972878</v>
      </c>
    </row>
    <row r="500" spans="1:6" x14ac:dyDescent="0.3">
      <c r="A500">
        <v>498</v>
      </c>
      <c r="B500" s="4">
        <f t="shared" si="29"/>
        <v>4327.04</v>
      </c>
      <c r="C500" s="12">
        <f t="shared" si="28"/>
        <v>0.20543146062972872</v>
      </c>
      <c r="D500" s="4">
        <f t="shared" si="30"/>
        <v>888.91014740326159</v>
      </c>
      <c r="E500" s="4">
        <f t="shared" si="31"/>
        <v>3438.1298525967386</v>
      </c>
      <c r="F500">
        <f>Tabela17[[#This Row],[Substancja chem. X
'[ml'] ]]/Tabela17[[#This Row],[Poziom cieczy
w naczyniu '[ml']]]</f>
        <v>0.20543146062972878</v>
      </c>
    </row>
    <row r="501" spans="1:6" x14ac:dyDescent="0.3">
      <c r="A501">
        <v>499</v>
      </c>
      <c r="B501" s="4">
        <f t="shared" si="29"/>
        <v>4327.04</v>
      </c>
      <c r="C501" s="12">
        <f t="shared" si="28"/>
        <v>0.20543146062972872</v>
      </c>
      <c r="D501" s="4">
        <f t="shared" si="30"/>
        <v>888.91014740326159</v>
      </c>
      <c r="E501" s="4">
        <f t="shared" si="31"/>
        <v>3438.1298525967386</v>
      </c>
      <c r="F501">
        <f>Tabela17[[#This Row],[Substancja chem. X
'[ml'] ]]/Tabela17[[#This Row],[Poziom cieczy
w naczyniu '[ml']]]</f>
        <v>0.20543146062972878</v>
      </c>
    </row>
    <row r="502" spans="1:6" x14ac:dyDescent="0.3">
      <c r="A502">
        <v>500</v>
      </c>
      <c r="B502" s="4">
        <f t="shared" si="29"/>
        <v>4299</v>
      </c>
      <c r="C502" s="12">
        <f t="shared" si="28"/>
        <v>0.20543146062972872</v>
      </c>
      <c r="D502" s="4">
        <f t="shared" si="30"/>
        <v>883.14984924720397</v>
      </c>
      <c r="E502" s="4">
        <f t="shared" si="31"/>
        <v>3415.8501507527963</v>
      </c>
      <c r="F502">
        <f>Tabela17[[#This Row],[Substancja chem. X
'[ml'] ]]/Tabela17[[#This Row],[Poziom cieczy
w naczyniu '[ml']]]</f>
        <v>0.20543146062972878</v>
      </c>
    </row>
    <row r="503" spans="1:6" x14ac:dyDescent="0.3">
      <c r="A503">
        <v>501</v>
      </c>
      <c r="B503" s="4">
        <f t="shared" si="29"/>
        <v>5000</v>
      </c>
      <c r="C503" s="12">
        <f t="shared" si="28"/>
        <v>0.17662996984944079</v>
      </c>
      <c r="D503" s="4">
        <f t="shared" si="30"/>
        <v>883.14984924720397</v>
      </c>
      <c r="E503" s="4">
        <f t="shared" si="31"/>
        <v>4116.8501507527963</v>
      </c>
      <c r="F503">
        <f>Tabela17[[#This Row],[Substancja chem. X
'[ml'] ]]/Tabela17[[#This Row],[Poziom cieczy
w naczyniu '[ml']]]</f>
        <v>0.17662996984944079</v>
      </c>
    </row>
    <row r="504" spans="1:6" x14ac:dyDescent="0.3">
      <c r="A504">
        <v>502</v>
      </c>
      <c r="B504" s="4">
        <f t="shared" si="29"/>
        <v>4971.96</v>
      </c>
      <c r="C504" s="12">
        <f t="shared" si="28"/>
        <v>0.17662996984944079</v>
      </c>
      <c r="D504" s="4">
        <f t="shared" si="30"/>
        <v>878.1971448926256</v>
      </c>
      <c r="E504" s="4">
        <f t="shared" si="31"/>
        <v>4093.7628551073744</v>
      </c>
      <c r="F504">
        <f>Tabela17[[#This Row],[Substancja chem. X
'[ml'] ]]/Tabela17[[#This Row],[Poziom cieczy
w naczyniu '[ml']]]</f>
        <v>0.17662996984944079</v>
      </c>
    </row>
    <row r="505" spans="1:6" x14ac:dyDescent="0.3">
      <c r="A505">
        <v>503</v>
      </c>
      <c r="B505" s="4">
        <f t="shared" si="29"/>
        <v>4971.96</v>
      </c>
      <c r="C505" s="12">
        <f t="shared" si="28"/>
        <v>0.17662996984944079</v>
      </c>
      <c r="D505" s="4">
        <f t="shared" si="30"/>
        <v>878.1971448926256</v>
      </c>
      <c r="E505" s="4">
        <f t="shared" si="31"/>
        <v>4093.7628551073744</v>
      </c>
      <c r="F505">
        <f>Tabela17[[#This Row],[Substancja chem. X
'[ml'] ]]/Tabela17[[#This Row],[Poziom cieczy
w naczyniu '[ml']]]</f>
        <v>0.17662996984944079</v>
      </c>
    </row>
    <row r="506" spans="1:6" x14ac:dyDescent="0.3">
      <c r="A506">
        <v>504</v>
      </c>
      <c r="B506" s="4">
        <f t="shared" si="29"/>
        <v>4943.92</v>
      </c>
      <c r="C506" s="12">
        <f t="shared" si="28"/>
        <v>0.17662996984944079</v>
      </c>
      <c r="D506" s="4">
        <f t="shared" si="30"/>
        <v>873.24444053804723</v>
      </c>
      <c r="E506" s="4">
        <f t="shared" si="31"/>
        <v>4070.6755594619526</v>
      </c>
      <c r="F506">
        <f>Tabela17[[#This Row],[Substancja chem. X
'[ml'] ]]/Tabela17[[#This Row],[Poziom cieczy
w naczyniu '[ml']]]</f>
        <v>0.17662996984944077</v>
      </c>
    </row>
    <row r="507" spans="1:6" x14ac:dyDescent="0.3">
      <c r="A507">
        <v>505</v>
      </c>
      <c r="B507" s="4">
        <f t="shared" si="29"/>
        <v>4943.92</v>
      </c>
      <c r="C507" s="12">
        <f t="shared" si="28"/>
        <v>0.17662996984944079</v>
      </c>
      <c r="D507" s="4">
        <f t="shared" si="30"/>
        <v>873.24444053804723</v>
      </c>
      <c r="E507" s="4">
        <f t="shared" si="31"/>
        <v>4070.6755594619526</v>
      </c>
      <c r="F507">
        <f>Tabela17[[#This Row],[Substancja chem. X
'[ml'] ]]/Tabela17[[#This Row],[Poziom cieczy
w naczyniu '[ml']]]</f>
        <v>0.17662996984944077</v>
      </c>
    </row>
    <row r="508" spans="1:6" x14ac:dyDescent="0.3">
      <c r="A508">
        <v>506</v>
      </c>
      <c r="B508" s="4">
        <f t="shared" si="29"/>
        <v>4915.88</v>
      </c>
      <c r="C508" s="12">
        <f t="shared" si="28"/>
        <v>0.17662996984944079</v>
      </c>
      <c r="D508" s="4">
        <f t="shared" si="30"/>
        <v>868.29173618346886</v>
      </c>
      <c r="E508" s="4">
        <f t="shared" si="31"/>
        <v>4047.5882638165313</v>
      </c>
      <c r="F508">
        <f>Tabela17[[#This Row],[Substancja chem. X
'[ml'] ]]/Tabela17[[#This Row],[Poziom cieczy
w naczyniu '[ml']]]</f>
        <v>0.17662996984944077</v>
      </c>
    </row>
    <row r="509" spans="1:6" x14ac:dyDescent="0.3">
      <c r="A509">
        <v>507</v>
      </c>
      <c r="B509" s="4">
        <f t="shared" si="29"/>
        <v>4915.88</v>
      </c>
      <c r="C509" s="12">
        <f t="shared" si="28"/>
        <v>0.17662996984944079</v>
      </c>
      <c r="D509" s="4">
        <f t="shared" si="30"/>
        <v>868.29173618346886</v>
      </c>
      <c r="E509" s="4">
        <f t="shared" si="31"/>
        <v>4047.5882638165313</v>
      </c>
      <c r="F509">
        <f>Tabela17[[#This Row],[Substancja chem. X
'[ml'] ]]/Tabela17[[#This Row],[Poziom cieczy
w naczyniu '[ml']]]</f>
        <v>0.17662996984944077</v>
      </c>
    </row>
    <row r="510" spans="1:6" x14ac:dyDescent="0.3">
      <c r="A510">
        <v>508</v>
      </c>
      <c r="B510" s="4">
        <f t="shared" si="29"/>
        <v>4887.84</v>
      </c>
      <c r="C510" s="12">
        <f t="shared" si="28"/>
        <v>0.17662996984944068</v>
      </c>
      <c r="D510" s="4">
        <f t="shared" si="30"/>
        <v>863.33903182889048</v>
      </c>
      <c r="E510" s="4">
        <f t="shared" si="31"/>
        <v>4024.5009681711099</v>
      </c>
      <c r="F510">
        <f>Tabela17[[#This Row],[Substancja chem. X
'[ml'] ]]/Tabela17[[#This Row],[Poziom cieczy
w naczyniu '[ml']]]</f>
        <v>0.17662996984944074</v>
      </c>
    </row>
    <row r="511" spans="1:6" x14ac:dyDescent="0.3">
      <c r="A511">
        <v>509</v>
      </c>
      <c r="B511" s="4">
        <f t="shared" si="29"/>
        <v>4887.84</v>
      </c>
      <c r="C511" s="12">
        <f t="shared" si="28"/>
        <v>0.17662996984944068</v>
      </c>
      <c r="D511" s="4">
        <f t="shared" si="30"/>
        <v>863.33903182889048</v>
      </c>
      <c r="E511" s="4">
        <f t="shared" si="31"/>
        <v>4024.5009681711099</v>
      </c>
      <c r="F511">
        <f>Tabela17[[#This Row],[Substancja chem. X
'[ml'] ]]/Tabela17[[#This Row],[Poziom cieczy
w naczyniu '[ml']]]</f>
        <v>0.17662996984944074</v>
      </c>
    </row>
    <row r="512" spans="1:6" x14ac:dyDescent="0.3">
      <c r="A512">
        <v>510</v>
      </c>
      <c r="B512" s="4">
        <f t="shared" si="29"/>
        <v>4859.8</v>
      </c>
      <c r="C512" s="12">
        <f t="shared" si="28"/>
        <v>0.17662996984944068</v>
      </c>
      <c r="D512" s="4">
        <f t="shared" si="30"/>
        <v>858.38632747431211</v>
      </c>
      <c r="E512" s="4">
        <f t="shared" si="31"/>
        <v>4001.4136725256881</v>
      </c>
      <c r="F512">
        <f>Tabela17[[#This Row],[Substancja chem. X
'[ml'] ]]/Tabela17[[#This Row],[Poziom cieczy
w naczyniu '[ml']]]</f>
        <v>0.17662996984944074</v>
      </c>
    </row>
    <row r="513" spans="1:6" x14ac:dyDescent="0.3">
      <c r="A513">
        <v>511</v>
      </c>
      <c r="B513" s="4">
        <f t="shared" si="29"/>
        <v>4859.8</v>
      </c>
      <c r="C513" s="12">
        <f t="shared" si="28"/>
        <v>0.17662996984944068</v>
      </c>
      <c r="D513" s="4">
        <f t="shared" si="30"/>
        <v>858.38632747431211</v>
      </c>
      <c r="E513" s="4">
        <f t="shared" si="31"/>
        <v>4001.4136725256881</v>
      </c>
      <c r="F513">
        <f>Tabela17[[#This Row],[Substancja chem. X
'[ml'] ]]/Tabela17[[#This Row],[Poziom cieczy
w naczyniu '[ml']]]</f>
        <v>0.17662996984944074</v>
      </c>
    </row>
    <row r="514" spans="1:6" x14ac:dyDescent="0.3">
      <c r="A514">
        <v>512</v>
      </c>
      <c r="B514" s="4">
        <f t="shared" si="29"/>
        <v>4831.76</v>
      </c>
      <c r="C514" s="12">
        <f t="shared" si="28"/>
        <v>0.17662996984944079</v>
      </c>
      <c r="D514" s="4">
        <f t="shared" si="30"/>
        <v>853.43362311973374</v>
      </c>
      <c r="E514" s="4">
        <f t="shared" si="31"/>
        <v>3978.3263768802663</v>
      </c>
      <c r="F514">
        <f>Tabela17[[#This Row],[Substancja chem. X
'[ml'] ]]/Tabela17[[#This Row],[Poziom cieczy
w naczyniu '[ml']]]</f>
        <v>0.17662996984944071</v>
      </c>
    </row>
    <row r="515" spans="1:6" x14ac:dyDescent="0.3">
      <c r="A515">
        <v>513</v>
      </c>
      <c r="B515" s="4">
        <f t="shared" si="29"/>
        <v>4831.76</v>
      </c>
      <c r="C515" s="12">
        <f t="shared" ref="C515:C578" si="32">1-E515/B515</f>
        <v>0.17662996984944079</v>
      </c>
      <c r="D515" s="4">
        <f t="shared" si="30"/>
        <v>853.43362311973374</v>
      </c>
      <c r="E515" s="4">
        <f t="shared" si="31"/>
        <v>3978.3263768802663</v>
      </c>
      <c r="F515">
        <f>Tabela17[[#This Row],[Substancja chem. X
'[ml'] ]]/Tabela17[[#This Row],[Poziom cieczy
w naczyniu '[ml']]]</f>
        <v>0.17662996984944071</v>
      </c>
    </row>
    <row r="516" spans="1:6" x14ac:dyDescent="0.3">
      <c r="A516">
        <v>514</v>
      </c>
      <c r="B516" s="4">
        <f t="shared" ref="B516:B579" si="33">IF((MOD(A516,2)) = 0,IF(MOD(A515,50)=0,B515-$G$4+5000-B515,B515-$G$4),IF(MOD(A515,50)=0,B515+5000-B515,B515))</f>
        <v>4803.72</v>
      </c>
      <c r="C516" s="12">
        <f t="shared" si="32"/>
        <v>0.17662996984944068</v>
      </c>
      <c r="D516" s="4">
        <f t="shared" ref="D516:D579" si="34">IF((MOD(A516,2)) = 0,D515-$G$4*C515,D515)</f>
        <v>848.48091876515537</v>
      </c>
      <c r="E516" s="4">
        <f t="shared" ref="E516:E579" si="35">IF(MOD(A515,50)=0,B516-D516+5000-B516,B516-D516)</f>
        <v>3955.2390812348449</v>
      </c>
      <c r="F516">
        <f>Tabela17[[#This Row],[Substancja chem. X
'[ml'] ]]/Tabela17[[#This Row],[Poziom cieczy
w naczyniu '[ml']]]</f>
        <v>0.17662996984944071</v>
      </c>
    </row>
    <row r="517" spans="1:6" x14ac:dyDescent="0.3">
      <c r="A517">
        <v>515</v>
      </c>
      <c r="B517" s="4">
        <f t="shared" si="33"/>
        <v>4803.72</v>
      </c>
      <c r="C517" s="12">
        <f t="shared" si="32"/>
        <v>0.17662996984944068</v>
      </c>
      <c r="D517" s="4">
        <f t="shared" si="34"/>
        <v>848.48091876515537</v>
      </c>
      <c r="E517" s="4">
        <f t="shared" si="35"/>
        <v>3955.2390812348449</v>
      </c>
      <c r="F517">
        <f>Tabela17[[#This Row],[Substancja chem. X
'[ml'] ]]/Tabela17[[#This Row],[Poziom cieczy
w naczyniu '[ml']]]</f>
        <v>0.17662996984944071</v>
      </c>
    </row>
    <row r="518" spans="1:6" x14ac:dyDescent="0.3">
      <c r="A518">
        <v>516</v>
      </c>
      <c r="B518" s="4">
        <f t="shared" si="33"/>
        <v>4775.68</v>
      </c>
      <c r="C518" s="12">
        <f t="shared" si="32"/>
        <v>0.17662996984944068</v>
      </c>
      <c r="D518" s="4">
        <f t="shared" si="34"/>
        <v>843.52821441057699</v>
      </c>
      <c r="E518" s="4">
        <f t="shared" si="35"/>
        <v>3932.1517855894235</v>
      </c>
      <c r="F518">
        <f>Tabela17[[#This Row],[Substancja chem. X
'[ml'] ]]/Tabela17[[#This Row],[Poziom cieczy
w naczyniu '[ml']]]</f>
        <v>0.17662996984944068</v>
      </c>
    </row>
    <row r="519" spans="1:6" x14ac:dyDescent="0.3">
      <c r="A519">
        <v>517</v>
      </c>
      <c r="B519" s="4">
        <f t="shared" si="33"/>
        <v>4775.68</v>
      </c>
      <c r="C519" s="12">
        <f t="shared" si="32"/>
        <v>0.17662996984944068</v>
      </c>
      <c r="D519" s="4">
        <f t="shared" si="34"/>
        <v>843.52821441057699</v>
      </c>
      <c r="E519" s="4">
        <f t="shared" si="35"/>
        <v>3932.1517855894235</v>
      </c>
      <c r="F519">
        <f>Tabela17[[#This Row],[Substancja chem. X
'[ml'] ]]/Tabela17[[#This Row],[Poziom cieczy
w naczyniu '[ml']]]</f>
        <v>0.17662996984944068</v>
      </c>
    </row>
    <row r="520" spans="1:6" x14ac:dyDescent="0.3">
      <c r="A520">
        <v>518</v>
      </c>
      <c r="B520" s="4">
        <f t="shared" si="33"/>
        <v>4747.6400000000003</v>
      </c>
      <c r="C520" s="12">
        <f t="shared" si="32"/>
        <v>0.17662996984944068</v>
      </c>
      <c r="D520" s="4">
        <f t="shared" si="34"/>
        <v>838.57551005599862</v>
      </c>
      <c r="E520" s="4">
        <f t="shared" si="35"/>
        <v>3909.0644899440017</v>
      </c>
      <c r="F520">
        <f>Tabela17[[#This Row],[Substancja chem. X
'[ml'] ]]/Tabela17[[#This Row],[Poziom cieczy
w naczyniu '[ml']]]</f>
        <v>0.17662996984944068</v>
      </c>
    </row>
    <row r="521" spans="1:6" x14ac:dyDescent="0.3">
      <c r="A521">
        <v>519</v>
      </c>
      <c r="B521" s="4">
        <f t="shared" si="33"/>
        <v>4747.6400000000003</v>
      </c>
      <c r="C521" s="12">
        <f t="shared" si="32"/>
        <v>0.17662996984944068</v>
      </c>
      <c r="D521" s="4">
        <f t="shared" si="34"/>
        <v>838.57551005599862</v>
      </c>
      <c r="E521" s="4">
        <f t="shared" si="35"/>
        <v>3909.0644899440017</v>
      </c>
      <c r="F521">
        <f>Tabela17[[#This Row],[Substancja chem. X
'[ml'] ]]/Tabela17[[#This Row],[Poziom cieczy
w naczyniu '[ml']]]</f>
        <v>0.17662996984944068</v>
      </c>
    </row>
    <row r="522" spans="1:6" x14ac:dyDescent="0.3">
      <c r="A522">
        <v>520</v>
      </c>
      <c r="B522" s="4">
        <f t="shared" si="33"/>
        <v>4719.6000000000004</v>
      </c>
      <c r="C522" s="12">
        <f t="shared" si="32"/>
        <v>0.17662996984944068</v>
      </c>
      <c r="D522" s="4">
        <f t="shared" si="34"/>
        <v>833.62280570142025</v>
      </c>
      <c r="E522" s="4">
        <f t="shared" si="35"/>
        <v>3885.9771942985799</v>
      </c>
      <c r="F522">
        <f>Tabela17[[#This Row],[Substancja chem. X
'[ml'] ]]/Tabela17[[#This Row],[Poziom cieczy
w naczyniu '[ml']]]</f>
        <v>0.17662996984944068</v>
      </c>
    </row>
    <row r="523" spans="1:6" x14ac:dyDescent="0.3">
      <c r="A523">
        <v>521</v>
      </c>
      <c r="B523" s="4">
        <f t="shared" si="33"/>
        <v>4719.6000000000004</v>
      </c>
      <c r="C523" s="12">
        <f t="shared" si="32"/>
        <v>0.17662996984944068</v>
      </c>
      <c r="D523" s="4">
        <f t="shared" si="34"/>
        <v>833.62280570142025</v>
      </c>
      <c r="E523" s="4">
        <f t="shared" si="35"/>
        <v>3885.9771942985799</v>
      </c>
      <c r="F523">
        <f>Tabela17[[#This Row],[Substancja chem. X
'[ml'] ]]/Tabela17[[#This Row],[Poziom cieczy
w naczyniu '[ml']]]</f>
        <v>0.17662996984944068</v>
      </c>
    </row>
    <row r="524" spans="1:6" x14ac:dyDescent="0.3">
      <c r="A524">
        <v>522</v>
      </c>
      <c r="B524" s="4">
        <f t="shared" si="33"/>
        <v>4691.5600000000004</v>
      </c>
      <c r="C524" s="12">
        <f t="shared" si="32"/>
        <v>0.17662996984944068</v>
      </c>
      <c r="D524" s="4">
        <f t="shared" si="34"/>
        <v>828.67010134684188</v>
      </c>
      <c r="E524" s="4">
        <f t="shared" si="35"/>
        <v>3862.8898986531585</v>
      </c>
      <c r="F524">
        <f>Tabela17[[#This Row],[Substancja chem. X
'[ml'] ]]/Tabela17[[#This Row],[Poziom cieczy
w naczyniu '[ml']]]</f>
        <v>0.17662996984944065</v>
      </c>
    </row>
    <row r="525" spans="1:6" x14ac:dyDescent="0.3">
      <c r="A525">
        <v>523</v>
      </c>
      <c r="B525" s="4">
        <f t="shared" si="33"/>
        <v>4691.5600000000004</v>
      </c>
      <c r="C525" s="12">
        <f t="shared" si="32"/>
        <v>0.17662996984944068</v>
      </c>
      <c r="D525" s="4">
        <f t="shared" si="34"/>
        <v>828.67010134684188</v>
      </c>
      <c r="E525" s="4">
        <f t="shared" si="35"/>
        <v>3862.8898986531585</v>
      </c>
      <c r="F525">
        <f>Tabela17[[#This Row],[Substancja chem. X
'[ml'] ]]/Tabela17[[#This Row],[Poziom cieczy
w naczyniu '[ml']]]</f>
        <v>0.17662996984944065</v>
      </c>
    </row>
    <row r="526" spans="1:6" x14ac:dyDescent="0.3">
      <c r="A526">
        <v>524</v>
      </c>
      <c r="B526" s="4">
        <f t="shared" si="33"/>
        <v>4663.5200000000004</v>
      </c>
      <c r="C526" s="12">
        <f t="shared" si="32"/>
        <v>0.17662996984944057</v>
      </c>
      <c r="D526" s="4">
        <f t="shared" si="34"/>
        <v>823.7173969922635</v>
      </c>
      <c r="E526" s="4">
        <f t="shared" si="35"/>
        <v>3839.8026030077372</v>
      </c>
      <c r="F526">
        <f>Tabela17[[#This Row],[Substancja chem. X
'[ml'] ]]/Tabela17[[#This Row],[Poziom cieczy
w naczyniu '[ml']]]</f>
        <v>0.17662996984944065</v>
      </c>
    </row>
    <row r="527" spans="1:6" x14ac:dyDescent="0.3">
      <c r="A527">
        <v>525</v>
      </c>
      <c r="B527" s="4">
        <f t="shared" si="33"/>
        <v>4663.5200000000004</v>
      </c>
      <c r="C527" s="12">
        <f t="shared" si="32"/>
        <v>0.17662996984944057</v>
      </c>
      <c r="D527" s="4">
        <f t="shared" si="34"/>
        <v>823.7173969922635</v>
      </c>
      <c r="E527" s="4">
        <f t="shared" si="35"/>
        <v>3839.8026030077372</v>
      </c>
      <c r="F527">
        <f>Tabela17[[#This Row],[Substancja chem. X
'[ml'] ]]/Tabela17[[#This Row],[Poziom cieczy
w naczyniu '[ml']]]</f>
        <v>0.17662996984944065</v>
      </c>
    </row>
    <row r="528" spans="1:6" x14ac:dyDescent="0.3">
      <c r="A528">
        <v>526</v>
      </c>
      <c r="B528" s="4">
        <f t="shared" si="33"/>
        <v>4635.4800000000005</v>
      </c>
      <c r="C528" s="12">
        <f t="shared" si="32"/>
        <v>0.17662996984944068</v>
      </c>
      <c r="D528" s="4">
        <f t="shared" si="34"/>
        <v>818.76469263768524</v>
      </c>
      <c r="E528" s="4">
        <f t="shared" si="35"/>
        <v>3816.7153073623153</v>
      </c>
      <c r="F528">
        <f>Tabela17[[#This Row],[Substancja chem. X
'[ml'] ]]/Tabela17[[#This Row],[Poziom cieczy
w naczyniu '[ml']]]</f>
        <v>0.17662996984944065</v>
      </c>
    </row>
    <row r="529" spans="1:6" x14ac:dyDescent="0.3">
      <c r="A529">
        <v>527</v>
      </c>
      <c r="B529" s="4">
        <f t="shared" si="33"/>
        <v>4635.4800000000005</v>
      </c>
      <c r="C529" s="12">
        <f t="shared" si="32"/>
        <v>0.17662996984944068</v>
      </c>
      <c r="D529" s="4">
        <f t="shared" si="34"/>
        <v>818.76469263768524</v>
      </c>
      <c r="E529" s="4">
        <f t="shared" si="35"/>
        <v>3816.7153073623153</v>
      </c>
      <c r="F529">
        <f>Tabela17[[#This Row],[Substancja chem. X
'[ml'] ]]/Tabela17[[#This Row],[Poziom cieczy
w naczyniu '[ml']]]</f>
        <v>0.17662996984944065</v>
      </c>
    </row>
    <row r="530" spans="1:6" x14ac:dyDescent="0.3">
      <c r="A530">
        <v>528</v>
      </c>
      <c r="B530" s="4">
        <f t="shared" si="33"/>
        <v>4607.4400000000005</v>
      </c>
      <c r="C530" s="12">
        <f t="shared" si="32"/>
        <v>0.17662996984944068</v>
      </c>
      <c r="D530" s="4">
        <f t="shared" si="34"/>
        <v>813.81198828310687</v>
      </c>
      <c r="E530" s="4">
        <f t="shared" si="35"/>
        <v>3793.6280117168935</v>
      </c>
      <c r="F530">
        <f>Tabela17[[#This Row],[Substancja chem. X
'[ml'] ]]/Tabela17[[#This Row],[Poziom cieczy
w naczyniu '[ml']]]</f>
        <v>0.17662996984944063</v>
      </c>
    </row>
    <row r="531" spans="1:6" x14ac:dyDescent="0.3">
      <c r="A531">
        <v>529</v>
      </c>
      <c r="B531" s="4">
        <f t="shared" si="33"/>
        <v>4607.4400000000005</v>
      </c>
      <c r="C531" s="12">
        <f t="shared" si="32"/>
        <v>0.17662996984944068</v>
      </c>
      <c r="D531" s="4">
        <f t="shared" si="34"/>
        <v>813.81198828310687</v>
      </c>
      <c r="E531" s="4">
        <f t="shared" si="35"/>
        <v>3793.6280117168935</v>
      </c>
      <c r="F531">
        <f>Tabela17[[#This Row],[Substancja chem. X
'[ml'] ]]/Tabela17[[#This Row],[Poziom cieczy
w naczyniu '[ml']]]</f>
        <v>0.17662996984944063</v>
      </c>
    </row>
    <row r="532" spans="1:6" x14ac:dyDescent="0.3">
      <c r="A532">
        <v>530</v>
      </c>
      <c r="B532" s="4">
        <f t="shared" si="33"/>
        <v>4579.4000000000005</v>
      </c>
      <c r="C532" s="12">
        <f t="shared" si="32"/>
        <v>0.17662996984944057</v>
      </c>
      <c r="D532" s="4">
        <f t="shared" si="34"/>
        <v>808.8592839285285</v>
      </c>
      <c r="E532" s="4">
        <f t="shared" si="35"/>
        <v>3770.5407160714722</v>
      </c>
      <c r="F532">
        <f>Tabela17[[#This Row],[Substancja chem. X
'[ml'] ]]/Tabela17[[#This Row],[Poziom cieczy
w naczyniu '[ml']]]</f>
        <v>0.17662996984944063</v>
      </c>
    </row>
    <row r="533" spans="1:6" x14ac:dyDescent="0.3">
      <c r="A533">
        <v>531</v>
      </c>
      <c r="B533" s="4">
        <f t="shared" si="33"/>
        <v>4579.4000000000005</v>
      </c>
      <c r="C533" s="12">
        <f t="shared" si="32"/>
        <v>0.17662996984944057</v>
      </c>
      <c r="D533" s="4">
        <f t="shared" si="34"/>
        <v>808.8592839285285</v>
      </c>
      <c r="E533" s="4">
        <f t="shared" si="35"/>
        <v>3770.5407160714722</v>
      </c>
      <c r="F533">
        <f>Tabela17[[#This Row],[Substancja chem. X
'[ml'] ]]/Tabela17[[#This Row],[Poziom cieczy
w naczyniu '[ml']]]</f>
        <v>0.17662996984944063</v>
      </c>
    </row>
    <row r="534" spans="1:6" x14ac:dyDescent="0.3">
      <c r="A534">
        <v>532</v>
      </c>
      <c r="B534" s="4">
        <f t="shared" si="33"/>
        <v>4551.3600000000006</v>
      </c>
      <c r="C534" s="12">
        <f t="shared" si="32"/>
        <v>0.17662996984944068</v>
      </c>
      <c r="D534" s="4">
        <f t="shared" si="34"/>
        <v>803.90657957395024</v>
      </c>
      <c r="E534" s="4">
        <f t="shared" si="35"/>
        <v>3747.4534204260503</v>
      </c>
      <c r="F534">
        <f>Tabela17[[#This Row],[Substancja chem. X
'[ml'] ]]/Tabela17[[#This Row],[Poziom cieczy
w naczyniu '[ml']]]</f>
        <v>0.17662996984944063</v>
      </c>
    </row>
    <row r="535" spans="1:6" x14ac:dyDescent="0.3">
      <c r="A535">
        <v>533</v>
      </c>
      <c r="B535" s="4">
        <f t="shared" si="33"/>
        <v>4551.3600000000006</v>
      </c>
      <c r="C535" s="12">
        <f t="shared" si="32"/>
        <v>0.17662996984944068</v>
      </c>
      <c r="D535" s="4">
        <f t="shared" si="34"/>
        <v>803.90657957395024</v>
      </c>
      <c r="E535" s="4">
        <f t="shared" si="35"/>
        <v>3747.4534204260503</v>
      </c>
      <c r="F535">
        <f>Tabela17[[#This Row],[Substancja chem. X
'[ml'] ]]/Tabela17[[#This Row],[Poziom cieczy
w naczyniu '[ml']]]</f>
        <v>0.17662996984944063</v>
      </c>
    </row>
    <row r="536" spans="1:6" x14ac:dyDescent="0.3">
      <c r="A536">
        <v>534</v>
      </c>
      <c r="B536" s="4">
        <f t="shared" si="33"/>
        <v>4523.3200000000006</v>
      </c>
      <c r="C536" s="12">
        <f t="shared" si="32"/>
        <v>0.17662996984944068</v>
      </c>
      <c r="D536" s="4">
        <f t="shared" si="34"/>
        <v>798.95387521937187</v>
      </c>
      <c r="E536" s="4">
        <f t="shared" si="35"/>
        <v>3724.3661247806285</v>
      </c>
      <c r="F536">
        <f>Tabela17[[#This Row],[Substancja chem. X
'[ml'] ]]/Tabela17[[#This Row],[Poziom cieczy
w naczyniu '[ml']]]</f>
        <v>0.17662996984944063</v>
      </c>
    </row>
    <row r="537" spans="1:6" x14ac:dyDescent="0.3">
      <c r="A537">
        <v>535</v>
      </c>
      <c r="B537" s="4">
        <f t="shared" si="33"/>
        <v>4523.3200000000006</v>
      </c>
      <c r="C537" s="12">
        <f t="shared" si="32"/>
        <v>0.17662996984944068</v>
      </c>
      <c r="D537" s="4">
        <f t="shared" si="34"/>
        <v>798.95387521937187</v>
      </c>
      <c r="E537" s="4">
        <f t="shared" si="35"/>
        <v>3724.3661247806285</v>
      </c>
      <c r="F537">
        <f>Tabela17[[#This Row],[Substancja chem. X
'[ml'] ]]/Tabela17[[#This Row],[Poziom cieczy
w naczyniu '[ml']]]</f>
        <v>0.17662996984944063</v>
      </c>
    </row>
    <row r="538" spans="1:6" x14ac:dyDescent="0.3">
      <c r="A538">
        <v>536</v>
      </c>
      <c r="B538" s="4">
        <f t="shared" si="33"/>
        <v>4495.2800000000007</v>
      </c>
      <c r="C538" s="12">
        <f t="shared" si="32"/>
        <v>0.17662996984944057</v>
      </c>
      <c r="D538" s="4">
        <f t="shared" si="34"/>
        <v>794.00117086479349</v>
      </c>
      <c r="E538" s="4">
        <f t="shared" si="35"/>
        <v>3701.2788291352072</v>
      </c>
      <c r="F538">
        <f>Tabela17[[#This Row],[Substancja chem. X
'[ml'] ]]/Tabela17[[#This Row],[Poziom cieczy
w naczyniu '[ml']]]</f>
        <v>0.1766299698494406</v>
      </c>
    </row>
    <row r="539" spans="1:6" x14ac:dyDescent="0.3">
      <c r="A539">
        <v>537</v>
      </c>
      <c r="B539" s="4">
        <f t="shared" si="33"/>
        <v>4495.2800000000007</v>
      </c>
      <c r="C539" s="12">
        <f t="shared" si="32"/>
        <v>0.17662996984944057</v>
      </c>
      <c r="D539" s="4">
        <f t="shared" si="34"/>
        <v>794.00117086479349</v>
      </c>
      <c r="E539" s="4">
        <f t="shared" si="35"/>
        <v>3701.2788291352072</v>
      </c>
      <c r="F539">
        <f>Tabela17[[#This Row],[Substancja chem. X
'[ml'] ]]/Tabela17[[#This Row],[Poziom cieczy
w naczyniu '[ml']]]</f>
        <v>0.1766299698494406</v>
      </c>
    </row>
    <row r="540" spans="1:6" x14ac:dyDescent="0.3">
      <c r="A540">
        <v>538</v>
      </c>
      <c r="B540" s="4">
        <f t="shared" si="33"/>
        <v>4467.2400000000007</v>
      </c>
      <c r="C540" s="12">
        <f t="shared" si="32"/>
        <v>0.17662996984944068</v>
      </c>
      <c r="D540" s="4">
        <f t="shared" si="34"/>
        <v>789.04846651021523</v>
      </c>
      <c r="E540" s="4">
        <f t="shared" si="35"/>
        <v>3678.1915334897853</v>
      </c>
      <c r="F540">
        <f>Tabela17[[#This Row],[Substancja chem. X
'[ml'] ]]/Tabela17[[#This Row],[Poziom cieczy
w naczyniu '[ml']]]</f>
        <v>0.17662996984944063</v>
      </c>
    </row>
    <row r="541" spans="1:6" x14ac:dyDescent="0.3">
      <c r="A541">
        <v>539</v>
      </c>
      <c r="B541" s="4">
        <f t="shared" si="33"/>
        <v>4467.2400000000007</v>
      </c>
      <c r="C541" s="12">
        <f t="shared" si="32"/>
        <v>0.17662996984944068</v>
      </c>
      <c r="D541" s="4">
        <f t="shared" si="34"/>
        <v>789.04846651021523</v>
      </c>
      <c r="E541" s="4">
        <f t="shared" si="35"/>
        <v>3678.1915334897853</v>
      </c>
      <c r="F541">
        <f>Tabela17[[#This Row],[Substancja chem. X
'[ml'] ]]/Tabela17[[#This Row],[Poziom cieczy
w naczyniu '[ml']]]</f>
        <v>0.17662996984944063</v>
      </c>
    </row>
    <row r="542" spans="1:6" x14ac:dyDescent="0.3">
      <c r="A542">
        <v>540</v>
      </c>
      <c r="B542" s="4">
        <f t="shared" si="33"/>
        <v>4439.2000000000007</v>
      </c>
      <c r="C542" s="12">
        <f t="shared" si="32"/>
        <v>0.17662996984944057</v>
      </c>
      <c r="D542" s="4">
        <f t="shared" si="34"/>
        <v>784.09576215563686</v>
      </c>
      <c r="E542" s="4">
        <f t="shared" si="35"/>
        <v>3655.104237844364</v>
      </c>
      <c r="F542">
        <f>Tabela17[[#This Row],[Substancja chem. X
'[ml'] ]]/Tabela17[[#This Row],[Poziom cieczy
w naczyniu '[ml']]]</f>
        <v>0.1766299698494406</v>
      </c>
    </row>
    <row r="543" spans="1:6" x14ac:dyDescent="0.3">
      <c r="A543">
        <v>541</v>
      </c>
      <c r="B543" s="4">
        <f t="shared" si="33"/>
        <v>4439.2000000000007</v>
      </c>
      <c r="C543" s="12">
        <f t="shared" si="32"/>
        <v>0.17662996984944057</v>
      </c>
      <c r="D543" s="4">
        <f t="shared" si="34"/>
        <v>784.09576215563686</v>
      </c>
      <c r="E543" s="4">
        <f t="shared" si="35"/>
        <v>3655.104237844364</v>
      </c>
      <c r="F543">
        <f>Tabela17[[#This Row],[Substancja chem. X
'[ml'] ]]/Tabela17[[#This Row],[Poziom cieczy
w naczyniu '[ml']]]</f>
        <v>0.1766299698494406</v>
      </c>
    </row>
    <row r="544" spans="1:6" x14ac:dyDescent="0.3">
      <c r="A544">
        <v>542</v>
      </c>
      <c r="B544" s="4">
        <f t="shared" si="33"/>
        <v>4411.1600000000008</v>
      </c>
      <c r="C544" s="12">
        <f t="shared" si="32"/>
        <v>0.17662996984944057</v>
      </c>
      <c r="D544" s="4">
        <f t="shared" si="34"/>
        <v>779.1430578010586</v>
      </c>
      <c r="E544" s="4">
        <f t="shared" si="35"/>
        <v>3632.0169421989422</v>
      </c>
      <c r="F544">
        <f>Tabela17[[#This Row],[Substancja chem. X
'[ml'] ]]/Tabela17[[#This Row],[Poziom cieczy
w naczyniu '[ml']]]</f>
        <v>0.17662996984944063</v>
      </c>
    </row>
    <row r="545" spans="1:6" x14ac:dyDescent="0.3">
      <c r="A545">
        <v>543</v>
      </c>
      <c r="B545" s="4">
        <f t="shared" si="33"/>
        <v>4411.1600000000008</v>
      </c>
      <c r="C545" s="12">
        <f t="shared" si="32"/>
        <v>0.17662996984944057</v>
      </c>
      <c r="D545" s="4">
        <f t="shared" si="34"/>
        <v>779.1430578010586</v>
      </c>
      <c r="E545" s="4">
        <f t="shared" si="35"/>
        <v>3632.0169421989422</v>
      </c>
      <c r="F545">
        <f>Tabela17[[#This Row],[Substancja chem. X
'[ml'] ]]/Tabela17[[#This Row],[Poziom cieczy
w naczyniu '[ml']]]</f>
        <v>0.17662996984944063</v>
      </c>
    </row>
    <row r="546" spans="1:6" x14ac:dyDescent="0.3">
      <c r="A546">
        <v>544</v>
      </c>
      <c r="B546" s="4">
        <f t="shared" si="33"/>
        <v>4383.1200000000008</v>
      </c>
      <c r="C546" s="12">
        <f t="shared" si="32"/>
        <v>0.17662996984944068</v>
      </c>
      <c r="D546" s="4">
        <f t="shared" si="34"/>
        <v>774.19035344648034</v>
      </c>
      <c r="E546" s="4">
        <f t="shared" si="35"/>
        <v>3608.9296465535203</v>
      </c>
      <c r="F546">
        <f>Tabela17[[#This Row],[Substancja chem. X
'[ml'] ]]/Tabela17[[#This Row],[Poziom cieczy
w naczyniu '[ml']]]</f>
        <v>0.17662996984944063</v>
      </c>
    </row>
    <row r="547" spans="1:6" x14ac:dyDescent="0.3">
      <c r="A547">
        <v>545</v>
      </c>
      <c r="B547" s="4">
        <f t="shared" si="33"/>
        <v>4383.1200000000008</v>
      </c>
      <c r="C547" s="12">
        <f t="shared" si="32"/>
        <v>0.17662996984944068</v>
      </c>
      <c r="D547" s="4">
        <f t="shared" si="34"/>
        <v>774.19035344648034</v>
      </c>
      <c r="E547" s="4">
        <f t="shared" si="35"/>
        <v>3608.9296465535203</v>
      </c>
      <c r="F547">
        <f>Tabela17[[#This Row],[Substancja chem. X
'[ml'] ]]/Tabela17[[#This Row],[Poziom cieczy
w naczyniu '[ml']]]</f>
        <v>0.17662996984944063</v>
      </c>
    </row>
    <row r="548" spans="1:6" x14ac:dyDescent="0.3">
      <c r="A548">
        <v>546</v>
      </c>
      <c r="B548" s="4">
        <f t="shared" si="33"/>
        <v>4355.0800000000008</v>
      </c>
      <c r="C548" s="12">
        <f t="shared" si="32"/>
        <v>0.17662996984944057</v>
      </c>
      <c r="D548" s="4">
        <f t="shared" si="34"/>
        <v>769.23764909190197</v>
      </c>
      <c r="E548" s="4">
        <f t="shared" si="35"/>
        <v>3585.842350908099</v>
      </c>
      <c r="F548">
        <f>Tabela17[[#This Row],[Substancja chem. X
'[ml'] ]]/Tabela17[[#This Row],[Poziom cieczy
w naczyniu '[ml']]]</f>
        <v>0.1766299698494406</v>
      </c>
    </row>
    <row r="549" spans="1:6" x14ac:dyDescent="0.3">
      <c r="A549">
        <v>547</v>
      </c>
      <c r="B549" s="4">
        <f t="shared" si="33"/>
        <v>4355.0800000000008</v>
      </c>
      <c r="C549" s="12">
        <f t="shared" si="32"/>
        <v>0.17662996984944057</v>
      </c>
      <c r="D549" s="4">
        <f t="shared" si="34"/>
        <v>769.23764909190197</v>
      </c>
      <c r="E549" s="4">
        <f t="shared" si="35"/>
        <v>3585.842350908099</v>
      </c>
      <c r="F549">
        <f>Tabela17[[#This Row],[Substancja chem. X
'[ml'] ]]/Tabela17[[#This Row],[Poziom cieczy
w naczyniu '[ml']]]</f>
        <v>0.1766299698494406</v>
      </c>
    </row>
    <row r="550" spans="1:6" x14ac:dyDescent="0.3">
      <c r="A550">
        <v>548</v>
      </c>
      <c r="B550" s="4">
        <f t="shared" si="33"/>
        <v>4327.0400000000009</v>
      </c>
      <c r="C550" s="12">
        <f t="shared" si="32"/>
        <v>0.17662996984944057</v>
      </c>
      <c r="D550" s="4">
        <f t="shared" si="34"/>
        <v>764.28494473732371</v>
      </c>
      <c r="E550" s="4">
        <f t="shared" si="35"/>
        <v>3562.7550552626772</v>
      </c>
      <c r="F550">
        <f>Tabela17[[#This Row],[Substancja chem. X
'[ml'] ]]/Tabela17[[#This Row],[Poziom cieczy
w naczyniu '[ml']]]</f>
        <v>0.17662996984944063</v>
      </c>
    </row>
    <row r="551" spans="1:6" x14ac:dyDescent="0.3">
      <c r="A551">
        <v>549</v>
      </c>
      <c r="B551" s="4">
        <f t="shared" si="33"/>
        <v>4327.0400000000009</v>
      </c>
      <c r="C551" s="12">
        <f t="shared" si="32"/>
        <v>0.17662996984944057</v>
      </c>
      <c r="D551" s="4">
        <f t="shared" si="34"/>
        <v>764.28494473732371</v>
      </c>
      <c r="E551" s="4">
        <f t="shared" si="35"/>
        <v>3562.7550552626772</v>
      </c>
      <c r="F551">
        <f>Tabela17[[#This Row],[Substancja chem. X
'[ml'] ]]/Tabela17[[#This Row],[Poziom cieczy
w naczyniu '[ml']]]</f>
        <v>0.17662996984944063</v>
      </c>
    </row>
    <row r="552" spans="1:6" x14ac:dyDescent="0.3">
      <c r="A552">
        <v>550</v>
      </c>
      <c r="B552" s="4">
        <f t="shared" si="33"/>
        <v>4299.0000000000009</v>
      </c>
      <c r="C552" s="12">
        <f t="shared" si="32"/>
        <v>0.17662996984944068</v>
      </c>
      <c r="D552" s="4">
        <f t="shared" si="34"/>
        <v>759.33224038274545</v>
      </c>
      <c r="E552" s="4">
        <f t="shared" si="35"/>
        <v>3539.6677596172553</v>
      </c>
      <c r="F552">
        <f>Tabela17[[#This Row],[Substancja chem. X
'[ml'] ]]/Tabela17[[#This Row],[Poziom cieczy
w naczyniu '[ml']]]</f>
        <v>0.17662996984944063</v>
      </c>
    </row>
    <row r="553" spans="1:6" x14ac:dyDescent="0.3">
      <c r="A553">
        <v>551</v>
      </c>
      <c r="B553" s="4">
        <f t="shared" si="33"/>
        <v>4999.9999999999991</v>
      </c>
      <c r="C553" s="12">
        <f t="shared" si="32"/>
        <v>0.15186644807654892</v>
      </c>
      <c r="D553" s="4">
        <f t="shared" si="34"/>
        <v>759.33224038274545</v>
      </c>
      <c r="E553" s="4">
        <f t="shared" si="35"/>
        <v>4240.6677596172549</v>
      </c>
      <c r="F553">
        <f>Tabela17[[#This Row],[Substancja chem. X
'[ml'] ]]/Tabela17[[#This Row],[Poziom cieczy
w naczyniu '[ml']]]</f>
        <v>0.15186644807654912</v>
      </c>
    </row>
    <row r="554" spans="1:6" x14ac:dyDescent="0.3">
      <c r="A554">
        <v>552</v>
      </c>
      <c r="B554" s="4">
        <f t="shared" si="33"/>
        <v>4971.9599999999991</v>
      </c>
      <c r="C554" s="12">
        <f t="shared" si="32"/>
        <v>0.15186644807654903</v>
      </c>
      <c r="D554" s="4">
        <f t="shared" si="34"/>
        <v>755.07390517867907</v>
      </c>
      <c r="E554" s="4">
        <f t="shared" si="35"/>
        <v>4216.8860948213205</v>
      </c>
      <c r="F554">
        <f>Tabela17[[#This Row],[Substancja chem. X
'[ml'] ]]/Tabela17[[#This Row],[Poziom cieczy
w naczyniu '[ml']]]</f>
        <v>0.15186644807654912</v>
      </c>
    </row>
    <row r="555" spans="1:6" x14ac:dyDescent="0.3">
      <c r="A555">
        <v>553</v>
      </c>
      <c r="B555" s="4">
        <f t="shared" si="33"/>
        <v>4971.9599999999991</v>
      </c>
      <c r="C555" s="12">
        <f t="shared" si="32"/>
        <v>0.15186644807654903</v>
      </c>
      <c r="D555" s="4">
        <f t="shared" si="34"/>
        <v>755.07390517867907</v>
      </c>
      <c r="E555" s="4">
        <f t="shared" si="35"/>
        <v>4216.8860948213205</v>
      </c>
      <c r="F555">
        <f>Tabela17[[#This Row],[Substancja chem. X
'[ml'] ]]/Tabela17[[#This Row],[Poziom cieczy
w naczyniu '[ml']]]</f>
        <v>0.15186644807654912</v>
      </c>
    </row>
    <row r="556" spans="1:6" x14ac:dyDescent="0.3">
      <c r="A556">
        <v>554</v>
      </c>
      <c r="B556" s="4">
        <f t="shared" si="33"/>
        <v>4943.9199999999992</v>
      </c>
      <c r="C556" s="12">
        <f t="shared" si="32"/>
        <v>0.15186644807654925</v>
      </c>
      <c r="D556" s="4">
        <f t="shared" si="34"/>
        <v>750.81556997461269</v>
      </c>
      <c r="E556" s="4">
        <f t="shared" si="35"/>
        <v>4193.1044300253861</v>
      </c>
      <c r="F556">
        <f>Tabela17[[#This Row],[Substancja chem. X
'[ml'] ]]/Tabela17[[#This Row],[Poziom cieczy
w naczyniu '[ml']]]</f>
        <v>0.15186644807654914</v>
      </c>
    </row>
    <row r="557" spans="1:6" x14ac:dyDescent="0.3">
      <c r="A557">
        <v>555</v>
      </c>
      <c r="B557" s="4">
        <f t="shared" si="33"/>
        <v>4943.9199999999992</v>
      </c>
      <c r="C557" s="12">
        <f t="shared" si="32"/>
        <v>0.15186644807654925</v>
      </c>
      <c r="D557" s="4">
        <f t="shared" si="34"/>
        <v>750.81556997461269</v>
      </c>
      <c r="E557" s="4">
        <f t="shared" si="35"/>
        <v>4193.1044300253861</v>
      </c>
      <c r="F557">
        <f>Tabela17[[#This Row],[Substancja chem. X
'[ml'] ]]/Tabela17[[#This Row],[Poziom cieczy
w naczyniu '[ml']]]</f>
        <v>0.15186644807654914</v>
      </c>
    </row>
    <row r="558" spans="1:6" x14ac:dyDescent="0.3">
      <c r="A558">
        <v>556</v>
      </c>
      <c r="B558" s="4">
        <f t="shared" si="33"/>
        <v>4915.8799999999992</v>
      </c>
      <c r="C558" s="12">
        <f t="shared" si="32"/>
        <v>0.15186644807654914</v>
      </c>
      <c r="D558" s="4">
        <f t="shared" si="34"/>
        <v>746.5572347705463</v>
      </c>
      <c r="E558" s="4">
        <f t="shared" si="35"/>
        <v>4169.3227652294527</v>
      </c>
      <c r="F558">
        <f>Tabela17[[#This Row],[Substancja chem. X
'[ml'] ]]/Tabela17[[#This Row],[Poziom cieczy
w naczyniu '[ml']]]</f>
        <v>0.15186644807654914</v>
      </c>
    </row>
    <row r="559" spans="1:6" x14ac:dyDescent="0.3">
      <c r="A559">
        <v>557</v>
      </c>
      <c r="B559" s="4">
        <f t="shared" si="33"/>
        <v>4915.8799999999992</v>
      </c>
      <c r="C559" s="12">
        <f t="shared" si="32"/>
        <v>0.15186644807654914</v>
      </c>
      <c r="D559" s="4">
        <f t="shared" si="34"/>
        <v>746.5572347705463</v>
      </c>
      <c r="E559" s="4">
        <f t="shared" si="35"/>
        <v>4169.3227652294527</v>
      </c>
      <c r="F559">
        <f>Tabela17[[#This Row],[Substancja chem. X
'[ml'] ]]/Tabela17[[#This Row],[Poziom cieczy
w naczyniu '[ml']]]</f>
        <v>0.15186644807654914</v>
      </c>
    </row>
    <row r="560" spans="1:6" x14ac:dyDescent="0.3">
      <c r="A560">
        <v>558</v>
      </c>
      <c r="B560" s="4">
        <f t="shared" si="33"/>
        <v>4887.8399999999992</v>
      </c>
      <c r="C560" s="12">
        <f t="shared" si="32"/>
        <v>0.15186644807654914</v>
      </c>
      <c r="D560" s="4">
        <f t="shared" si="34"/>
        <v>742.29889956647992</v>
      </c>
      <c r="E560" s="4">
        <f t="shared" si="35"/>
        <v>4145.5411004335192</v>
      </c>
      <c r="F560">
        <f>Tabela17[[#This Row],[Substancja chem. X
'[ml'] ]]/Tabela17[[#This Row],[Poziom cieczy
w naczyniu '[ml']]]</f>
        <v>0.15186644807654917</v>
      </c>
    </row>
    <row r="561" spans="1:6" x14ac:dyDescent="0.3">
      <c r="A561">
        <v>559</v>
      </c>
      <c r="B561" s="4">
        <f t="shared" si="33"/>
        <v>4887.8399999999992</v>
      </c>
      <c r="C561" s="12">
        <f t="shared" si="32"/>
        <v>0.15186644807654914</v>
      </c>
      <c r="D561" s="4">
        <f t="shared" si="34"/>
        <v>742.29889956647992</v>
      </c>
      <c r="E561" s="4">
        <f t="shared" si="35"/>
        <v>4145.5411004335192</v>
      </c>
      <c r="F561">
        <f>Tabela17[[#This Row],[Substancja chem. X
'[ml'] ]]/Tabela17[[#This Row],[Poziom cieczy
w naczyniu '[ml']]]</f>
        <v>0.15186644807654917</v>
      </c>
    </row>
    <row r="562" spans="1:6" x14ac:dyDescent="0.3">
      <c r="A562">
        <v>560</v>
      </c>
      <c r="B562" s="4">
        <f t="shared" si="33"/>
        <v>4859.7999999999993</v>
      </c>
      <c r="C562" s="12">
        <f t="shared" si="32"/>
        <v>0.15186644807654914</v>
      </c>
      <c r="D562" s="4">
        <f t="shared" si="34"/>
        <v>738.04056436241353</v>
      </c>
      <c r="E562" s="4">
        <f t="shared" si="35"/>
        <v>4121.7594356375857</v>
      </c>
      <c r="F562">
        <f>Tabela17[[#This Row],[Substancja chem. X
'[ml'] ]]/Tabela17[[#This Row],[Poziom cieczy
w naczyniu '[ml']]]</f>
        <v>0.15186644807654917</v>
      </c>
    </row>
    <row r="563" spans="1:6" x14ac:dyDescent="0.3">
      <c r="A563">
        <v>561</v>
      </c>
      <c r="B563" s="4">
        <f t="shared" si="33"/>
        <v>4859.7999999999993</v>
      </c>
      <c r="C563" s="12">
        <f t="shared" si="32"/>
        <v>0.15186644807654914</v>
      </c>
      <c r="D563" s="4">
        <f t="shared" si="34"/>
        <v>738.04056436241353</v>
      </c>
      <c r="E563" s="4">
        <f t="shared" si="35"/>
        <v>4121.7594356375857</v>
      </c>
      <c r="F563">
        <f>Tabela17[[#This Row],[Substancja chem. X
'[ml'] ]]/Tabela17[[#This Row],[Poziom cieczy
w naczyniu '[ml']]]</f>
        <v>0.15186644807654917</v>
      </c>
    </row>
    <row r="564" spans="1:6" x14ac:dyDescent="0.3">
      <c r="A564">
        <v>562</v>
      </c>
      <c r="B564" s="4">
        <f t="shared" si="33"/>
        <v>4831.7599999999993</v>
      </c>
      <c r="C564" s="12">
        <f t="shared" si="32"/>
        <v>0.15186644807654914</v>
      </c>
      <c r="D564" s="4">
        <f t="shared" si="34"/>
        <v>733.78222915834715</v>
      </c>
      <c r="E564" s="4">
        <f t="shared" si="35"/>
        <v>4097.9777708416523</v>
      </c>
      <c r="F564">
        <f>Tabela17[[#This Row],[Substancja chem. X
'[ml'] ]]/Tabela17[[#This Row],[Poziom cieczy
w naczyniu '[ml']]]</f>
        <v>0.15186644807654917</v>
      </c>
    </row>
    <row r="565" spans="1:6" x14ac:dyDescent="0.3">
      <c r="A565">
        <v>563</v>
      </c>
      <c r="B565" s="4">
        <f t="shared" si="33"/>
        <v>4831.7599999999993</v>
      </c>
      <c r="C565" s="12">
        <f t="shared" si="32"/>
        <v>0.15186644807654914</v>
      </c>
      <c r="D565" s="4">
        <f t="shared" si="34"/>
        <v>733.78222915834715</v>
      </c>
      <c r="E565" s="4">
        <f t="shared" si="35"/>
        <v>4097.9777708416523</v>
      </c>
      <c r="F565">
        <f>Tabela17[[#This Row],[Substancja chem. X
'[ml'] ]]/Tabela17[[#This Row],[Poziom cieczy
w naczyniu '[ml']]]</f>
        <v>0.15186644807654917</v>
      </c>
    </row>
    <row r="566" spans="1:6" x14ac:dyDescent="0.3">
      <c r="A566">
        <v>564</v>
      </c>
      <c r="B566" s="4">
        <f t="shared" si="33"/>
        <v>4803.7199999999993</v>
      </c>
      <c r="C566" s="12">
        <f t="shared" si="32"/>
        <v>0.15186644807654914</v>
      </c>
      <c r="D566" s="4">
        <f t="shared" si="34"/>
        <v>729.52389395428077</v>
      </c>
      <c r="E566" s="4">
        <f t="shared" si="35"/>
        <v>4074.1961060457188</v>
      </c>
      <c r="F566">
        <f>Tabela17[[#This Row],[Substancja chem. X
'[ml'] ]]/Tabela17[[#This Row],[Poziom cieczy
w naczyniu '[ml']]]</f>
        <v>0.1518664480765492</v>
      </c>
    </row>
    <row r="567" spans="1:6" x14ac:dyDescent="0.3">
      <c r="A567">
        <v>565</v>
      </c>
      <c r="B567" s="4">
        <f t="shared" si="33"/>
        <v>4803.7199999999993</v>
      </c>
      <c r="C567" s="12">
        <f t="shared" si="32"/>
        <v>0.15186644807654914</v>
      </c>
      <c r="D567" s="4">
        <f t="shared" si="34"/>
        <v>729.52389395428077</v>
      </c>
      <c r="E567" s="4">
        <f t="shared" si="35"/>
        <v>4074.1961060457188</v>
      </c>
      <c r="F567">
        <f>Tabela17[[#This Row],[Substancja chem. X
'[ml'] ]]/Tabela17[[#This Row],[Poziom cieczy
w naczyniu '[ml']]]</f>
        <v>0.1518664480765492</v>
      </c>
    </row>
    <row r="568" spans="1:6" x14ac:dyDescent="0.3">
      <c r="A568">
        <v>566</v>
      </c>
      <c r="B568" s="4">
        <f t="shared" si="33"/>
        <v>4775.6799999999994</v>
      </c>
      <c r="C568" s="12">
        <f t="shared" si="32"/>
        <v>0.15186644807654925</v>
      </c>
      <c r="D568" s="4">
        <f t="shared" si="34"/>
        <v>725.26555875021438</v>
      </c>
      <c r="E568" s="4">
        <f t="shared" si="35"/>
        <v>4050.4144412497849</v>
      </c>
      <c r="F568">
        <f>Tabela17[[#This Row],[Substancja chem. X
'[ml'] ]]/Tabela17[[#This Row],[Poziom cieczy
w naczyniu '[ml']]]</f>
        <v>0.1518664480765492</v>
      </c>
    </row>
    <row r="569" spans="1:6" x14ac:dyDescent="0.3">
      <c r="A569">
        <v>567</v>
      </c>
      <c r="B569" s="4">
        <f t="shared" si="33"/>
        <v>4775.6799999999994</v>
      </c>
      <c r="C569" s="12">
        <f t="shared" si="32"/>
        <v>0.15186644807654925</v>
      </c>
      <c r="D569" s="4">
        <f t="shared" si="34"/>
        <v>725.26555875021438</v>
      </c>
      <c r="E569" s="4">
        <f t="shared" si="35"/>
        <v>4050.4144412497849</v>
      </c>
      <c r="F569">
        <f>Tabela17[[#This Row],[Substancja chem. X
'[ml'] ]]/Tabela17[[#This Row],[Poziom cieczy
w naczyniu '[ml']]]</f>
        <v>0.1518664480765492</v>
      </c>
    </row>
    <row r="570" spans="1:6" x14ac:dyDescent="0.3">
      <c r="A570">
        <v>568</v>
      </c>
      <c r="B570" s="4">
        <f t="shared" si="33"/>
        <v>4747.6399999999994</v>
      </c>
      <c r="C570" s="12">
        <f t="shared" si="32"/>
        <v>0.15186644807654925</v>
      </c>
      <c r="D570" s="4">
        <f t="shared" si="34"/>
        <v>721.007223546148</v>
      </c>
      <c r="E570" s="4">
        <f t="shared" si="35"/>
        <v>4026.6327764538514</v>
      </c>
      <c r="F570">
        <f>Tabela17[[#This Row],[Substancja chem. X
'[ml'] ]]/Tabela17[[#This Row],[Poziom cieczy
w naczyniu '[ml']]]</f>
        <v>0.1518664480765492</v>
      </c>
    </row>
    <row r="571" spans="1:6" x14ac:dyDescent="0.3">
      <c r="A571">
        <v>569</v>
      </c>
      <c r="B571" s="4">
        <f t="shared" si="33"/>
        <v>4747.6399999999994</v>
      </c>
      <c r="C571" s="12">
        <f t="shared" si="32"/>
        <v>0.15186644807654925</v>
      </c>
      <c r="D571" s="4">
        <f t="shared" si="34"/>
        <v>721.007223546148</v>
      </c>
      <c r="E571" s="4">
        <f t="shared" si="35"/>
        <v>4026.6327764538514</v>
      </c>
      <c r="F571">
        <f>Tabela17[[#This Row],[Substancja chem. X
'[ml'] ]]/Tabela17[[#This Row],[Poziom cieczy
w naczyniu '[ml']]]</f>
        <v>0.1518664480765492</v>
      </c>
    </row>
    <row r="572" spans="1:6" x14ac:dyDescent="0.3">
      <c r="A572">
        <v>570</v>
      </c>
      <c r="B572" s="4">
        <f t="shared" si="33"/>
        <v>4719.5999999999995</v>
      </c>
      <c r="C572" s="12">
        <f t="shared" si="32"/>
        <v>0.15186644807654914</v>
      </c>
      <c r="D572" s="4">
        <f t="shared" si="34"/>
        <v>716.7488883420815</v>
      </c>
      <c r="E572" s="4">
        <f t="shared" si="35"/>
        <v>4002.851111657918</v>
      </c>
      <c r="F572">
        <f>Tabela17[[#This Row],[Substancja chem. X
'[ml'] ]]/Tabela17[[#This Row],[Poziom cieczy
w naczyniu '[ml']]]</f>
        <v>0.1518664480765492</v>
      </c>
    </row>
    <row r="573" spans="1:6" x14ac:dyDescent="0.3">
      <c r="A573">
        <v>571</v>
      </c>
      <c r="B573" s="4">
        <f t="shared" si="33"/>
        <v>4719.5999999999995</v>
      </c>
      <c r="C573" s="12">
        <f t="shared" si="32"/>
        <v>0.15186644807654914</v>
      </c>
      <c r="D573" s="4">
        <f t="shared" si="34"/>
        <v>716.7488883420815</v>
      </c>
      <c r="E573" s="4">
        <f t="shared" si="35"/>
        <v>4002.851111657918</v>
      </c>
      <c r="F573">
        <f>Tabela17[[#This Row],[Substancja chem. X
'[ml'] ]]/Tabela17[[#This Row],[Poziom cieczy
w naczyniu '[ml']]]</f>
        <v>0.1518664480765492</v>
      </c>
    </row>
    <row r="574" spans="1:6" x14ac:dyDescent="0.3">
      <c r="A574">
        <v>572</v>
      </c>
      <c r="B574" s="4">
        <f t="shared" si="33"/>
        <v>4691.5599999999995</v>
      </c>
      <c r="C574" s="12">
        <f t="shared" si="32"/>
        <v>0.15186644807654914</v>
      </c>
      <c r="D574" s="4">
        <f t="shared" si="34"/>
        <v>712.49055313801512</v>
      </c>
      <c r="E574" s="4">
        <f t="shared" si="35"/>
        <v>3979.0694468619845</v>
      </c>
      <c r="F574">
        <f>Tabela17[[#This Row],[Substancja chem. X
'[ml'] ]]/Tabela17[[#This Row],[Poziom cieczy
w naczyniu '[ml']]]</f>
        <v>0.1518664480765492</v>
      </c>
    </row>
    <row r="575" spans="1:6" x14ac:dyDescent="0.3">
      <c r="A575">
        <v>573</v>
      </c>
      <c r="B575" s="4">
        <f t="shared" si="33"/>
        <v>4691.5599999999995</v>
      </c>
      <c r="C575" s="12">
        <f t="shared" si="32"/>
        <v>0.15186644807654914</v>
      </c>
      <c r="D575" s="4">
        <f t="shared" si="34"/>
        <v>712.49055313801512</v>
      </c>
      <c r="E575" s="4">
        <f t="shared" si="35"/>
        <v>3979.0694468619845</v>
      </c>
      <c r="F575">
        <f>Tabela17[[#This Row],[Substancja chem. X
'[ml'] ]]/Tabela17[[#This Row],[Poziom cieczy
w naczyniu '[ml']]]</f>
        <v>0.1518664480765492</v>
      </c>
    </row>
    <row r="576" spans="1:6" x14ac:dyDescent="0.3">
      <c r="A576">
        <v>574</v>
      </c>
      <c r="B576" s="4">
        <f t="shared" si="33"/>
        <v>4663.5199999999995</v>
      </c>
      <c r="C576" s="12">
        <f t="shared" si="32"/>
        <v>0.15186644807654925</v>
      </c>
      <c r="D576" s="4">
        <f t="shared" si="34"/>
        <v>708.23221793394873</v>
      </c>
      <c r="E576" s="4">
        <f t="shared" si="35"/>
        <v>3955.2877820660506</v>
      </c>
      <c r="F576">
        <f>Tabela17[[#This Row],[Substancja chem. X
'[ml'] ]]/Tabela17[[#This Row],[Poziom cieczy
w naczyniu '[ml']]]</f>
        <v>0.15186644807654923</v>
      </c>
    </row>
    <row r="577" spans="1:6" x14ac:dyDescent="0.3">
      <c r="A577">
        <v>575</v>
      </c>
      <c r="B577" s="4">
        <f t="shared" si="33"/>
        <v>4663.5199999999995</v>
      </c>
      <c r="C577" s="12">
        <f t="shared" si="32"/>
        <v>0.15186644807654925</v>
      </c>
      <c r="D577" s="4">
        <f t="shared" si="34"/>
        <v>708.23221793394873</v>
      </c>
      <c r="E577" s="4">
        <f t="shared" si="35"/>
        <v>3955.2877820660506</v>
      </c>
      <c r="F577">
        <f>Tabela17[[#This Row],[Substancja chem. X
'[ml'] ]]/Tabela17[[#This Row],[Poziom cieczy
w naczyniu '[ml']]]</f>
        <v>0.15186644807654923</v>
      </c>
    </row>
    <row r="578" spans="1:6" x14ac:dyDescent="0.3">
      <c r="A578">
        <v>576</v>
      </c>
      <c r="B578" s="4">
        <f t="shared" si="33"/>
        <v>4635.4799999999996</v>
      </c>
      <c r="C578" s="12">
        <f t="shared" si="32"/>
        <v>0.15186644807654925</v>
      </c>
      <c r="D578" s="4">
        <f t="shared" si="34"/>
        <v>703.97388272988223</v>
      </c>
      <c r="E578" s="4">
        <f t="shared" si="35"/>
        <v>3931.5061172701171</v>
      </c>
      <c r="F578">
        <f>Tabela17[[#This Row],[Substancja chem. X
'[ml'] ]]/Tabela17[[#This Row],[Poziom cieczy
w naczyniu '[ml']]]</f>
        <v>0.1518664480765492</v>
      </c>
    </row>
    <row r="579" spans="1:6" x14ac:dyDescent="0.3">
      <c r="A579">
        <v>577</v>
      </c>
      <c r="B579" s="4">
        <f t="shared" si="33"/>
        <v>4635.4799999999996</v>
      </c>
      <c r="C579" s="12">
        <f t="shared" ref="C579:C642" si="36">1-E579/B579</f>
        <v>0.15186644807654925</v>
      </c>
      <c r="D579" s="4">
        <f t="shared" si="34"/>
        <v>703.97388272988223</v>
      </c>
      <c r="E579" s="4">
        <f t="shared" si="35"/>
        <v>3931.5061172701171</v>
      </c>
      <c r="F579">
        <f>Tabela17[[#This Row],[Substancja chem. X
'[ml'] ]]/Tabela17[[#This Row],[Poziom cieczy
w naczyniu '[ml']]]</f>
        <v>0.1518664480765492</v>
      </c>
    </row>
    <row r="580" spans="1:6" x14ac:dyDescent="0.3">
      <c r="A580">
        <v>578</v>
      </c>
      <c r="B580" s="4">
        <f t="shared" ref="B580:B643" si="37">IF((MOD(A580,2)) = 0,IF(MOD(A579,50)=0,B579-$G$4+5000-B579,B579-$G$4),IF(MOD(A579,50)=0,B579+5000-B579,B579))</f>
        <v>4607.4399999999996</v>
      </c>
      <c r="C580" s="12">
        <f t="shared" si="36"/>
        <v>0.15186644807654925</v>
      </c>
      <c r="D580" s="4">
        <f t="shared" ref="D580:D643" si="38">IF((MOD(A580,2)) = 0,D579-$G$4*C579,D579)</f>
        <v>699.71554752581574</v>
      </c>
      <c r="E580" s="4">
        <f t="shared" ref="E580:E643" si="39">IF(MOD(A579,50)=0,B580-D580+5000-B580,B580-D580)</f>
        <v>3907.7244524741836</v>
      </c>
      <c r="F580">
        <f>Tabela17[[#This Row],[Substancja chem. X
'[ml'] ]]/Tabela17[[#This Row],[Poziom cieczy
w naczyniu '[ml']]]</f>
        <v>0.1518664480765492</v>
      </c>
    </row>
    <row r="581" spans="1:6" x14ac:dyDescent="0.3">
      <c r="A581">
        <v>579</v>
      </c>
      <c r="B581" s="4">
        <f t="shared" si="37"/>
        <v>4607.4399999999996</v>
      </c>
      <c r="C581" s="12">
        <f t="shared" si="36"/>
        <v>0.15186644807654925</v>
      </c>
      <c r="D581" s="4">
        <f t="shared" si="38"/>
        <v>699.71554752581574</v>
      </c>
      <c r="E581" s="4">
        <f t="shared" si="39"/>
        <v>3907.7244524741836</v>
      </c>
      <c r="F581">
        <f>Tabela17[[#This Row],[Substancja chem. X
'[ml'] ]]/Tabela17[[#This Row],[Poziom cieczy
w naczyniu '[ml']]]</f>
        <v>0.1518664480765492</v>
      </c>
    </row>
    <row r="582" spans="1:6" x14ac:dyDescent="0.3">
      <c r="A582">
        <v>580</v>
      </c>
      <c r="B582" s="4">
        <f t="shared" si="37"/>
        <v>4579.3999999999996</v>
      </c>
      <c r="C582" s="12">
        <f t="shared" si="36"/>
        <v>0.15186644807654925</v>
      </c>
      <c r="D582" s="4">
        <f t="shared" si="38"/>
        <v>695.45721232174924</v>
      </c>
      <c r="E582" s="4">
        <f t="shared" si="39"/>
        <v>3883.9427876782502</v>
      </c>
      <c r="F582">
        <f>Tabela17[[#This Row],[Substancja chem. X
'[ml'] ]]/Tabela17[[#This Row],[Poziom cieczy
w naczyniu '[ml']]]</f>
        <v>0.15186644807654917</v>
      </c>
    </row>
    <row r="583" spans="1:6" x14ac:dyDescent="0.3">
      <c r="A583">
        <v>581</v>
      </c>
      <c r="B583" s="4">
        <f t="shared" si="37"/>
        <v>4579.3999999999996</v>
      </c>
      <c r="C583" s="12">
        <f t="shared" si="36"/>
        <v>0.15186644807654925</v>
      </c>
      <c r="D583" s="4">
        <f t="shared" si="38"/>
        <v>695.45721232174924</v>
      </c>
      <c r="E583" s="4">
        <f t="shared" si="39"/>
        <v>3883.9427876782502</v>
      </c>
      <c r="F583">
        <f>Tabela17[[#This Row],[Substancja chem. X
'[ml'] ]]/Tabela17[[#This Row],[Poziom cieczy
w naczyniu '[ml']]]</f>
        <v>0.15186644807654917</v>
      </c>
    </row>
    <row r="584" spans="1:6" x14ac:dyDescent="0.3">
      <c r="A584">
        <v>582</v>
      </c>
      <c r="B584" s="4">
        <f t="shared" si="37"/>
        <v>4551.3599999999997</v>
      </c>
      <c r="C584" s="12">
        <f t="shared" si="36"/>
        <v>0.15186644807654925</v>
      </c>
      <c r="D584" s="4">
        <f t="shared" si="38"/>
        <v>691.19887711768274</v>
      </c>
      <c r="E584" s="4">
        <f t="shared" si="39"/>
        <v>3860.1611228823167</v>
      </c>
      <c r="F584">
        <f>Tabela17[[#This Row],[Substancja chem. X
'[ml'] ]]/Tabela17[[#This Row],[Poziom cieczy
w naczyniu '[ml']]]</f>
        <v>0.15186644807654917</v>
      </c>
    </row>
    <row r="585" spans="1:6" x14ac:dyDescent="0.3">
      <c r="A585">
        <v>583</v>
      </c>
      <c r="B585" s="4">
        <f t="shared" si="37"/>
        <v>4551.3599999999997</v>
      </c>
      <c r="C585" s="12">
        <f t="shared" si="36"/>
        <v>0.15186644807654925</v>
      </c>
      <c r="D585" s="4">
        <f t="shared" si="38"/>
        <v>691.19887711768274</v>
      </c>
      <c r="E585" s="4">
        <f t="shared" si="39"/>
        <v>3860.1611228823167</v>
      </c>
      <c r="F585">
        <f>Tabela17[[#This Row],[Substancja chem. X
'[ml'] ]]/Tabela17[[#This Row],[Poziom cieczy
w naczyniu '[ml']]]</f>
        <v>0.15186644807654917</v>
      </c>
    </row>
    <row r="586" spans="1:6" x14ac:dyDescent="0.3">
      <c r="A586">
        <v>584</v>
      </c>
      <c r="B586" s="4">
        <f t="shared" si="37"/>
        <v>4523.32</v>
      </c>
      <c r="C586" s="12">
        <f t="shared" si="36"/>
        <v>0.15186644807654914</v>
      </c>
      <c r="D586" s="4">
        <f t="shared" si="38"/>
        <v>686.94054191361624</v>
      </c>
      <c r="E586" s="4">
        <f t="shared" si="39"/>
        <v>3836.3794580863832</v>
      </c>
      <c r="F586">
        <f>Tabela17[[#This Row],[Substancja chem. X
'[ml'] ]]/Tabela17[[#This Row],[Poziom cieczy
w naczyniu '[ml']]]</f>
        <v>0.15186644807654914</v>
      </c>
    </row>
    <row r="587" spans="1:6" x14ac:dyDescent="0.3">
      <c r="A587">
        <v>585</v>
      </c>
      <c r="B587" s="4">
        <f t="shared" si="37"/>
        <v>4523.32</v>
      </c>
      <c r="C587" s="12">
        <f t="shared" si="36"/>
        <v>0.15186644807654914</v>
      </c>
      <c r="D587" s="4">
        <f t="shared" si="38"/>
        <v>686.94054191361624</v>
      </c>
      <c r="E587" s="4">
        <f t="shared" si="39"/>
        <v>3836.3794580863832</v>
      </c>
      <c r="F587">
        <f>Tabela17[[#This Row],[Substancja chem. X
'[ml'] ]]/Tabela17[[#This Row],[Poziom cieczy
w naczyniu '[ml']]]</f>
        <v>0.15186644807654914</v>
      </c>
    </row>
    <row r="588" spans="1:6" x14ac:dyDescent="0.3">
      <c r="A588">
        <v>586</v>
      </c>
      <c r="B588" s="4">
        <f t="shared" si="37"/>
        <v>4495.28</v>
      </c>
      <c r="C588" s="12">
        <f t="shared" si="36"/>
        <v>0.15186644807654914</v>
      </c>
      <c r="D588" s="4">
        <f t="shared" si="38"/>
        <v>682.68220670954986</v>
      </c>
      <c r="E588" s="4">
        <f t="shared" si="39"/>
        <v>3812.5977932904498</v>
      </c>
      <c r="F588">
        <f>Tabela17[[#This Row],[Substancja chem. X
'[ml'] ]]/Tabela17[[#This Row],[Poziom cieczy
w naczyniu '[ml']]]</f>
        <v>0.15186644807654917</v>
      </c>
    </row>
    <row r="589" spans="1:6" x14ac:dyDescent="0.3">
      <c r="A589">
        <v>587</v>
      </c>
      <c r="B589" s="4">
        <f t="shared" si="37"/>
        <v>4495.28</v>
      </c>
      <c r="C589" s="12">
        <f t="shared" si="36"/>
        <v>0.15186644807654914</v>
      </c>
      <c r="D589" s="4">
        <f t="shared" si="38"/>
        <v>682.68220670954986</v>
      </c>
      <c r="E589" s="4">
        <f t="shared" si="39"/>
        <v>3812.5977932904498</v>
      </c>
      <c r="F589">
        <f>Tabela17[[#This Row],[Substancja chem. X
'[ml'] ]]/Tabela17[[#This Row],[Poziom cieczy
w naczyniu '[ml']]]</f>
        <v>0.15186644807654917</v>
      </c>
    </row>
    <row r="590" spans="1:6" x14ac:dyDescent="0.3">
      <c r="A590">
        <v>588</v>
      </c>
      <c r="B590" s="4">
        <f t="shared" si="37"/>
        <v>4467.24</v>
      </c>
      <c r="C590" s="12">
        <f t="shared" si="36"/>
        <v>0.15186644807654914</v>
      </c>
      <c r="D590" s="4">
        <f t="shared" si="38"/>
        <v>678.42387150548348</v>
      </c>
      <c r="E590" s="4">
        <f t="shared" si="39"/>
        <v>3788.8161284945163</v>
      </c>
      <c r="F590">
        <f>Tabela17[[#This Row],[Substancja chem. X
'[ml'] ]]/Tabela17[[#This Row],[Poziom cieczy
w naczyniu '[ml']]]</f>
        <v>0.15186644807654917</v>
      </c>
    </row>
    <row r="591" spans="1:6" x14ac:dyDescent="0.3">
      <c r="A591">
        <v>589</v>
      </c>
      <c r="B591" s="4">
        <f t="shared" si="37"/>
        <v>4467.24</v>
      </c>
      <c r="C591" s="12">
        <f t="shared" si="36"/>
        <v>0.15186644807654914</v>
      </c>
      <c r="D591" s="4">
        <f t="shared" si="38"/>
        <v>678.42387150548348</v>
      </c>
      <c r="E591" s="4">
        <f t="shared" si="39"/>
        <v>3788.8161284945163</v>
      </c>
      <c r="F591">
        <f>Tabela17[[#This Row],[Substancja chem. X
'[ml'] ]]/Tabela17[[#This Row],[Poziom cieczy
w naczyniu '[ml']]]</f>
        <v>0.15186644807654917</v>
      </c>
    </row>
    <row r="592" spans="1:6" x14ac:dyDescent="0.3">
      <c r="A592">
        <v>590</v>
      </c>
      <c r="B592" s="4">
        <f t="shared" si="37"/>
        <v>4439.2</v>
      </c>
      <c r="C592" s="12">
        <f t="shared" si="36"/>
        <v>0.15186644807654914</v>
      </c>
      <c r="D592" s="4">
        <f t="shared" si="38"/>
        <v>674.16553630141709</v>
      </c>
      <c r="E592" s="4">
        <f t="shared" si="39"/>
        <v>3765.0344636985828</v>
      </c>
      <c r="F592">
        <f>Tabela17[[#This Row],[Substancja chem. X
'[ml'] ]]/Tabela17[[#This Row],[Poziom cieczy
w naczyniu '[ml']]]</f>
        <v>0.15186644807654917</v>
      </c>
    </row>
    <row r="593" spans="1:6" x14ac:dyDescent="0.3">
      <c r="A593">
        <v>591</v>
      </c>
      <c r="B593" s="4">
        <f t="shared" si="37"/>
        <v>4439.2</v>
      </c>
      <c r="C593" s="12">
        <f t="shared" si="36"/>
        <v>0.15186644807654914</v>
      </c>
      <c r="D593" s="4">
        <f t="shared" si="38"/>
        <v>674.16553630141709</v>
      </c>
      <c r="E593" s="4">
        <f t="shared" si="39"/>
        <v>3765.0344636985828</v>
      </c>
      <c r="F593">
        <f>Tabela17[[#This Row],[Substancja chem. X
'[ml'] ]]/Tabela17[[#This Row],[Poziom cieczy
w naczyniu '[ml']]]</f>
        <v>0.15186644807654917</v>
      </c>
    </row>
    <row r="594" spans="1:6" x14ac:dyDescent="0.3">
      <c r="A594">
        <v>592</v>
      </c>
      <c r="B594" s="4">
        <f t="shared" si="37"/>
        <v>4411.16</v>
      </c>
      <c r="C594" s="12">
        <f t="shared" si="36"/>
        <v>0.15186644807654914</v>
      </c>
      <c r="D594" s="4">
        <f t="shared" si="38"/>
        <v>669.90720109735071</v>
      </c>
      <c r="E594" s="4">
        <f t="shared" si="39"/>
        <v>3741.2527989026494</v>
      </c>
      <c r="F594">
        <f>Tabela17[[#This Row],[Substancja chem. X
'[ml'] ]]/Tabela17[[#This Row],[Poziom cieczy
w naczyniu '[ml']]]</f>
        <v>0.1518664480765492</v>
      </c>
    </row>
    <row r="595" spans="1:6" x14ac:dyDescent="0.3">
      <c r="A595">
        <v>593</v>
      </c>
      <c r="B595" s="4">
        <f t="shared" si="37"/>
        <v>4411.16</v>
      </c>
      <c r="C595" s="12">
        <f t="shared" si="36"/>
        <v>0.15186644807654914</v>
      </c>
      <c r="D595" s="4">
        <f t="shared" si="38"/>
        <v>669.90720109735071</v>
      </c>
      <c r="E595" s="4">
        <f t="shared" si="39"/>
        <v>3741.2527989026494</v>
      </c>
      <c r="F595">
        <f>Tabela17[[#This Row],[Substancja chem. X
'[ml'] ]]/Tabela17[[#This Row],[Poziom cieczy
w naczyniu '[ml']]]</f>
        <v>0.1518664480765492</v>
      </c>
    </row>
    <row r="596" spans="1:6" x14ac:dyDescent="0.3">
      <c r="A596">
        <v>594</v>
      </c>
      <c r="B596" s="4">
        <f t="shared" si="37"/>
        <v>4383.12</v>
      </c>
      <c r="C596" s="12">
        <f t="shared" si="36"/>
        <v>0.15186644807654925</v>
      </c>
      <c r="D596" s="4">
        <f t="shared" si="38"/>
        <v>665.64886589328432</v>
      </c>
      <c r="E596" s="4">
        <f t="shared" si="39"/>
        <v>3717.4711341067155</v>
      </c>
      <c r="F596">
        <f>Tabela17[[#This Row],[Substancja chem. X
'[ml'] ]]/Tabela17[[#This Row],[Poziom cieczy
w naczyniu '[ml']]]</f>
        <v>0.1518664480765492</v>
      </c>
    </row>
    <row r="597" spans="1:6" x14ac:dyDescent="0.3">
      <c r="A597">
        <v>595</v>
      </c>
      <c r="B597" s="4">
        <f t="shared" si="37"/>
        <v>4383.12</v>
      </c>
      <c r="C597" s="12">
        <f t="shared" si="36"/>
        <v>0.15186644807654925</v>
      </c>
      <c r="D597" s="4">
        <f t="shared" si="38"/>
        <v>665.64886589328432</v>
      </c>
      <c r="E597" s="4">
        <f t="shared" si="39"/>
        <v>3717.4711341067155</v>
      </c>
      <c r="F597">
        <f>Tabela17[[#This Row],[Substancja chem. X
'[ml'] ]]/Tabela17[[#This Row],[Poziom cieczy
w naczyniu '[ml']]]</f>
        <v>0.1518664480765492</v>
      </c>
    </row>
    <row r="598" spans="1:6" x14ac:dyDescent="0.3">
      <c r="A598">
        <v>596</v>
      </c>
      <c r="B598" s="4">
        <f t="shared" si="37"/>
        <v>4355.08</v>
      </c>
      <c r="C598" s="12">
        <f t="shared" si="36"/>
        <v>0.15186644807654925</v>
      </c>
      <c r="D598" s="4">
        <f t="shared" si="38"/>
        <v>661.39053068921794</v>
      </c>
      <c r="E598" s="4">
        <f t="shared" si="39"/>
        <v>3693.689469310782</v>
      </c>
      <c r="F598">
        <f>Tabela17[[#This Row],[Substancja chem. X
'[ml'] ]]/Tabela17[[#This Row],[Poziom cieczy
w naczyniu '[ml']]]</f>
        <v>0.15186644807654923</v>
      </c>
    </row>
    <row r="599" spans="1:6" x14ac:dyDescent="0.3">
      <c r="A599">
        <v>597</v>
      </c>
      <c r="B599" s="4">
        <f t="shared" si="37"/>
        <v>4355.08</v>
      </c>
      <c r="C599" s="12">
        <f t="shared" si="36"/>
        <v>0.15186644807654925</v>
      </c>
      <c r="D599" s="4">
        <f t="shared" si="38"/>
        <v>661.39053068921794</v>
      </c>
      <c r="E599" s="4">
        <f t="shared" si="39"/>
        <v>3693.689469310782</v>
      </c>
      <c r="F599">
        <f>Tabela17[[#This Row],[Substancja chem. X
'[ml'] ]]/Tabela17[[#This Row],[Poziom cieczy
w naczyniu '[ml']]]</f>
        <v>0.15186644807654923</v>
      </c>
    </row>
    <row r="600" spans="1:6" x14ac:dyDescent="0.3">
      <c r="A600">
        <v>598</v>
      </c>
      <c r="B600" s="4">
        <f t="shared" si="37"/>
        <v>4327.04</v>
      </c>
      <c r="C600" s="12">
        <f t="shared" si="36"/>
        <v>0.15186644807654925</v>
      </c>
      <c r="D600" s="4">
        <f t="shared" si="38"/>
        <v>657.13219548515144</v>
      </c>
      <c r="E600" s="4">
        <f t="shared" si="39"/>
        <v>3669.9078045148485</v>
      </c>
      <c r="F600">
        <f>Tabela17[[#This Row],[Substancja chem. X
'[ml'] ]]/Tabela17[[#This Row],[Poziom cieczy
w naczyniu '[ml']]]</f>
        <v>0.1518664480765492</v>
      </c>
    </row>
    <row r="601" spans="1:6" x14ac:dyDescent="0.3">
      <c r="A601">
        <v>599</v>
      </c>
      <c r="B601" s="4">
        <f t="shared" si="37"/>
        <v>4327.04</v>
      </c>
      <c r="C601" s="12">
        <f t="shared" si="36"/>
        <v>0.15186644807654925</v>
      </c>
      <c r="D601" s="4">
        <f t="shared" si="38"/>
        <v>657.13219548515144</v>
      </c>
      <c r="E601" s="4">
        <f t="shared" si="39"/>
        <v>3669.9078045148485</v>
      </c>
      <c r="F601">
        <f>Tabela17[[#This Row],[Substancja chem. X
'[ml'] ]]/Tabela17[[#This Row],[Poziom cieczy
w naczyniu '[ml']]]</f>
        <v>0.1518664480765492</v>
      </c>
    </row>
    <row r="602" spans="1:6" x14ac:dyDescent="0.3">
      <c r="A602">
        <v>600</v>
      </c>
      <c r="B602" s="4">
        <f t="shared" si="37"/>
        <v>4299</v>
      </c>
      <c r="C602" s="12">
        <f t="shared" si="36"/>
        <v>0.15186644807654914</v>
      </c>
      <c r="D602" s="4">
        <f t="shared" si="38"/>
        <v>652.87386028108494</v>
      </c>
      <c r="E602" s="4">
        <f t="shared" si="39"/>
        <v>3646.1261397189151</v>
      </c>
      <c r="F602">
        <f>Tabela17[[#This Row],[Substancja chem. X
'[ml'] ]]/Tabela17[[#This Row],[Poziom cieczy
w naczyniu '[ml']]]</f>
        <v>0.15186644807654917</v>
      </c>
    </row>
    <row r="603" spans="1:6" x14ac:dyDescent="0.3">
      <c r="A603">
        <v>601</v>
      </c>
      <c r="B603" s="4">
        <f t="shared" si="37"/>
        <v>5000</v>
      </c>
      <c r="C603" s="12">
        <f t="shared" si="36"/>
        <v>0.13057477205621693</v>
      </c>
      <c r="D603" s="4">
        <f t="shared" si="38"/>
        <v>652.87386028108494</v>
      </c>
      <c r="E603" s="4">
        <f t="shared" si="39"/>
        <v>4347.1261397189155</v>
      </c>
      <c r="F603">
        <f>Tabela17[[#This Row],[Substancja chem. X
'[ml'] ]]/Tabela17[[#This Row],[Poziom cieczy
w naczyniu '[ml']]]</f>
        <v>0.13057477205621698</v>
      </c>
    </row>
    <row r="604" spans="1:6" x14ac:dyDescent="0.3">
      <c r="A604">
        <v>602</v>
      </c>
      <c r="B604" s="4">
        <f t="shared" si="37"/>
        <v>4971.96</v>
      </c>
      <c r="C604" s="12">
        <f t="shared" si="36"/>
        <v>0.13057477205621693</v>
      </c>
      <c r="D604" s="4">
        <f t="shared" si="38"/>
        <v>649.21254367262861</v>
      </c>
      <c r="E604" s="4">
        <f t="shared" si="39"/>
        <v>4322.7474563273718</v>
      </c>
      <c r="F604">
        <f>Tabela17[[#This Row],[Substancja chem. X
'[ml'] ]]/Tabela17[[#This Row],[Poziom cieczy
w naczyniu '[ml']]]</f>
        <v>0.13057477205621698</v>
      </c>
    </row>
    <row r="605" spans="1:6" x14ac:dyDescent="0.3">
      <c r="A605">
        <v>603</v>
      </c>
      <c r="B605" s="4">
        <f t="shared" si="37"/>
        <v>4971.96</v>
      </c>
      <c r="C605" s="12">
        <f t="shared" si="36"/>
        <v>0.13057477205621693</v>
      </c>
      <c r="D605" s="4">
        <f t="shared" si="38"/>
        <v>649.21254367262861</v>
      </c>
      <c r="E605" s="4">
        <f t="shared" si="39"/>
        <v>4322.7474563273718</v>
      </c>
      <c r="F605">
        <f>Tabela17[[#This Row],[Substancja chem. X
'[ml'] ]]/Tabela17[[#This Row],[Poziom cieczy
w naczyniu '[ml']]]</f>
        <v>0.13057477205621698</v>
      </c>
    </row>
    <row r="606" spans="1:6" x14ac:dyDescent="0.3">
      <c r="A606">
        <v>604</v>
      </c>
      <c r="B606" s="4">
        <f t="shared" si="37"/>
        <v>4943.92</v>
      </c>
      <c r="C606" s="12">
        <f t="shared" si="36"/>
        <v>0.13057477205621693</v>
      </c>
      <c r="D606" s="4">
        <f t="shared" si="38"/>
        <v>645.55122706417228</v>
      </c>
      <c r="E606" s="4">
        <f t="shared" si="39"/>
        <v>4298.368772935828</v>
      </c>
      <c r="F606">
        <f>Tabela17[[#This Row],[Substancja chem. X
'[ml'] ]]/Tabela17[[#This Row],[Poziom cieczy
w naczyniu '[ml']]]</f>
        <v>0.13057477205621698</v>
      </c>
    </row>
    <row r="607" spans="1:6" x14ac:dyDescent="0.3">
      <c r="A607">
        <v>605</v>
      </c>
      <c r="B607" s="4">
        <f t="shared" si="37"/>
        <v>4943.92</v>
      </c>
      <c r="C607" s="12">
        <f t="shared" si="36"/>
        <v>0.13057477205621693</v>
      </c>
      <c r="D607" s="4">
        <f t="shared" si="38"/>
        <v>645.55122706417228</v>
      </c>
      <c r="E607" s="4">
        <f t="shared" si="39"/>
        <v>4298.368772935828</v>
      </c>
      <c r="F607">
        <f>Tabela17[[#This Row],[Substancja chem. X
'[ml'] ]]/Tabela17[[#This Row],[Poziom cieczy
w naczyniu '[ml']]]</f>
        <v>0.13057477205621698</v>
      </c>
    </row>
    <row r="608" spans="1:6" x14ac:dyDescent="0.3">
      <c r="A608">
        <v>606</v>
      </c>
      <c r="B608" s="4">
        <f t="shared" si="37"/>
        <v>4915.88</v>
      </c>
      <c r="C608" s="12">
        <f t="shared" si="36"/>
        <v>0.13057477205621693</v>
      </c>
      <c r="D608" s="4">
        <f t="shared" si="38"/>
        <v>641.88991045571595</v>
      </c>
      <c r="E608" s="4">
        <f t="shared" si="39"/>
        <v>4273.9900895442843</v>
      </c>
      <c r="F608">
        <f>Tabela17[[#This Row],[Substancja chem. X
'[ml'] ]]/Tabela17[[#This Row],[Poziom cieczy
w naczyniu '[ml']]]</f>
        <v>0.13057477205621698</v>
      </c>
    </row>
    <row r="609" spans="1:6" x14ac:dyDescent="0.3">
      <c r="A609">
        <v>607</v>
      </c>
      <c r="B609" s="4">
        <f t="shared" si="37"/>
        <v>4915.88</v>
      </c>
      <c r="C609" s="12">
        <f t="shared" si="36"/>
        <v>0.13057477205621693</v>
      </c>
      <c r="D609" s="4">
        <f t="shared" si="38"/>
        <v>641.88991045571595</v>
      </c>
      <c r="E609" s="4">
        <f t="shared" si="39"/>
        <v>4273.9900895442843</v>
      </c>
      <c r="F609">
        <f>Tabela17[[#This Row],[Substancja chem. X
'[ml'] ]]/Tabela17[[#This Row],[Poziom cieczy
w naczyniu '[ml']]]</f>
        <v>0.13057477205621698</v>
      </c>
    </row>
    <row r="610" spans="1:6" x14ac:dyDescent="0.3">
      <c r="A610">
        <v>608</v>
      </c>
      <c r="B610" s="4">
        <f t="shared" si="37"/>
        <v>4887.84</v>
      </c>
      <c r="C610" s="12">
        <f t="shared" si="36"/>
        <v>0.13057477205621693</v>
      </c>
      <c r="D610" s="4">
        <f t="shared" si="38"/>
        <v>638.22859384725962</v>
      </c>
      <c r="E610" s="4">
        <f t="shared" si="39"/>
        <v>4249.6114061527405</v>
      </c>
      <c r="F610">
        <f>Tabela17[[#This Row],[Substancja chem. X
'[ml'] ]]/Tabela17[[#This Row],[Poziom cieczy
w naczyniu '[ml']]]</f>
        <v>0.13057477205621698</v>
      </c>
    </row>
    <row r="611" spans="1:6" x14ac:dyDescent="0.3">
      <c r="A611">
        <v>609</v>
      </c>
      <c r="B611" s="4">
        <f t="shared" si="37"/>
        <v>4887.84</v>
      </c>
      <c r="C611" s="12">
        <f t="shared" si="36"/>
        <v>0.13057477205621693</v>
      </c>
      <c r="D611" s="4">
        <f t="shared" si="38"/>
        <v>638.22859384725962</v>
      </c>
      <c r="E611" s="4">
        <f t="shared" si="39"/>
        <v>4249.6114061527405</v>
      </c>
      <c r="F611">
        <f>Tabela17[[#This Row],[Substancja chem. X
'[ml'] ]]/Tabela17[[#This Row],[Poziom cieczy
w naczyniu '[ml']]]</f>
        <v>0.13057477205621698</v>
      </c>
    </row>
    <row r="612" spans="1:6" x14ac:dyDescent="0.3">
      <c r="A612">
        <v>610</v>
      </c>
      <c r="B612" s="4">
        <f t="shared" si="37"/>
        <v>4859.8</v>
      </c>
      <c r="C612" s="12">
        <f t="shared" si="36"/>
        <v>0.13057477205621704</v>
      </c>
      <c r="D612" s="4">
        <f t="shared" si="38"/>
        <v>634.56727723880329</v>
      </c>
      <c r="E612" s="4">
        <f t="shared" si="39"/>
        <v>4225.2327227611968</v>
      </c>
      <c r="F612">
        <f>Tabela17[[#This Row],[Substancja chem. X
'[ml'] ]]/Tabela17[[#This Row],[Poziom cieczy
w naczyniu '[ml']]]</f>
        <v>0.13057477205621698</v>
      </c>
    </row>
    <row r="613" spans="1:6" x14ac:dyDescent="0.3">
      <c r="A613">
        <v>611</v>
      </c>
      <c r="B613" s="4">
        <f t="shared" si="37"/>
        <v>4859.8</v>
      </c>
      <c r="C613" s="12">
        <f t="shared" si="36"/>
        <v>0.13057477205621704</v>
      </c>
      <c r="D613" s="4">
        <f t="shared" si="38"/>
        <v>634.56727723880329</v>
      </c>
      <c r="E613" s="4">
        <f t="shared" si="39"/>
        <v>4225.2327227611968</v>
      </c>
      <c r="F613">
        <f>Tabela17[[#This Row],[Substancja chem. X
'[ml'] ]]/Tabela17[[#This Row],[Poziom cieczy
w naczyniu '[ml']]]</f>
        <v>0.13057477205621698</v>
      </c>
    </row>
    <row r="614" spans="1:6" x14ac:dyDescent="0.3">
      <c r="A614">
        <v>612</v>
      </c>
      <c r="B614" s="4">
        <f t="shared" si="37"/>
        <v>4831.76</v>
      </c>
      <c r="C614" s="12">
        <f t="shared" si="36"/>
        <v>0.13057477205621704</v>
      </c>
      <c r="D614" s="4">
        <f t="shared" si="38"/>
        <v>630.90596063034695</v>
      </c>
      <c r="E614" s="4">
        <f t="shared" si="39"/>
        <v>4200.854039369653</v>
      </c>
      <c r="F614">
        <f>Tabela17[[#This Row],[Substancja chem. X
'[ml'] ]]/Tabela17[[#This Row],[Poziom cieczy
w naczyniu '[ml']]]</f>
        <v>0.13057477205621698</v>
      </c>
    </row>
    <row r="615" spans="1:6" x14ac:dyDescent="0.3">
      <c r="A615">
        <v>613</v>
      </c>
      <c r="B615" s="4">
        <f t="shared" si="37"/>
        <v>4831.76</v>
      </c>
      <c r="C615" s="12">
        <f t="shared" si="36"/>
        <v>0.13057477205621704</v>
      </c>
      <c r="D615" s="4">
        <f t="shared" si="38"/>
        <v>630.90596063034695</v>
      </c>
      <c r="E615" s="4">
        <f t="shared" si="39"/>
        <v>4200.854039369653</v>
      </c>
      <c r="F615">
        <f>Tabela17[[#This Row],[Substancja chem. X
'[ml'] ]]/Tabela17[[#This Row],[Poziom cieczy
w naczyniu '[ml']]]</f>
        <v>0.13057477205621698</v>
      </c>
    </row>
    <row r="616" spans="1:6" x14ac:dyDescent="0.3">
      <c r="A616">
        <v>614</v>
      </c>
      <c r="B616" s="4">
        <f t="shared" si="37"/>
        <v>4803.72</v>
      </c>
      <c r="C616" s="12">
        <f t="shared" si="36"/>
        <v>0.13057477205621704</v>
      </c>
      <c r="D616" s="4">
        <f t="shared" si="38"/>
        <v>627.24464402189062</v>
      </c>
      <c r="E616" s="4">
        <f t="shared" si="39"/>
        <v>4176.4753559781093</v>
      </c>
      <c r="F616">
        <f>Tabela17[[#This Row],[Substancja chem. X
'[ml'] ]]/Tabela17[[#This Row],[Poziom cieczy
w naczyniu '[ml']]]</f>
        <v>0.13057477205621698</v>
      </c>
    </row>
    <row r="617" spans="1:6" x14ac:dyDescent="0.3">
      <c r="A617">
        <v>615</v>
      </c>
      <c r="B617" s="4">
        <f t="shared" si="37"/>
        <v>4803.72</v>
      </c>
      <c r="C617" s="12">
        <f t="shared" si="36"/>
        <v>0.13057477205621704</v>
      </c>
      <c r="D617" s="4">
        <f t="shared" si="38"/>
        <v>627.24464402189062</v>
      </c>
      <c r="E617" s="4">
        <f t="shared" si="39"/>
        <v>4176.4753559781093</v>
      </c>
      <c r="F617">
        <f>Tabela17[[#This Row],[Substancja chem. X
'[ml'] ]]/Tabela17[[#This Row],[Poziom cieczy
w naczyniu '[ml']]]</f>
        <v>0.13057477205621698</v>
      </c>
    </row>
    <row r="618" spans="1:6" x14ac:dyDescent="0.3">
      <c r="A618">
        <v>616</v>
      </c>
      <c r="B618" s="4">
        <f t="shared" si="37"/>
        <v>4775.68</v>
      </c>
      <c r="C618" s="12">
        <f t="shared" si="36"/>
        <v>0.13057477205621704</v>
      </c>
      <c r="D618" s="4">
        <f t="shared" si="38"/>
        <v>623.58332741343429</v>
      </c>
      <c r="E618" s="4">
        <f t="shared" si="39"/>
        <v>4152.0966725865655</v>
      </c>
      <c r="F618">
        <f>Tabela17[[#This Row],[Substancja chem. X
'[ml'] ]]/Tabela17[[#This Row],[Poziom cieczy
w naczyniu '[ml']]]</f>
        <v>0.13057477205621698</v>
      </c>
    </row>
    <row r="619" spans="1:6" x14ac:dyDescent="0.3">
      <c r="A619">
        <v>617</v>
      </c>
      <c r="B619" s="4">
        <f t="shared" si="37"/>
        <v>4775.68</v>
      </c>
      <c r="C619" s="12">
        <f t="shared" si="36"/>
        <v>0.13057477205621704</v>
      </c>
      <c r="D619" s="4">
        <f t="shared" si="38"/>
        <v>623.58332741343429</v>
      </c>
      <c r="E619" s="4">
        <f t="shared" si="39"/>
        <v>4152.0966725865655</v>
      </c>
      <c r="F619">
        <f>Tabela17[[#This Row],[Substancja chem. X
'[ml'] ]]/Tabela17[[#This Row],[Poziom cieczy
w naczyniu '[ml']]]</f>
        <v>0.13057477205621698</v>
      </c>
    </row>
    <row r="620" spans="1:6" x14ac:dyDescent="0.3">
      <c r="A620">
        <v>618</v>
      </c>
      <c r="B620" s="4">
        <f t="shared" si="37"/>
        <v>4747.6400000000003</v>
      </c>
      <c r="C620" s="12">
        <f t="shared" si="36"/>
        <v>0.13057477205621693</v>
      </c>
      <c r="D620" s="4">
        <f t="shared" si="38"/>
        <v>619.92201080497796</v>
      </c>
      <c r="E620" s="4">
        <f t="shared" si="39"/>
        <v>4127.7179891950227</v>
      </c>
      <c r="F620">
        <f>Tabela17[[#This Row],[Substancja chem. X
'[ml'] ]]/Tabela17[[#This Row],[Poziom cieczy
w naczyniu '[ml']]]</f>
        <v>0.13057477205621695</v>
      </c>
    </row>
    <row r="621" spans="1:6" x14ac:dyDescent="0.3">
      <c r="A621">
        <v>619</v>
      </c>
      <c r="B621" s="4">
        <f t="shared" si="37"/>
        <v>4747.6400000000003</v>
      </c>
      <c r="C621" s="12">
        <f t="shared" si="36"/>
        <v>0.13057477205621693</v>
      </c>
      <c r="D621" s="4">
        <f t="shared" si="38"/>
        <v>619.92201080497796</v>
      </c>
      <c r="E621" s="4">
        <f t="shared" si="39"/>
        <v>4127.7179891950227</v>
      </c>
      <c r="F621">
        <f>Tabela17[[#This Row],[Substancja chem. X
'[ml'] ]]/Tabela17[[#This Row],[Poziom cieczy
w naczyniu '[ml']]]</f>
        <v>0.13057477205621695</v>
      </c>
    </row>
    <row r="622" spans="1:6" x14ac:dyDescent="0.3">
      <c r="A622">
        <v>620</v>
      </c>
      <c r="B622" s="4">
        <f t="shared" si="37"/>
        <v>4719.6000000000004</v>
      </c>
      <c r="C622" s="12">
        <f t="shared" si="36"/>
        <v>0.13057477205621693</v>
      </c>
      <c r="D622" s="4">
        <f t="shared" si="38"/>
        <v>616.26069419652163</v>
      </c>
      <c r="E622" s="4">
        <f t="shared" si="39"/>
        <v>4103.339305803479</v>
      </c>
      <c r="F622">
        <f>Tabela17[[#This Row],[Substancja chem. X
'[ml'] ]]/Tabela17[[#This Row],[Poziom cieczy
w naczyniu '[ml']]]</f>
        <v>0.13057477205621695</v>
      </c>
    </row>
    <row r="623" spans="1:6" x14ac:dyDescent="0.3">
      <c r="A623">
        <v>621</v>
      </c>
      <c r="B623" s="4">
        <f t="shared" si="37"/>
        <v>4719.6000000000004</v>
      </c>
      <c r="C623" s="12">
        <f t="shared" si="36"/>
        <v>0.13057477205621693</v>
      </c>
      <c r="D623" s="4">
        <f t="shared" si="38"/>
        <v>616.26069419652163</v>
      </c>
      <c r="E623" s="4">
        <f t="shared" si="39"/>
        <v>4103.339305803479</v>
      </c>
      <c r="F623">
        <f>Tabela17[[#This Row],[Substancja chem. X
'[ml'] ]]/Tabela17[[#This Row],[Poziom cieczy
w naczyniu '[ml']]]</f>
        <v>0.13057477205621695</v>
      </c>
    </row>
    <row r="624" spans="1:6" x14ac:dyDescent="0.3">
      <c r="A624">
        <v>622</v>
      </c>
      <c r="B624" s="4">
        <f t="shared" si="37"/>
        <v>4691.5600000000004</v>
      </c>
      <c r="C624" s="12">
        <f t="shared" si="36"/>
        <v>0.13057477205621693</v>
      </c>
      <c r="D624" s="4">
        <f t="shared" si="38"/>
        <v>612.59937758806529</v>
      </c>
      <c r="E624" s="4">
        <f t="shared" si="39"/>
        <v>4078.9606224119352</v>
      </c>
      <c r="F624">
        <f>Tabela17[[#This Row],[Substancja chem. X
'[ml'] ]]/Tabela17[[#This Row],[Poziom cieczy
w naczyniu '[ml']]]</f>
        <v>0.13057477205621695</v>
      </c>
    </row>
    <row r="625" spans="1:6" x14ac:dyDescent="0.3">
      <c r="A625">
        <v>623</v>
      </c>
      <c r="B625" s="4">
        <f t="shared" si="37"/>
        <v>4691.5600000000004</v>
      </c>
      <c r="C625" s="12">
        <f t="shared" si="36"/>
        <v>0.13057477205621693</v>
      </c>
      <c r="D625" s="4">
        <f t="shared" si="38"/>
        <v>612.59937758806529</v>
      </c>
      <c r="E625" s="4">
        <f t="shared" si="39"/>
        <v>4078.9606224119352</v>
      </c>
      <c r="F625">
        <f>Tabela17[[#This Row],[Substancja chem. X
'[ml'] ]]/Tabela17[[#This Row],[Poziom cieczy
w naczyniu '[ml']]]</f>
        <v>0.13057477205621695</v>
      </c>
    </row>
    <row r="626" spans="1:6" x14ac:dyDescent="0.3">
      <c r="A626">
        <v>624</v>
      </c>
      <c r="B626" s="4">
        <f t="shared" si="37"/>
        <v>4663.5200000000004</v>
      </c>
      <c r="C626" s="12">
        <f t="shared" si="36"/>
        <v>0.13057477205621693</v>
      </c>
      <c r="D626" s="4">
        <f t="shared" si="38"/>
        <v>608.93806097960896</v>
      </c>
      <c r="E626" s="4">
        <f t="shared" si="39"/>
        <v>4054.5819390203915</v>
      </c>
      <c r="F626">
        <f>Tabela17[[#This Row],[Substancja chem. X
'[ml'] ]]/Tabela17[[#This Row],[Poziom cieczy
w naczyniu '[ml']]]</f>
        <v>0.13057477205621695</v>
      </c>
    </row>
    <row r="627" spans="1:6" x14ac:dyDescent="0.3">
      <c r="A627">
        <v>625</v>
      </c>
      <c r="B627" s="4">
        <f t="shared" si="37"/>
        <v>4663.5200000000004</v>
      </c>
      <c r="C627" s="12">
        <f t="shared" si="36"/>
        <v>0.13057477205621693</v>
      </c>
      <c r="D627" s="4">
        <f t="shared" si="38"/>
        <v>608.93806097960896</v>
      </c>
      <c r="E627" s="4">
        <f t="shared" si="39"/>
        <v>4054.5819390203915</v>
      </c>
      <c r="F627">
        <f>Tabela17[[#This Row],[Substancja chem. X
'[ml'] ]]/Tabela17[[#This Row],[Poziom cieczy
w naczyniu '[ml']]]</f>
        <v>0.13057477205621695</v>
      </c>
    </row>
    <row r="628" spans="1:6" x14ac:dyDescent="0.3">
      <c r="A628">
        <v>626</v>
      </c>
      <c r="B628" s="4">
        <f t="shared" si="37"/>
        <v>4635.4800000000005</v>
      </c>
      <c r="C628" s="12">
        <f t="shared" si="36"/>
        <v>0.13057477205621693</v>
      </c>
      <c r="D628" s="4">
        <f t="shared" si="38"/>
        <v>605.27674437115263</v>
      </c>
      <c r="E628" s="4">
        <f t="shared" si="39"/>
        <v>4030.2032556288477</v>
      </c>
      <c r="F628">
        <f>Tabela17[[#This Row],[Substancja chem. X
'[ml'] ]]/Tabela17[[#This Row],[Poziom cieczy
w naczyniu '[ml']]]</f>
        <v>0.13057477205621695</v>
      </c>
    </row>
    <row r="629" spans="1:6" x14ac:dyDescent="0.3">
      <c r="A629">
        <v>627</v>
      </c>
      <c r="B629" s="4">
        <f t="shared" si="37"/>
        <v>4635.4800000000005</v>
      </c>
      <c r="C629" s="12">
        <f t="shared" si="36"/>
        <v>0.13057477205621693</v>
      </c>
      <c r="D629" s="4">
        <f t="shared" si="38"/>
        <v>605.27674437115263</v>
      </c>
      <c r="E629" s="4">
        <f t="shared" si="39"/>
        <v>4030.2032556288477</v>
      </c>
      <c r="F629">
        <f>Tabela17[[#This Row],[Substancja chem. X
'[ml'] ]]/Tabela17[[#This Row],[Poziom cieczy
w naczyniu '[ml']]]</f>
        <v>0.13057477205621695</v>
      </c>
    </row>
    <row r="630" spans="1:6" x14ac:dyDescent="0.3">
      <c r="A630">
        <v>628</v>
      </c>
      <c r="B630" s="4">
        <f t="shared" si="37"/>
        <v>4607.4400000000005</v>
      </c>
      <c r="C630" s="12">
        <f t="shared" si="36"/>
        <v>0.13057477205621704</v>
      </c>
      <c r="D630" s="4">
        <f t="shared" si="38"/>
        <v>601.6154277626963</v>
      </c>
      <c r="E630" s="4">
        <f t="shared" si="39"/>
        <v>4005.824572237304</v>
      </c>
      <c r="F630">
        <f>Tabela17[[#This Row],[Substancja chem. X
'[ml'] ]]/Tabela17[[#This Row],[Poziom cieczy
w naczyniu '[ml']]]</f>
        <v>0.13057477205621695</v>
      </c>
    </row>
    <row r="631" spans="1:6" x14ac:dyDescent="0.3">
      <c r="A631">
        <v>629</v>
      </c>
      <c r="B631" s="4">
        <f t="shared" si="37"/>
        <v>4607.4400000000005</v>
      </c>
      <c r="C631" s="12">
        <f t="shared" si="36"/>
        <v>0.13057477205621704</v>
      </c>
      <c r="D631" s="4">
        <f t="shared" si="38"/>
        <v>601.6154277626963</v>
      </c>
      <c r="E631" s="4">
        <f t="shared" si="39"/>
        <v>4005.824572237304</v>
      </c>
      <c r="F631">
        <f>Tabela17[[#This Row],[Substancja chem. X
'[ml'] ]]/Tabela17[[#This Row],[Poziom cieczy
w naczyniu '[ml']]]</f>
        <v>0.13057477205621695</v>
      </c>
    </row>
    <row r="632" spans="1:6" x14ac:dyDescent="0.3">
      <c r="A632">
        <v>630</v>
      </c>
      <c r="B632" s="4">
        <f t="shared" si="37"/>
        <v>4579.4000000000005</v>
      </c>
      <c r="C632" s="12">
        <f t="shared" si="36"/>
        <v>0.13057477205621693</v>
      </c>
      <c r="D632" s="4">
        <f t="shared" si="38"/>
        <v>597.95411115423997</v>
      </c>
      <c r="E632" s="4">
        <f t="shared" si="39"/>
        <v>3981.4458888457607</v>
      </c>
      <c r="F632">
        <f>Tabela17[[#This Row],[Substancja chem. X
'[ml'] ]]/Tabela17[[#This Row],[Poziom cieczy
w naczyniu '[ml']]]</f>
        <v>0.13057477205621695</v>
      </c>
    </row>
    <row r="633" spans="1:6" x14ac:dyDescent="0.3">
      <c r="A633">
        <v>631</v>
      </c>
      <c r="B633" s="4">
        <f t="shared" si="37"/>
        <v>4579.4000000000005</v>
      </c>
      <c r="C633" s="12">
        <f t="shared" si="36"/>
        <v>0.13057477205621693</v>
      </c>
      <c r="D633" s="4">
        <f t="shared" si="38"/>
        <v>597.95411115423997</v>
      </c>
      <c r="E633" s="4">
        <f t="shared" si="39"/>
        <v>3981.4458888457607</v>
      </c>
      <c r="F633">
        <f>Tabela17[[#This Row],[Substancja chem. X
'[ml'] ]]/Tabela17[[#This Row],[Poziom cieczy
w naczyniu '[ml']]]</f>
        <v>0.13057477205621695</v>
      </c>
    </row>
    <row r="634" spans="1:6" x14ac:dyDescent="0.3">
      <c r="A634">
        <v>632</v>
      </c>
      <c r="B634" s="4">
        <f t="shared" si="37"/>
        <v>4551.3600000000006</v>
      </c>
      <c r="C634" s="12">
        <f t="shared" si="36"/>
        <v>0.13057477205621693</v>
      </c>
      <c r="D634" s="4">
        <f t="shared" si="38"/>
        <v>594.29279454578364</v>
      </c>
      <c r="E634" s="4">
        <f t="shared" si="39"/>
        <v>3957.0672054542169</v>
      </c>
      <c r="F634">
        <f>Tabela17[[#This Row],[Substancja chem. X
'[ml'] ]]/Tabela17[[#This Row],[Poziom cieczy
w naczyniu '[ml']]]</f>
        <v>0.13057477205621695</v>
      </c>
    </row>
    <row r="635" spans="1:6" x14ac:dyDescent="0.3">
      <c r="A635">
        <v>633</v>
      </c>
      <c r="B635" s="4">
        <f t="shared" si="37"/>
        <v>4551.3600000000006</v>
      </c>
      <c r="C635" s="12">
        <f t="shared" si="36"/>
        <v>0.13057477205621693</v>
      </c>
      <c r="D635" s="4">
        <f t="shared" si="38"/>
        <v>594.29279454578364</v>
      </c>
      <c r="E635" s="4">
        <f t="shared" si="39"/>
        <v>3957.0672054542169</v>
      </c>
      <c r="F635">
        <f>Tabela17[[#This Row],[Substancja chem. X
'[ml'] ]]/Tabela17[[#This Row],[Poziom cieczy
w naczyniu '[ml']]]</f>
        <v>0.13057477205621695</v>
      </c>
    </row>
    <row r="636" spans="1:6" x14ac:dyDescent="0.3">
      <c r="A636">
        <v>634</v>
      </c>
      <c r="B636" s="4">
        <f t="shared" si="37"/>
        <v>4523.3200000000006</v>
      </c>
      <c r="C636" s="12">
        <f t="shared" si="36"/>
        <v>0.13057477205621693</v>
      </c>
      <c r="D636" s="4">
        <f t="shared" si="38"/>
        <v>590.6314779373273</v>
      </c>
      <c r="E636" s="4">
        <f t="shared" si="39"/>
        <v>3932.6885220626732</v>
      </c>
      <c r="F636">
        <f>Tabela17[[#This Row],[Substancja chem. X
'[ml'] ]]/Tabela17[[#This Row],[Poziom cieczy
w naczyniu '[ml']]]</f>
        <v>0.13057477205621695</v>
      </c>
    </row>
    <row r="637" spans="1:6" x14ac:dyDescent="0.3">
      <c r="A637">
        <v>635</v>
      </c>
      <c r="B637" s="4">
        <f t="shared" si="37"/>
        <v>4523.3200000000006</v>
      </c>
      <c r="C637" s="12">
        <f t="shared" si="36"/>
        <v>0.13057477205621693</v>
      </c>
      <c r="D637" s="4">
        <f t="shared" si="38"/>
        <v>590.6314779373273</v>
      </c>
      <c r="E637" s="4">
        <f t="shared" si="39"/>
        <v>3932.6885220626732</v>
      </c>
      <c r="F637">
        <f>Tabela17[[#This Row],[Substancja chem. X
'[ml'] ]]/Tabela17[[#This Row],[Poziom cieczy
w naczyniu '[ml']]]</f>
        <v>0.13057477205621695</v>
      </c>
    </row>
    <row r="638" spans="1:6" x14ac:dyDescent="0.3">
      <c r="A638">
        <v>636</v>
      </c>
      <c r="B638" s="4">
        <f t="shared" si="37"/>
        <v>4495.2800000000007</v>
      </c>
      <c r="C638" s="12">
        <f t="shared" si="36"/>
        <v>0.13057477205621693</v>
      </c>
      <c r="D638" s="4">
        <f t="shared" si="38"/>
        <v>586.97016132887097</v>
      </c>
      <c r="E638" s="4">
        <f t="shared" si="39"/>
        <v>3908.3098386711299</v>
      </c>
      <c r="F638">
        <f>Tabela17[[#This Row],[Substancja chem. X
'[ml'] ]]/Tabela17[[#This Row],[Poziom cieczy
w naczyniu '[ml']]]</f>
        <v>0.13057477205621695</v>
      </c>
    </row>
    <row r="639" spans="1:6" x14ac:dyDescent="0.3">
      <c r="A639">
        <v>637</v>
      </c>
      <c r="B639" s="4">
        <f t="shared" si="37"/>
        <v>4495.2800000000007</v>
      </c>
      <c r="C639" s="12">
        <f t="shared" si="36"/>
        <v>0.13057477205621693</v>
      </c>
      <c r="D639" s="4">
        <f t="shared" si="38"/>
        <v>586.97016132887097</v>
      </c>
      <c r="E639" s="4">
        <f t="shared" si="39"/>
        <v>3908.3098386711299</v>
      </c>
      <c r="F639">
        <f>Tabela17[[#This Row],[Substancja chem. X
'[ml'] ]]/Tabela17[[#This Row],[Poziom cieczy
w naczyniu '[ml']]]</f>
        <v>0.13057477205621695</v>
      </c>
    </row>
    <row r="640" spans="1:6" x14ac:dyDescent="0.3">
      <c r="A640">
        <v>638</v>
      </c>
      <c r="B640" s="4">
        <f t="shared" si="37"/>
        <v>4467.2400000000007</v>
      </c>
      <c r="C640" s="12">
        <f t="shared" si="36"/>
        <v>0.13057477205621693</v>
      </c>
      <c r="D640" s="4">
        <f t="shared" si="38"/>
        <v>583.30884472041464</v>
      </c>
      <c r="E640" s="4">
        <f t="shared" si="39"/>
        <v>3883.9311552795862</v>
      </c>
      <c r="F640">
        <f>Tabela17[[#This Row],[Substancja chem. X
'[ml'] ]]/Tabela17[[#This Row],[Poziom cieczy
w naczyniu '[ml']]]</f>
        <v>0.13057477205621693</v>
      </c>
    </row>
    <row r="641" spans="1:6" x14ac:dyDescent="0.3">
      <c r="A641">
        <v>639</v>
      </c>
      <c r="B641" s="4">
        <f t="shared" si="37"/>
        <v>4467.2400000000007</v>
      </c>
      <c r="C641" s="12">
        <f t="shared" si="36"/>
        <v>0.13057477205621693</v>
      </c>
      <c r="D641" s="4">
        <f t="shared" si="38"/>
        <v>583.30884472041464</v>
      </c>
      <c r="E641" s="4">
        <f t="shared" si="39"/>
        <v>3883.9311552795862</v>
      </c>
      <c r="F641">
        <f>Tabela17[[#This Row],[Substancja chem. X
'[ml'] ]]/Tabela17[[#This Row],[Poziom cieczy
w naczyniu '[ml']]]</f>
        <v>0.13057477205621693</v>
      </c>
    </row>
    <row r="642" spans="1:6" x14ac:dyDescent="0.3">
      <c r="A642">
        <v>640</v>
      </c>
      <c r="B642" s="4">
        <f t="shared" si="37"/>
        <v>4439.2000000000007</v>
      </c>
      <c r="C642" s="12">
        <f t="shared" si="36"/>
        <v>0.13057477205621693</v>
      </c>
      <c r="D642" s="4">
        <f t="shared" si="38"/>
        <v>579.64752811195831</v>
      </c>
      <c r="E642" s="4">
        <f t="shared" si="39"/>
        <v>3859.5524718880424</v>
      </c>
      <c r="F642">
        <f>Tabela17[[#This Row],[Substancja chem. X
'[ml'] ]]/Tabela17[[#This Row],[Poziom cieczy
w naczyniu '[ml']]]</f>
        <v>0.13057477205621693</v>
      </c>
    </row>
    <row r="643" spans="1:6" x14ac:dyDescent="0.3">
      <c r="A643">
        <v>641</v>
      </c>
      <c r="B643" s="4">
        <f t="shared" si="37"/>
        <v>4439.2000000000007</v>
      </c>
      <c r="C643" s="12">
        <f t="shared" ref="C643:C706" si="40">1-E643/B643</f>
        <v>0.13057477205621693</v>
      </c>
      <c r="D643" s="4">
        <f t="shared" si="38"/>
        <v>579.64752811195831</v>
      </c>
      <c r="E643" s="4">
        <f t="shared" si="39"/>
        <v>3859.5524718880424</v>
      </c>
      <c r="F643">
        <f>Tabela17[[#This Row],[Substancja chem. X
'[ml'] ]]/Tabela17[[#This Row],[Poziom cieczy
w naczyniu '[ml']]]</f>
        <v>0.13057477205621693</v>
      </c>
    </row>
    <row r="644" spans="1:6" x14ac:dyDescent="0.3">
      <c r="A644">
        <v>642</v>
      </c>
      <c r="B644" s="4">
        <f t="shared" ref="B644:B707" si="41">IF((MOD(A644,2)) = 0,IF(MOD(A643,50)=0,B643-$G$4+5000-B643,B643-$G$4),IF(MOD(A643,50)=0,B643+5000-B643,B643))</f>
        <v>4411.1600000000008</v>
      </c>
      <c r="C644" s="12">
        <f t="shared" si="40"/>
        <v>0.13057477205621693</v>
      </c>
      <c r="D644" s="4">
        <f t="shared" ref="D644:D707" si="42">IF((MOD(A644,2)) = 0,D643-$G$4*C643,D643)</f>
        <v>575.98621150350198</v>
      </c>
      <c r="E644" s="4">
        <f t="shared" ref="E644:E707" si="43">IF(MOD(A643,50)=0,B644-D644+5000-B644,B644-D644)</f>
        <v>3835.1737884964987</v>
      </c>
      <c r="F644">
        <f>Tabela17[[#This Row],[Substancja chem. X
'[ml'] ]]/Tabela17[[#This Row],[Poziom cieczy
w naczyniu '[ml']]]</f>
        <v>0.13057477205621693</v>
      </c>
    </row>
    <row r="645" spans="1:6" x14ac:dyDescent="0.3">
      <c r="A645">
        <v>643</v>
      </c>
      <c r="B645" s="4">
        <f t="shared" si="41"/>
        <v>4411.1600000000008</v>
      </c>
      <c r="C645" s="12">
        <f t="shared" si="40"/>
        <v>0.13057477205621693</v>
      </c>
      <c r="D645" s="4">
        <f t="shared" si="42"/>
        <v>575.98621150350198</v>
      </c>
      <c r="E645" s="4">
        <f t="shared" si="43"/>
        <v>3835.1737884964987</v>
      </c>
      <c r="F645">
        <f>Tabela17[[#This Row],[Substancja chem. X
'[ml'] ]]/Tabela17[[#This Row],[Poziom cieczy
w naczyniu '[ml']]]</f>
        <v>0.13057477205621693</v>
      </c>
    </row>
    <row r="646" spans="1:6" x14ac:dyDescent="0.3">
      <c r="A646">
        <v>644</v>
      </c>
      <c r="B646" s="4">
        <f t="shared" si="41"/>
        <v>4383.1200000000008</v>
      </c>
      <c r="C646" s="12">
        <f t="shared" si="40"/>
        <v>0.13057477205621693</v>
      </c>
      <c r="D646" s="4">
        <f t="shared" si="42"/>
        <v>572.32489489504565</v>
      </c>
      <c r="E646" s="4">
        <f t="shared" si="43"/>
        <v>3810.7951051049549</v>
      </c>
      <c r="F646">
        <f>Tabela17[[#This Row],[Substancja chem. X
'[ml'] ]]/Tabela17[[#This Row],[Poziom cieczy
w naczyniu '[ml']]]</f>
        <v>0.13057477205621693</v>
      </c>
    </row>
    <row r="647" spans="1:6" x14ac:dyDescent="0.3">
      <c r="A647">
        <v>645</v>
      </c>
      <c r="B647" s="4">
        <f t="shared" si="41"/>
        <v>4383.1200000000008</v>
      </c>
      <c r="C647" s="12">
        <f t="shared" si="40"/>
        <v>0.13057477205621693</v>
      </c>
      <c r="D647" s="4">
        <f t="shared" si="42"/>
        <v>572.32489489504565</v>
      </c>
      <c r="E647" s="4">
        <f t="shared" si="43"/>
        <v>3810.7951051049549</v>
      </c>
      <c r="F647">
        <f>Tabela17[[#This Row],[Substancja chem. X
'[ml'] ]]/Tabela17[[#This Row],[Poziom cieczy
w naczyniu '[ml']]]</f>
        <v>0.13057477205621693</v>
      </c>
    </row>
    <row r="648" spans="1:6" x14ac:dyDescent="0.3">
      <c r="A648">
        <v>646</v>
      </c>
      <c r="B648" s="4">
        <f t="shared" si="41"/>
        <v>4355.0800000000008</v>
      </c>
      <c r="C648" s="12">
        <f t="shared" si="40"/>
        <v>0.13057477205621693</v>
      </c>
      <c r="D648" s="4">
        <f t="shared" si="42"/>
        <v>568.66357828658931</v>
      </c>
      <c r="E648" s="4">
        <f t="shared" si="43"/>
        <v>3786.4164217134116</v>
      </c>
      <c r="F648">
        <f>Tabela17[[#This Row],[Substancja chem. X
'[ml'] ]]/Tabela17[[#This Row],[Poziom cieczy
w naczyniu '[ml']]]</f>
        <v>0.13057477205621693</v>
      </c>
    </row>
    <row r="649" spans="1:6" x14ac:dyDescent="0.3">
      <c r="A649">
        <v>647</v>
      </c>
      <c r="B649" s="4">
        <f t="shared" si="41"/>
        <v>4355.0800000000008</v>
      </c>
      <c r="C649" s="12">
        <f t="shared" si="40"/>
        <v>0.13057477205621693</v>
      </c>
      <c r="D649" s="4">
        <f t="shared" si="42"/>
        <v>568.66357828658931</v>
      </c>
      <c r="E649" s="4">
        <f t="shared" si="43"/>
        <v>3786.4164217134116</v>
      </c>
      <c r="F649">
        <f>Tabela17[[#This Row],[Substancja chem. X
'[ml'] ]]/Tabela17[[#This Row],[Poziom cieczy
w naczyniu '[ml']]]</f>
        <v>0.13057477205621693</v>
      </c>
    </row>
    <row r="650" spans="1:6" x14ac:dyDescent="0.3">
      <c r="A650">
        <v>648</v>
      </c>
      <c r="B650" s="4">
        <f t="shared" si="41"/>
        <v>4327.0400000000009</v>
      </c>
      <c r="C650" s="12">
        <f t="shared" si="40"/>
        <v>0.13057477205621693</v>
      </c>
      <c r="D650" s="4">
        <f t="shared" si="42"/>
        <v>565.00226167813298</v>
      </c>
      <c r="E650" s="4">
        <f t="shared" si="43"/>
        <v>3762.0377383218679</v>
      </c>
      <c r="F650">
        <f>Tabela17[[#This Row],[Substancja chem. X
'[ml'] ]]/Tabela17[[#This Row],[Poziom cieczy
w naczyniu '[ml']]]</f>
        <v>0.13057477205621693</v>
      </c>
    </row>
    <row r="651" spans="1:6" x14ac:dyDescent="0.3">
      <c r="A651">
        <v>649</v>
      </c>
      <c r="B651" s="4">
        <f t="shared" si="41"/>
        <v>4327.0400000000009</v>
      </c>
      <c r="C651" s="12">
        <f t="shared" si="40"/>
        <v>0.13057477205621693</v>
      </c>
      <c r="D651" s="4">
        <f t="shared" si="42"/>
        <v>565.00226167813298</v>
      </c>
      <c r="E651" s="4">
        <f t="shared" si="43"/>
        <v>3762.0377383218679</v>
      </c>
      <c r="F651">
        <f>Tabela17[[#This Row],[Substancja chem. X
'[ml'] ]]/Tabela17[[#This Row],[Poziom cieczy
w naczyniu '[ml']]]</f>
        <v>0.13057477205621693</v>
      </c>
    </row>
    <row r="652" spans="1:6" x14ac:dyDescent="0.3">
      <c r="A652">
        <v>650</v>
      </c>
      <c r="B652" s="4">
        <f t="shared" si="41"/>
        <v>4299.0000000000009</v>
      </c>
      <c r="C652" s="12">
        <f t="shared" si="40"/>
        <v>0.13057477205621693</v>
      </c>
      <c r="D652" s="4">
        <f t="shared" si="42"/>
        <v>561.34094506967665</v>
      </c>
      <c r="E652" s="4">
        <f t="shared" si="43"/>
        <v>3737.6590549303241</v>
      </c>
      <c r="F652">
        <f>Tabela17[[#This Row],[Substancja chem. X
'[ml'] ]]/Tabela17[[#This Row],[Poziom cieczy
w naczyniu '[ml']]]</f>
        <v>0.13057477205621693</v>
      </c>
    </row>
    <row r="653" spans="1:6" x14ac:dyDescent="0.3">
      <c r="A653">
        <v>651</v>
      </c>
      <c r="B653" s="4">
        <f t="shared" si="41"/>
        <v>4999.9999999999991</v>
      </c>
      <c r="C653" s="12">
        <f t="shared" si="40"/>
        <v>0.11226818901393532</v>
      </c>
      <c r="D653" s="4">
        <f t="shared" si="42"/>
        <v>561.34094506967665</v>
      </c>
      <c r="E653" s="4">
        <f t="shared" si="43"/>
        <v>4438.6590549303228</v>
      </c>
      <c r="F653">
        <f>Tabela17[[#This Row],[Substancja chem. X
'[ml'] ]]/Tabela17[[#This Row],[Poziom cieczy
w naczyniu '[ml']]]</f>
        <v>0.11226818901393536</v>
      </c>
    </row>
    <row r="654" spans="1:6" x14ac:dyDescent="0.3">
      <c r="A654">
        <v>652</v>
      </c>
      <c r="B654" s="4">
        <f t="shared" si="41"/>
        <v>4971.9599999999991</v>
      </c>
      <c r="C654" s="12">
        <f t="shared" si="40"/>
        <v>0.11226818901393543</v>
      </c>
      <c r="D654" s="4">
        <f t="shared" si="42"/>
        <v>558.19294504972595</v>
      </c>
      <c r="E654" s="4">
        <f t="shared" si="43"/>
        <v>4413.7670549502727</v>
      </c>
      <c r="F654">
        <f>Tabela17[[#This Row],[Substancja chem. X
'[ml'] ]]/Tabela17[[#This Row],[Poziom cieczy
w naczyniu '[ml']]]</f>
        <v>0.11226818901393536</v>
      </c>
    </row>
    <row r="655" spans="1:6" x14ac:dyDescent="0.3">
      <c r="A655">
        <v>653</v>
      </c>
      <c r="B655" s="4">
        <f t="shared" si="41"/>
        <v>4971.9599999999991</v>
      </c>
      <c r="C655" s="12">
        <f t="shared" si="40"/>
        <v>0.11226818901393543</v>
      </c>
      <c r="D655" s="4">
        <f t="shared" si="42"/>
        <v>558.19294504972595</v>
      </c>
      <c r="E655" s="4">
        <f t="shared" si="43"/>
        <v>4413.7670549502727</v>
      </c>
      <c r="F655">
        <f>Tabela17[[#This Row],[Substancja chem. X
'[ml'] ]]/Tabela17[[#This Row],[Poziom cieczy
w naczyniu '[ml']]]</f>
        <v>0.11226818901393536</v>
      </c>
    </row>
    <row r="656" spans="1:6" x14ac:dyDescent="0.3">
      <c r="A656">
        <v>654</v>
      </c>
      <c r="B656" s="4">
        <f t="shared" si="41"/>
        <v>4943.9199999999992</v>
      </c>
      <c r="C656" s="12">
        <f t="shared" si="40"/>
        <v>0.11226818901393543</v>
      </c>
      <c r="D656" s="4">
        <f t="shared" si="42"/>
        <v>555.04494502977525</v>
      </c>
      <c r="E656" s="4">
        <f t="shared" si="43"/>
        <v>4388.8750549702236</v>
      </c>
      <c r="F656">
        <f>Tabela17[[#This Row],[Substancja chem. X
'[ml'] ]]/Tabela17[[#This Row],[Poziom cieczy
w naczyniu '[ml']]]</f>
        <v>0.11226818901393537</v>
      </c>
    </row>
    <row r="657" spans="1:6" x14ac:dyDescent="0.3">
      <c r="A657">
        <v>655</v>
      </c>
      <c r="B657" s="4">
        <f t="shared" si="41"/>
        <v>4943.9199999999992</v>
      </c>
      <c r="C657" s="12">
        <f t="shared" si="40"/>
        <v>0.11226818901393543</v>
      </c>
      <c r="D657" s="4">
        <f t="shared" si="42"/>
        <v>555.04494502977525</v>
      </c>
      <c r="E657" s="4">
        <f t="shared" si="43"/>
        <v>4388.8750549702236</v>
      </c>
      <c r="F657">
        <f>Tabela17[[#This Row],[Substancja chem. X
'[ml'] ]]/Tabela17[[#This Row],[Poziom cieczy
w naczyniu '[ml']]]</f>
        <v>0.11226818901393537</v>
      </c>
    </row>
    <row r="658" spans="1:6" x14ac:dyDescent="0.3">
      <c r="A658">
        <v>656</v>
      </c>
      <c r="B658" s="4">
        <f t="shared" si="41"/>
        <v>4915.8799999999992</v>
      </c>
      <c r="C658" s="12">
        <f t="shared" si="40"/>
        <v>0.11226818901393543</v>
      </c>
      <c r="D658" s="4">
        <f t="shared" si="42"/>
        <v>551.89694500982455</v>
      </c>
      <c r="E658" s="4">
        <f t="shared" si="43"/>
        <v>4363.9830549901744</v>
      </c>
      <c r="F658">
        <f>Tabela17[[#This Row],[Substancja chem. X
'[ml'] ]]/Tabela17[[#This Row],[Poziom cieczy
w naczyniu '[ml']]]</f>
        <v>0.11226818901393537</v>
      </c>
    </row>
    <row r="659" spans="1:6" x14ac:dyDescent="0.3">
      <c r="A659">
        <v>657</v>
      </c>
      <c r="B659" s="4">
        <f t="shared" si="41"/>
        <v>4915.8799999999992</v>
      </c>
      <c r="C659" s="12">
        <f t="shared" si="40"/>
        <v>0.11226818901393543</v>
      </c>
      <c r="D659" s="4">
        <f t="shared" si="42"/>
        <v>551.89694500982455</v>
      </c>
      <c r="E659" s="4">
        <f t="shared" si="43"/>
        <v>4363.9830549901744</v>
      </c>
      <c r="F659">
        <f>Tabela17[[#This Row],[Substancja chem. X
'[ml'] ]]/Tabela17[[#This Row],[Poziom cieczy
w naczyniu '[ml']]]</f>
        <v>0.11226818901393537</v>
      </c>
    </row>
    <row r="660" spans="1:6" x14ac:dyDescent="0.3">
      <c r="A660">
        <v>658</v>
      </c>
      <c r="B660" s="4">
        <f t="shared" si="41"/>
        <v>4887.8399999999992</v>
      </c>
      <c r="C660" s="12">
        <f t="shared" si="40"/>
        <v>0.11226818901393543</v>
      </c>
      <c r="D660" s="4">
        <f t="shared" si="42"/>
        <v>548.74894498987385</v>
      </c>
      <c r="E660" s="4">
        <f t="shared" si="43"/>
        <v>4339.0910550101253</v>
      </c>
      <c r="F660">
        <f>Tabela17[[#This Row],[Substancja chem. X
'[ml'] ]]/Tabela17[[#This Row],[Poziom cieczy
w naczyniu '[ml']]]</f>
        <v>0.11226818901393538</v>
      </c>
    </row>
    <row r="661" spans="1:6" x14ac:dyDescent="0.3">
      <c r="A661">
        <v>659</v>
      </c>
      <c r="B661" s="4">
        <f t="shared" si="41"/>
        <v>4887.8399999999992</v>
      </c>
      <c r="C661" s="12">
        <f t="shared" si="40"/>
        <v>0.11226818901393543</v>
      </c>
      <c r="D661" s="4">
        <f t="shared" si="42"/>
        <v>548.74894498987385</v>
      </c>
      <c r="E661" s="4">
        <f t="shared" si="43"/>
        <v>4339.0910550101253</v>
      </c>
      <c r="F661">
        <f>Tabela17[[#This Row],[Substancja chem. X
'[ml'] ]]/Tabela17[[#This Row],[Poziom cieczy
w naczyniu '[ml']]]</f>
        <v>0.11226818901393538</v>
      </c>
    </row>
    <row r="662" spans="1:6" x14ac:dyDescent="0.3">
      <c r="A662">
        <v>660</v>
      </c>
      <c r="B662" s="4">
        <f t="shared" si="41"/>
        <v>4859.7999999999993</v>
      </c>
      <c r="C662" s="12">
        <f t="shared" si="40"/>
        <v>0.11226818901393543</v>
      </c>
      <c r="D662" s="4">
        <f t="shared" si="42"/>
        <v>545.60094496992315</v>
      </c>
      <c r="E662" s="4">
        <f t="shared" si="43"/>
        <v>4314.1990550300761</v>
      </c>
      <c r="F662">
        <f>Tabela17[[#This Row],[Substancja chem. X
'[ml'] ]]/Tabela17[[#This Row],[Poziom cieczy
w naczyniu '[ml']]]</f>
        <v>0.1122681890139354</v>
      </c>
    </row>
    <row r="663" spans="1:6" x14ac:dyDescent="0.3">
      <c r="A663">
        <v>661</v>
      </c>
      <c r="B663" s="4">
        <f t="shared" si="41"/>
        <v>4859.7999999999993</v>
      </c>
      <c r="C663" s="12">
        <f t="shared" si="40"/>
        <v>0.11226818901393543</v>
      </c>
      <c r="D663" s="4">
        <f t="shared" si="42"/>
        <v>545.60094496992315</v>
      </c>
      <c r="E663" s="4">
        <f t="shared" si="43"/>
        <v>4314.1990550300761</v>
      </c>
      <c r="F663">
        <f>Tabela17[[#This Row],[Substancja chem. X
'[ml'] ]]/Tabela17[[#This Row],[Poziom cieczy
w naczyniu '[ml']]]</f>
        <v>0.1122681890139354</v>
      </c>
    </row>
    <row r="664" spans="1:6" x14ac:dyDescent="0.3">
      <c r="A664">
        <v>662</v>
      </c>
      <c r="B664" s="4">
        <f t="shared" si="41"/>
        <v>4831.7599999999993</v>
      </c>
      <c r="C664" s="12">
        <f t="shared" si="40"/>
        <v>0.11226818901393543</v>
      </c>
      <c r="D664" s="4">
        <f t="shared" si="42"/>
        <v>542.45294494997245</v>
      </c>
      <c r="E664" s="4">
        <f t="shared" si="43"/>
        <v>4289.307055050027</v>
      </c>
      <c r="F664">
        <f>Tabela17[[#This Row],[Substancja chem. X
'[ml'] ]]/Tabela17[[#This Row],[Poziom cieczy
w naczyniu '[ml']]]</f>
        <v>0.1122681890139354</v>
      </c>
    </row>
    <row r="665" spans="1:6" x14ac:dyDescent="0.3">
      <c r="A665">
        <v>663</v>
      </c>
      <c r="B665" s="4">
        <f t="shared" si="41"/>
        <v>4831.7599999999993</v>
      </c>
      <c r="C665" s="12">
        <f t="shared" si="40"/>
        <v>0.11226818901393543</v>
      </c>
      <c r="D665" s="4">
        <f t="shared" si="42"/>
        <v>542.45294494997245</v>
      </c>
      <c r="E665" s="4">
        <f t="shared" si="43"/>
        <v>4289.307055050027</v>
      </c>
      <c r="F665">
        <f>Tabela17[[#This Row],[Substancja chem. X
'[ml'] ]]/Tabela17[[#This Row],[Poziom cieczy
w naczyniu '[ml']]]</f>
        <v>0.1122681890139354</v>
      </c>
    </row>
    <row r="666" spans="1:6" x14ac:dyDescent="0.3">
      <c r="A666">
        <v>664</v>
      </c>
      <c r="B666" s="4">
        <f t="shared" si="41"/>
        <v>4803.7199999999993</v>
      </c>
      <c r="C666" s="12">
        <f t="shared" si="40"/>
        <v>0.11226818901393532</v>
      </c>
      <c r="D666" s="4">
        <f t="shared" si="42"/>
        <v>539.30494493002175</v>
      </c>
      <c r="E666" s="4">
        <f t="shared" si="43"/>
        <v>4264.4150550699778</v>
      </c>
      <c r="F666">
        <f>Tabela17[[#This Row],[Substancja chem. X
'[ml'] ]]/Tabela17[[#This Row],[Poziom cieczy
w naczyniu '[ml']]]</f>
        <v>0.11226818901393541</v>
      </c>
    </row>
    <row r="667" spans="1:6" x14ac:dyDescent="0.3">
      <c r="A667">
        <v>665</v>
      </c>
      <c r="B667" s="4">
        <f t="shared" si="41"/>
        <v>4803.7199999999993</v>
      </c>
      <c r="C667" s="12">
        <f t="shared" si="40"/>
        <v>0.11226818901393532</v>
      </c>
      <c r="D667" s="4">
        <f t="shared" si="42"/>
        <v>539.30494493002175</v>
      </c>
      <c r="E667" s="4">
        <f t="shared" si="43"/>
        <v>4264.4150550699778</v>
      </c>
      <c r="F667">
        <f>Tabela17[[#This Row],[Substancja chem. X
'[ml'] ]]/Tabela17[[#This Row],[Poziom cieczy
w naczyniu '[ml']]]</f>
        <v>0.11226818901393541</v>
      </c>
    </row>
    <row r="668" spans="1:6" x14ac:dyDescent="0.3">
      <c r="A668">
        <v>666</v>
      </c>
      <c r="B668" s="4">
        <f t="shared" si="41"/>
        <v>4775.6799999999994</v>
      </c>
      <c r="C668" s="12">
        <f t="shared" si="40"/>
        <v>0.11226818901393532</v>
      </c>
      <c r="D668" s="4">
        <f t="shared" si="42"/>
        <v>536.15694491007105</v>
      </c>
      <c r="E668" s="4">
        <f t="shared" si="43"/>
        <v>4239.5230550899287</v>
      </c>
      <c r="F668">
        <f>Tabela17[[#This Row],[Substancja chem. X
'[ml'] ]]/Tabela17[[#This Row],[Poziom cieczy
w naczyniu '[ml']]]</f>
        <v>0.11226818901393543</v>
      </c>
    </row>
    <row r="669" spans="1:6" x14ac:dyDescent="0.3">
      <c r="A669">
        <v>667</v>
      </c>
      <c r="B669" s="4">
        <f t="shared" si="41"/>
        <v>4775.6799999999994</v>
      </c>
      <c r="C669" s="12">
        <f t="shared" si="40"/>
        <v>0.11226818901393532</v>
      </c>
      <c r="D669" s="4">
        <f t="shared" si="42"/>
        <v>536.15694491007105</v>
      </c>
      <c r="E669" s="4">
        <f t="shared" si="43"/>
        <v>4239.5230550899287</v>
      </c>
      <c r="F669">
        <f>Tabela17[[#This Row],[Substancja chem. X
'[ml'] ]]/Tabela17[[#This Row],[Poziom cieczy
w naczyniu '[ml']]]</f>
        <v>0.11226818901393543</v>
      </c>
    </row>
    <row r="670" spans="1:6" x14ac:dyDescent="0.3">
      <c r="A670">
        <v>668</v>
      </c>
      <c r="B670" s="4">
        <f t="shared" si="41"/>
        <v>4747.6399999999994</v>
      </c>
      <c r="C670" s="12">
        <f t="shared" si="40"/>
        <v>0.11226818901393532</v>
      </c>
      <c r="D670" s="4">
        <f t="shared" si="42"/>
        <v>533.00894489012035</v>
      </c>
      <c r="E670" s="4">
        <f t="shared" si="43"/>
        <v>4214.6310551098795</v>
      </c>
      <c r="F670">
        <f>Tabela17[[#This Row],[Substancja chem. X
'[ml'] ]]/Tabela17[[#This Row],[Poziom cieczy
w naczyniu '[ml']]]</f>
        <v>0.11226818901393543</v>
      </c>
    </row>
    <row r="671" spans="1:6" x14ac:dyDescent="0.3">
      <c r="A671">
        <v>669</v>
      </c>
      <c r="B671" s="4">
        <f t="shared" si="41"/>
        <v>4747.6399999999994</v>
      </c>
      <c r="C671" s="12">
        <f t="shared" si="40"/>
        <v>0.11226818901393532</v>
      </c>
      <c r="D671" s="4">
        <f t="shared" si="42"/>
        <v>533.00894489012035</v>
      </c>
      <c r="E671" s="4">
        <f t="shared" si="43"/>
        <v>4214.6310551098795</v>
      </c>
      <c r="F671">
        <f>Tabela17[[#This Row],[Substancja chem. X
'[ml'] ]]/Tabela17[[#This Row],[Poziom cieczy
w naczyniu '[ml']]]</f>
        <v>0.11226818901393543</v>
      </c>
    </row>
    <row r="672" spans="1:6" x14ac:dyDescent="0.3">
      <c r="A672">
        <v>670</v>
      </c>
      <c r="B672" s="4">
        <f t="shared" si="41"/>
        <v>4719.5999999999995</v>
      </c>
      <c r="C672" s="12">
        <f t="shared" si="40"/>
        <v>0.11226818901393554</v>
      </c>
      <c r="D672" s="4">
        <f t="shared" si="42"/>
        <v>529.86094487016965</v>
      </c>
      <c r="E672" s="4">
        <f t="shared" si="43"/>
        <v>4189.7390551298295</v>
      </c>
      <c r="F672">
        <f>Tabela17[[#This Row],[Substancja chem. X
'[ml'] ]]/Tabela17[[#This Row],[Poziom cieczy
w naczyniu '[ml']]]</f>
        <v>0.11226818901393544</v>
      </c>
    </row>
    <row r="673" spans="1:6" x14ac:dyDescent="0.3">
      <c r="A673">
        <v>671</v>
      </c>
      <c r="B673" s="4">
        <f t="shared" si="41"/>
        <v>4719.5999999999995</v>
      </c>
      <c r="C673" s="12">
        <f t="shared" si="40"/>
        <v>0.11226818901393554</v>
      </c>
      <c r="D673" s="4">
        <f t="shared" si="42"/>
        <v>529.86094487016965</v>
      </c>
      <c r="E673" s="4">
        <f t="shared" si="43"/>
        <v>4189.7390551298295</v>
      </c>
      <c r="F673">
        <f>Tabela17[[#This Row],[Substancja chem. X
'[ml'] ]]/Tabela17[[#This Row],[Poziom cieczy
w naczyniu '[ml']]]</f>
        <v>0.11226818901393544</v>
      </c>
    </row>
    <row r="674" spans="1:6" x14ac:dyDescent="0.3">
      <c r="A674">
        <v>672</v>
      </c>
      <c r="B674" s="4">
        <f t="shared" si="41"/>
        <v>4691.5599999999995</v>
      </c>
      <c r="C674" s="12">
        <f t="shared" si="40"/>
        <v>0.11226818901393554</v>
      </c>
      <c r="D674" s="4">
        <f t="shared" si="42"/>
        <v>526.71294485021895</v>
      </c>
      <c r="E674" s="4">
        <f t="shared" si="43"/>
        <v>4164.8470551497803</v>
      </c>
      <c r="F674">
        <f>Tabela17[[#This Row],[Substancja chem. X
'[ml'] ]]/Tabela17[[#This Row],[Poziom cieczy
w naczyniu '[ml']]]</f>
        <v>0.11226818901393545</v>
      </c>
    </row>
    <row r="675" spans="1:6" x14ac:dyDescent="0.3">
      <c r="A675">
        <v>673</v>
      </c>
      <c r="B675" s="4">
        <f t="shared" si="41"/>
        <v>4691.5599999999995</v>
      </c>
      <c r="C675" s="12">
        <f t="shared" si="40"/>
        <v>0.11226818901393554</v>
      </c>
      <c r="D675" s="4">
        <f t="shared" si="42"/>
        <v>526.71294485021895</v>
      </c>
      <c r="E675" s="4">
        <f t="shared" si="43"/>
        <v>4164.8470551497803</v>
      </c>
      <c r="F675">
        <f>Tabela17[[#This Row],[Substancja chem. X
'[ml'] ]]/Tabela17[[#This Row],[Poziom cieczy
w naczyniu '[ml']]]</f>
        <v>0.11226818901393545</v>
      </c>
    </row>
    <row r="676" spans="1:6" x14ac:dyDescent="0.3">
      <c r="A676">
        <v>674</v>
      </c>
      <c r="B676" s="4">
        <f t="shared" si="41"/>
        <v>4663.5199999999995</v>
      </c>
      <c r="C676" s="12">
        <f t="shared" si="40"/>
        <v>0.11226818901393554</v>
      </c>
      <c r="D676" s="4">
        <f t="shared" si="42"/>
        <v>523.56494483026825</v>
      </c>
      <c r="E676" s="4">
        <f t="shared" si="43"/>
        <v>4139.9550551697312</v>
      </c>
      <c r="F676">
        <f>Tabela17[[#This Row],[Substancja chem. X
'[ml'] ]]/Tabela17[[#This Row],[Poziom cieczy
w naczyniu '[ml']]]</f>
        <v>0.11226818901393545</v>
      </c>
    </row>
    <row r="677" spans="1:6" x14ac:dyDescent="0.3">
      <c r="A677">
        <v>675</v>
      </c>
      <c r="B677" s="4">
        <f t="shared" si="41"/>
        <v>4663.5199999999995</v>
      </c>
      <c r="C677" s="12">
        <f t="shared" si="40"/>
        <v>0.11226818901393554</v>
      </c>
      <c r="D677" s="4">
        <f t="shared" si="42"/>
        <v>523.56494483026825</v>
      </c>
      <c r="E677" s="4">
        <f t="shared" si="43"/>
        <v>4139.9550551697312</v>
      </c>
      <c r="F677">
        <f>Tabela17[[#This Row],[Substancja chem. X
'[ml'] ]]/Tabela17[[#This Row],[Poziom cieczy
w naczyniu '[ml']]]</f>
        <v>0.11226818901393545</v>
      </c>
    </row>
    <row r="678" spans="1:6" x14ac:dyDescent="0.3">
      <c r="A678">
        <v>676</v>
      </c>
      <c r="B678" s="4">
        <f t="shared" si="41"/>
        <v>4635.4799999999996</v>
      </c>
      <c r="C678" s="12">
        <f t="shared" si="40"/>
        <v>0.11226818901393543</v>
      </c>
      <c r="D678" s="4">
        <f t="shared" si="42"/>
        <v>520.41694481031755</v>
      </c>
      <c r="E678" s="4">
        <f t="shared" si="43"/>
        <v>4115.063055189682</v>
      </c>
      <c r="F678">
        <f>Tabela17[[#This Row],[Substancja chem. X
'[ml'] ]]/Tabela17[[#This Row],[Poziom cieczy
w naczyniu '[ml']]]</f>
        <v>0.11226818901393547</v>
      </c>
    </row>
    <row r="679" spans="1:6" x14ac:dyDescent="0.3">
      <c r="A679">
        <v>677</v>
      </c>
      <c r="B679" s="4">
        <f t="shared" si="41"/>
        <v>4635.4799999999996</v>
      </c>
      <c r="C679" s="12">
        <f t="shared" si="40"/>
        <v>0.11226818901393543</v>
      </c>
      <c r="D679" s="4">
        <f t="shared" si="42"/>
        <v>520.41694481031755</v>
      </c>
      <c r="E679" s="4">
        <f t="shared" si="43"/>
        <v>4115.063055189682</v>
      </c>
      <c r="F679">
        <f>Tabela17[[#This Row],[Substancja chem. X
'[ml'] ]]/Tabela17[[#This Row],[Poziom cieczy
w naczyniu '[ml']]]</f>
        <v>0.11226818901393547</v>
      </c>
    </row>
    <row r="680" spans="1:6" x14ac:dyDescent="0.3">
      <c r="A680">
        <v>678</v>
      </c>
      <c r="B680" s="4">
        <f t="shared" si="41"/>
        <v>4607.4399999999996</v>
      </c>
      <c r="C680" s="12">
        <f t="shared" si="40"/>
        <v>0.11226818901393543</v>
      </c>
      <c r="D680" s="4">
        <f t="shared" si="42"/>
        <v>517.26894479036685</v>
      </c>
      <c r="E680" s="4">
        <f t="shared" si="43"/>
        <v>4090.1710552096329</v>
      </c>
      <c r="F680">
        <f>Tabela17[[#This Row],[Substancja chem. X
'[ml'] ]]/Tabela17[[#This Row],[Poziom cieczy
w naczyniu '[ml']]]</f>
        <v>0.11226818901393548</v>
      </c>
    </row>
    <row r="681" spans="1:6" x14ac:dyDescent="0.3">
      <c r="A681">
        <v>679</v>
      </c>
      <c r="B681" s="4">
        <f t="shared" si="41"/>
        <v>4607.4399999999996</v>
      </c>
      <c r="C681" s="12">
        <f t="shared" si="40"/>
        <v>0.11226818901393543</v>
      </c>
      <c r="D681" s="4">
        <f t="shared" si="42"/>
        <v>517.26894479036685</v>
      </c>
      <c r="E681" s="4">
        <f t="shared" si="43"/>
        <v>4090.1710552096329</v>
      </c>
      <c r="F681">
        <f>Tabela17[[#This Row],[Substancja chem. X
'[ml'] ]]/Tabela17[[#This Row],[Poziom cieczy
w naczyniu '[ml']]]</f>
        <v>0.11226818901393548</v>
      </c>
    </row>
    <row r="682" spans="1:6" x14ac:dyDescent="0.3">
      <c r="A682">
        <v>680</v>
      </c>
      <c r="B682" s="4">
        <f t="shared" si="41"/>
        <v>4579.3999999999996</v>
      </c>
      <c r="C682" s="12">
        <f t="shared" si="40"/>
        <v>0.11226818901393543</v>
      </c>
      <c r="D682" s="4">
        <f t="shared" si="42"/>
        <v>514.12094477041614</v>
      </c>
      <c r="E682" s="4">
        <f t="shared" si="43"/>
        <v>4065.2790552295837</v>
      </c>
      <c r="F682">
        <f>Tabela17[[#This Row],[Substancja chem. X
'[ml'] ]]/Tabela17[[#This Row],[Poziom cieczy
w naczyniu '[ml']]]</f>
        <v>0.1122681890139355</v>
      </c>
    </row>
    <row r="683" spans="1:6" x14ac:dyDescent="0.3">
      <c r="A683">
        <v>681</v>
      </c>
      <c r="B683" s="4">
        <f t="shared" si="41"/>
        <v>4579.3999999999996</v>
      </c>
      <c r="C683" s="12">
        <f t="shared" si="40"/>
        <v>0.11226818901393543</v>
      </c>
      <c r="D683" s="4">
        <f t="shared" si="42"/>
        <v>514.12094477041614</v>
      </c>
      <c r="E683" s="4">
        <f t="shared" si="43"/>
        <v>4065.2790552295837</v>
      </c>
      <c r="F683">
        <f>Tabela17[[#This Row],[Substancja chem. X
'[ml'] ]]/Tabela17[[#This Row],[Poziom cieczy
w naczyniu '[ml']]]</f>
        <v>0.1122681890139355</v>
      </c>
    </row>
    <row r="684" spans="1:6" x14ac:dyDescent="0.3">
      <c r="A684">
        <v>682</v>
      </c>
      <c r="B684" s="4">
        <f t="shared" si="41"/>
        <v>4551.3599999999997</v>
      </c>
      <c r="C684" s="12">
        <f t="shared" si="40"/>
        <v>0.11226818901393554</v>
      </c>
      <c r="D684" s="4">
        <f t="shared" si="42"/>
        <v>510.97294475046539</v>
      </c>
      <c r="E684" s="4">
        <f t="shared" si="43"/>
        <v>4040.3870552495341</v>
      </c>
      <c r="F684">
        <f>Tabela17[[#This Row],[Substancja chem. X
'[ml'] ]]/Tabela17[[#This Row],[Poziom cieczy
w naczyniu '[ml']]]</f>
        <v>0.11226818901393548</v>
      </c>
    </row>
    <row r="685" spans="1:6" x14ac:dyDescent="0.3">
      <c r="A685">
        <v>683</v>
      </c>
      <c r="B685" s="4">
        <f t="shared" si="41"/>
        <v>4551.3599999999997</v>
      </c>
      <c r="C685" s="12">
        <f t="shared" si="40"/>
        <v>0.11226818901393554</v>
      </c>
      <c r="D685" s="4">
        <f t="shared" si="42"/>
        <v>510.97294475046539</v>
      </c>
      <c r="E685" s="4">
        <f t="shared" si="43"/>
        <v>4040.3870552495341</v>
      </c>
      <c r="F685">
        <f>Tabela17[[#This Row],[Substancja chem. X
'[ml'] ]]/Tabela17[[#This Row],[Poziom cieczy
w naczyniu '[ml']]]</f>
        <v>0.11226818901393548</v>
      </c>
    </row>
    <row r="686" spans="1:6" x14ac:dyDescent="0.3">
      <c r="A686">
        <v>684</v>
      </c>
      <c r="B686" s="4">
        <f t="shared" si="41"/>
        <v>4523.32</v>
      </c>
      <c r="C686" s="12">
        <f t="shared" si="40"/>
        <v>0.11226818901393554</v>
      </c>
      <c r="D686" s="4">
        <f t="shared" si="42"/>
        <v>507.82494473051463</v>
      </c>
      <c r="E686" s="4">
        <f t="shared" si="43"/>
        <v>4015.495055269485</v>
      </c>
      <c r="F686">
        <f>Tabela17[[#This Row],[Substancja chem. X
'[ml'] ]]/Tabela17[[#This Row],[Poziom cieczy
w naczyniu '[ml']]]</f>
        <v>0.11226818901393548</v>
      </c>
    </row>
    <row r="687" spans="1:6" x14ac:dyDescent="0.3">
      <c r="A687">
        <v>685</v>
      </c>
      <c r="B687" s="4">
        <f t="shared" si="41"/>
        <v>4523.32</v>
      </c>
      <c r="C687" s="12">
        <f t="shared" si="40"/>
        <v>0.11226818901393554</v>
      </c>
      <c r="D687" s="4">
        <f t="shared" si="42"/>
        <v>507.82494473051463</v>
      </c>
      <c r="E687" s="4">
        <f t="shared" si="43"/>
        <v>4015.495055269485</v>
      </c>
      <c r="F687">
        <f>Tabela17[[#This Row],[Substancja chem. X
'[ml'] ]]/Tabela17[[#This Row],[Poziom cieczy
w naczyniu '[ml']]]</f>
        <v>0.11226818901393548</v>
      </c>
    </row>
    <row r="688" spans="1:6" x14ac:dyDescent="0.3">
      <c r="A688">
        <v>686</v>
      </c>
      <c r="B688" s="4">
        <f t="shared" si="41"/>
        <v>4495.28</v>
      </c>
      <c r="C688" s="12">
        <f t="shared" si="40"/>
        <v>0.11226818901393554</v>
      </c>
      <c r="D688" s="4">
        <f t="shared" si="42"/>
        <v>504.67694471056387</v>
      </c>
      <c r="E688" s="4">
        <f t="shared" si="43"/>
        <v>3990.6030552894358</v>
      </c>
      <c r="F688">
        <f>Tabela17[[#This Row],[Substancja chem. X
'[ml'] ]]/Tabela17[[#This Row],[Poziom cieczy
w naczyniu '[ml']]]</f>
        <v>0.11226818901393548</v>
      </c>
    </row>
    <row r="689" spans="1:6" x14ac:dyDescent="0.3">
      <c r="A689">
        <v>687</v>
      </c>
      <c r="B689" s="4">
        <f t="shared" si="41"/>
        <v>4495.28</v>
      </c>
      <c r="C689" s="12">
        <f t="shared" si="40"/>
        <v>0.11226818901393554</v>
      </c>
      <c r="D689" s="4">
        <f t="shared" si="42"/>
        <v>504.67694471056387</v>
      </c>
      <c r="E689" s="4">
        <f t="shared" si="43"/>
        <v>3990.6030552894358</v>
      </c>
      <c r="F689">
        <f>Tabela17[[#This Row],[Substancja chem. X
'[ml'] ]]/Tabela17[[#This Row],[Poziom cieczy
w naczyniu '[ml']]]</f>
        <v>0.11226818901393548</v>
      </c>
    </row>
    <row r="690" spans="1:6" x14ac:dyDescent="0.3">
      <c r="A690">
        <v>688</v>
      </c>
      <c r="B690" s="4">
        <f t="shared" si="41"/>
        <v>4467.24</v>
      </c>
      <c r="C690" s="12">
        <f t="shared" si="40"/>
        <v>0.11226818901393543</v>
      </c>
      <c r="D690" s="4">
        <f t="shared" si="42"/>
        <v>501.52894469061312</v>
      </c>
      <c r="E690" s="4">
        <f t="shared" si="43"/>
        <v>3965.7110553093867</v>
      </c>
      <c r="F690">
        <f>Tabela17[[#This Row],[Substancja chem. X
'[ml'] ]]/Tabela17[[#This Row],[Poziom cieczy
w naczyniu '[ml']]]</f>
        <v>0.11226818901393548</v>
      </c>
    </row>
    <row r="691" spans="1:6" x14ac:dyDescent="0.3">
      <c r="A691">
        <v>689</v>
      </c>
      <c r="B691" s="4">
        <f t="shared" si="41"/>
        <v>4467.24</v>
      </c>
      <c r="C691" s="12">
        <f t="shared" si="40"/>
        <v>0.11226818901393543</v>
      </c>
      <c r="D691" s="4">
        <f t="shared" si="42"/>
        <v>501.52894469061312</v>
      </c>
      <c r="E691" s="4">
        <f t="shared" si="43"/>
        <v>3965.7110553093867</v>
      </c>
      <c r="F691">
        <f>Tabela17[[#This Row],[Substancja chem. X
'[ml'] ]]/Tabela17[[#This Row],[Poziom cieczy
w naczyniu '[ml']]]</f>
        <v>0.11226818901393548</v>
      </c>
    </row>
    <row r="692" spans="1:6" x14ac:dyDescent="0.3">
      <c r="A692">
        <v>690</v>
      </c>
      <c r="B692" s="4">
        <f t="shared" si="41"/>
        <v>4439.2</v>
      </c>
      <c r="C692" s="12">
        <f t="shared" si="40"/>
        <v>0.11226818901393543</v>
      </c>
      <c r="D692" s="4">
        <f t="shared" si="42"/>
        <v>498.38094467066236</v>
      </c>
      <c r="E692" s="4">
        <f t="shared" si="43"/>
        <v>3940.8190553293375</v>
      </c>
      <c r="F692">
        <f>Tabela17[[#This Row],[Substancja chem. X
'[ml'] ]]/Tabela17[[#This Row],[Poziom cieczy
w naczyniu '[ml']]]</f>
        <v>0.11226818901393548</v>
      </c>
    </row>
    <row r="693" spans="1:6" x14ac:dyDescent="0.3">
      <c r="A693">
        <v>691</v>
      </c>
      <c r="B693" s="4">
        <f t="shared" si="41"/>
        <v>4439.2</v>
      </c>
      <c r="C693" s="12">
        <f t="shared" si="40"/>
        <v>0.11226818901393543</v>
      </c>
      <c r="D693" s="4">
        <f t="shared" si="42"/>
        <v>498.38094467066236</v>
      </c>
      <c r="E693" s="4">
        <f t="shared" si="43"/>
        <v>3940.8190553293375</v>
      </c>
      <c r="F693">
        <f>Tabela17[[#This Row],[Substancja chem. X
'[ml'] ]]/Tabela17[[#This Row],[Poziom cieczy
w naczyniu '[ml']]]</f>
        <v>0.11226818901393548</v>
      </c>
    </row>
    <row r="694" spans="1:6" x14ac:dyDescent="0.3">
      <c r="A694">
        <v>692</v>
      </c>
      <c r="B694" s="4">
        <f t="shared" si="41"/>
        <v>4411.16</v>
      </c>
      <c r="C694" s="12">
        <f t="shared" si="40"/>
        <v>0.11226818901393543</v>
      </c>
      <c r="D694" s="4">
        <f t="shared" si="42"/>
        <v>495.2329446507116</v>
      </c>
      <c r="E694" s="4">
        <f t="shared" si="43"/>
        <v>3915.9270553492884</v>
      </c>
      <c r="F694">
        <f>Tabela17[[#This Row],[Substancja chem. X
'[ml'] ]]/Tabela17[[#This Row],[Poziom cieczy
w naczyniu '[ml']]]</f>
        <v>0.11226818901393548</v>
      </c>
    </row>
    <row r="695" spans="1:6" x14ac:dyDescent="0.3">
      <c r="A695">
        <v>693</v>
      </c>
      <c r="B695" s="4">
        <f t="shared" si="41"/>
        <v>4411.16</v>
      </c>
      <c r="C695" s="12">
        <f t="shared" si="40"/>
        <v>0.11226818901393543</v>
      </c>
      <c r="D695" s="4">
        <f t="shared" si="42"/>
        <v>495.2329446507116</v>
      </c>
      <c r="E695" s="4">
        <f t="shared" si="43"/>
        <v>3915.9270553492884</v>
      </c>
      <c r="F695">
        <f>Tabela17[[#This Row],[Substancja chem. X
'[ml'] ]]/Tabela17[[#This Row],[Poziom cieczy
w naczyniu '[ml']]]</f>
        <v>0.11226818901393548</v>
      </c>
    </row>
    <row r="696" spans="1:6" x14ac:dyDescent="0.3">
      <c r="A696">
        <v>694</v>
      </c>
      <c r="B696" s="4">
        <f t="shared" si="41"/>
        <v>4383.12</v>
      </c>
      <c r="C696" s="12">
        <f t="shared" si="40"/>
        <v>0.11226818901393543</v>
      </c>
      <c r="D696" s="4">
        <f t="shared" si="42"/>
        <v>492.08494463076084</v>
      </c>
      <c r="E696" s="4">
        <f t="shared" si="43"/>
        <v>3891.0350553692392</v>
      </c>
      <c r="F696">
        <f>Tabela17[[#This Row],[Substancja chem. X
'[ml'] ]]/Tabela17[[#This Row],[Poziom cieczy
w naczyniu '[ml']]]</f>
        <v>0.11226818901393547</v>
      </c>
    </row>
    <row r="697" spans="1:6" x14ac:dyDescent="0.3">
      <c r="A697">
        <v>695</v>
      </c>
      <c r="B697" s="4">
        <f t="shared" si="41"/>
        <v>4383.12</v>
      </c>
      <c r="C697" s="12">
        <f t="shared" si="40"/>
        <v>0.11226818901393543</v>
      </c>
      <c r="D697" s="4">
        <f t="shared" si="42"/>
        <v>492.08494463076084</v>
      </c>
      <c r="E697" s="4">
        <f t="shared" si="43"/>
        <v>3891.0350553692392</v>
      </c>
      <c r="F697">
        <f>Tabela17[[#This Row],[Substancja chem. X
'[ml'] ]]/Tabela17[[#This Row],[Poziom cieczy
w naczyniu '[ml']]]</f>
        <v>0.11226818901393547</v>
      </c>
    </row>
    <row r="698" spans="1:6" x14ac:dyDescent="0.3">
      <c r="A698">
        <v>696</v>
      </c>
      <c r="B698" s="4">
        <f t="shared" si="41"/>
        <v>4355.08</v>
      </c>
      <c r="C698" s="12">
        <f t="shared" si="40"/>
        <v>0.11226818901393554</v>
      </c>
      <c r="D698" s="4">
        <f t="shared" si="42"/>
        <v>488.93694461081009</v>
      </c>
      <c r="E698" s="4">
        <f t="shared" si="43"/>
        <v>3866.1430553891896</v>
      </c>
      <c r="F698">
        <f>Tabela17[[#This Row],[Substancja chem. X
'[ml'] ]]/Tabela17[[#This Row],[Poziom cieczy
w naczyniu '[ml']]]</f>
        <v>0.11226818901393547</v>
      </c>
    </row>
    <row r="699" spans="1:6" x14ac:dyDescent="0.3">
      <c r="A699">
        <v>697</v>
      </c>
      <c r="B699" s="4">
        <f t="shared" si="41"/>
        <v>4355.08</v>
      </c>
      <c r="C699" s="12">
        <f t="shared" si="40"/>
        <v>0.11226818901393554</v>
      </c>
      <c r="D699" s="4">
        <f t="shared" si="42"/>
        <v>488.93694461081009</v>
      </c>
      <c r="E699" s="4">
        <f t="shared" si="43"/>
        <v>3866.1430553891896</v>
      </c>
      <c r="F699">
        <f>Tabela17[[#This Row],[Substancja chem. X
'[ml'] ]]/Tabela17[[#This Row],[Poziom cieczy
w naczyniu '[ml']]]</f>
        <v>0.11226818901393547</v>
      </c>
    </row>
    <row r="700" spans="1:6" x14ac:dyDescent="0.3">
      <c r="A700">
        <v>698</v>
      </c>
      <c r="B700" s="4">
        <f t="shared" si="41"/>
        <v>4327.04</v>
      </c>
      <c r="C700" s="12">
        <f t="shared" si="40"/>
        <v>0.11226818901393554</v>
      </c>
      <c r="D700" s="4">
        <f t="shared" si="42"/>
        <v>485.78894459085933</v>
      </c>
      <c r="E700" s="4">
        <f t="shared" si="43"/>
        <v>3841.2510554091405</v>
      </c>
      <c r="F700">
        <f>Tabela17[[#This Row],[Substancja chem. X
'[ml'] ]]/Tabela17[[#This Row],[Poziom cieczy
w naczyniu '[ml']]]</f>
        <v>0.11226818901393547</v>
      </c>
    </row>
    <row r="701" spans="1:6" x14ac:dyDescent="0.3">
      <c r="A701">
        <v>699</v>
      </c>
      <c r="B701" s="4">
        <f t="shared" si="41"/>
        <v>4327.04</v>
      </c>
      <c r="C701" s="12">
        <f t="shared" si="40"/>
        <v>0.11226818901393554</v>
      </c>
      <c r="D701" s="4">
        <f t="shared" si="42"/>
        <v>485.78894459085933</v>
      </c>
      <c r="E701" s="4">
        <f t="shared" si="43"/>
        <v>3841.2510554091405</v>
      </c>
      <c r="F701">
        <f>Tabela17[[#This Row],[Substancja chem. X
'[ml'] ]]/Tabela17[[#This Row],[Poziom cieczy
w naczyniu '[ml']]]</f>
        <v>0.11226818901393547</v>
      </c>
    </row>
    <row r="702" spans="1:6" x14ac:dyDescent="0.3">
      <c r="A702">
        <v>700</v>
      </c>
      <c r="B702" s="4">
        <f t="shared" si="41"/>
        <v>4299</v>
      </c>
      <c r="C702" s="12">
        <f t="shared" si="40"/>
        <v>0.11226818901393554</v>
      </c>
      <c r="D702" s="4">
        <f t="shared" si="42"/>
        <v>482.64094457090857</v>
      </c>
      <c r="E702" s="4">
        <f t="shared" si="43"/>
        <v>3816.3590554290913</v>
      </c>
      <c r="F702">
        <f>Tabela17[[#This Row],[Substancja chem. X
'[ml'] ]]/Tabela17[[#This Row],[Poziom cieczy
w naczyniu '[ml']]]</f>
        <v>0.11226818901393547</v>
      </c>
    </row>
    <row r="703" spans="1:6" x14ac:dyDescent="0.3">
      <c r="A703">
        <v>701</v>
      </c>
      <c r="B703" s="4">
        <f t="shared" si="41"/>
        <v>5000</v>
      </c>
      <c r="C703" s="12">
        <f t="shared" si="40"/>
        <v>9.652818891418169E-2</v>
      </c>
      <c r="D703" s="4">
        <f t="shared" si="42"/>
        <v>482.64094457090857</v>
      </c>
      <c r="E703" s="4">
        <f t="shared" si="43"/>
        <v>4517.3590554290913</v>
      </c>
      <c r="F703">
        <f>Tabela17[[#This Row],[Substancja chem. X
'[ml'] ]]/Tabela17[[#This Row],[Poziom cieczy
w naczyniu '[ml']]]</f>
        <v>9.6528188914181717E-2</v>
      </c>
    </row>
    <row r="704" spans="1:6" x14ac:dyDescent="0.3">
      <c r="A704">
        <v>702</v>
      </c>
      <c r="B704" s="4">
        <f t="shared" si="41"/>
        <v>4971.96</v>
      </c>
      <c r="C704" s="12">
        <f t="shared" si="40"/>
        <v>9.6528188914181801E-2</v>
      </c>
      <c r="D704" s="4">
        <f t="shared" si="42"/>
        <v>479.93429415375493</v>
      </c>
      <c r="E704" s="4">
        <f t="shared" si="43"/>
        <v>4492.0257058462448</v>
      </c>
      <c r="F704">
        <f>Tabela17[[#This Row],[Substancja chem. X
'[ml'] ]]/Tabela17[[#This Row],[Poziom cieczy
w naczyniu '[ml']]]</f>
        <v>9.6528188914181717E-2</v>
      </c>
    </row>
    <row r="705" spans="1:6" x14ac:dyDescent="0.3">
      <c r="A705">
        <v>703</v>
      </c>
      <c r="B705" s="4">
        <f t="shared" si="41"/>
        <v>4971.96</v>
      </c>
      <c r="C705" s="12">
        <f t="shared" si="40"/>
        <v>9.6528188914181801E-2</v>
      </c>
      <c r="D705" s="4">
        <f t="shared" si="42"/>
        <v>479.93429415375493</v>
      </c>
      <c r="E705" s="4">
        <f t="shared" si="43"/>
        <v>4492.0257058462448</v>
      </c>
      <c r="F705">
        <f>Tabela17[[#This Row],[Substancja chem. X
'[ml'] ]]/Tabela17[[#This Row],[Poziom cieczy
w naczyniu '[ml']]]</f>
        <v>9.6528188914181717E-2</v>
      </c>
    </row>
    <row r="706" spans="1:6" x14ac:dyDescent="0.3">
      <c r="A706">
        <v>704</v>
      </c>
      <c r="B706" s="4">
        <f t="shared" si="41"/>
        <v>4943.92</v>
      </c>
      <c r="C706" s="12">
        <f t="shared" si="40"/>
        <v>9.6528188914181801E-2</v>
      </c>
      <c r="D706" s="4">
        <f t="shared" si="42"/>
        <v>477.22764373660129</v>
      </c>
      <c r="E706" s="4">
        <f t="shared" si="43"/>
        <v>4466.6923562633983</v>
      </c>
      <c r="F706">
        <f>Tabela17[[#This Row],[Substancja chem. X
'[ml'] ]]/Tabela17[[#This Row],[Poziom cieczy
w naczyniu '[ml']]]</f>
        <v>9.6528188914181717E-2</v>
      </c>
    </row>
    <row r="707" spans="1:6" x14ac:dyDescent="0.3">
      <c r="A707">
        <v>705</v>
      </c>
      <c r="B707" s="4">
        <f t="shared" si="41"/>
        <v>4943.92</v>
      </c>
      <c r="C707" s="12">
        <f t="shared" ref="C707:C770" si="44">1-E707/B707</f>
        <v>9.6528188914181801E-2</v>
      </c>
      <c r="D707" s="4">
        <f t="shared" si="42"/>
        <v>477.22764373660129</v>
      </c>
      <c r="E707" s="4">
        <f t="shared" si="43"/>
        <v>4466.6923562633983</v>
      </c>
      <c r="F707">
        <f>Tabela17[[#This Row],[Substancja chem. X
'[ml'] ]]/Tabela17[[#This Row],[Poziom cieczy
w naczyniu '[ml']]]</f>
        <v>9.6528188914181717E-2</v>
      </c>
    </row>
    <row r="708" spans="1:6" x14ac:dyDescent="0.3">
      <c r="A708">
        <v>706</v>
      </c>
      <c r="B708" s="4">
        <f t="shared" ref="B708:B771" si="45">IF((MOD(A708,2)) = 0,IF(MOD(A707,50)=0,B707-$G$4+5000-B707,B707-$G$4),IF(MOD(A707,50)=0,B707+5000-B707,B707))</f>
        <v>4915.88</v>
      </c>
      <c r="C708" s="12">
        <f t="shared" si="44"/>
        <v>9.652818891418169E-2</v>
      </c>
      <c r="D708" s="4">
        <f t="shared" ref="D708:D771" si="46">IF((MOD(A708,2)) = 0,D707-$G$4*C707,D707)</f>
        <v>474.52099331944765</v>
      </c>
      <c r="E708" s="4">
        <f t="shared" ref="E708:E771" si="47">IF(MOD(A707,50)=0,B708-D708+5000-B708,B708-D708)</f>
        <v>4441.3590066805527</v>
      </c>
      <c r="F708">
        <f>Tabela17[[#This Row],[Substancja chem. X
'[ml'] ]]/Tabela17[[#This Row],[Poziom cieczy
w naczyniu '[ml']]]</f>
        <v>9.6528188914181717E-2</v>
      </c>
    </row>
    <row r="709" spans="1:6" x14ac:dyDescent="0.3">
      <c r="A709">
        <v>707</v>
      </c>
      <c r="B709" s="4">
        <f t="shared" si="45"/>
        <v>4915.88</v>
      </c>
      <c r="C709" s="12">
        <f t="shared" si="44"/>
        <v>9.652818891418169E-2</v>
      </c>
      <c r="D709" s="4">
        <f t="shared" si="46"/>
        <v>474.52099331944765</v>
      </c>
      <c r="E709" s="4">
        <f t="shared" si="47"/>
        <v>4441.3590066805527</v>
      </c>
      <c r="F709">
        <f>Tabela17[[#This Row],[Substancja chem. X
'[ml'] ]]/Tabela17[[#This Row],[Poziom cieczy
w naczyniu '[ml']]]</f>
        <v>9.6528188914181717E-2</v>
      </c>
    </row>
    <row r="710" spans="1:6" x14ac:dyDescent="0.3">
      <c r="A710">
        <v>708</v>
      </c>
      <c r="B710" s="4">
        <f t="shared" si="45"/>
        <v>4887.84</v>
      </c>
      <c r="C710" s="12">
        <f t="shared" si="44"/>
        <v>9.652818891418169E-2</v>
      </c>
      <c r="D710" s="4">
        <f t="shared" si="46"/>
        <v>471.81434290229402</v>
      </c>
      <c r="E710" s="4">
        <f t="shared" si="47"/>
        <v>4416.0256570977062</v>
      </c>
      <c r="F710">
        <f>Tabela17[[#This Row],[Substancja chem. X
'[ml'] ]]/Tabela17[[#This Row],[Poziom cieczy
w naczyniu '[ml']]]</f>
        <v>9.6528188914181731E-2</v>
      </c>
    </row>
    <row r="711" spans="1:6" x14ac:dyDescent="0.3">
      <c r="A711">
        <v>709</v>
      </c>
      <c r="B711" s="4">
        <f t="shared" si="45"/>
        <v>4887.84</v>
      </c>
      <c r="C711" s="12">
        <f t="shared" si="44"/>
        <v>9.652818891418169E-2</v>
      </c>
      <c r="D711" s="4">
        <f t="shared" si="46"/>
        <v>471.81434290229402</v>
      </c>
      <c r="E711" s="4">
        <f t="shared" si="47"/>
        <v>4416.0256570977062</v>
      </c>
      <c r="F711">
        <f>Tabela17[[#This Row],[Substancja chem. X
'[ml'] ]]/Tabela17[[#This Row],[Poziom cieczy
w naczyniu '[ml']]]</f>
        <v>9.6528188914181731E-2</v>
      </c>
    </row>
    <row r="712" spans="1:6" x14ac:dyDescent="0.3">
      <c r="A712">
        <v>710</v>
      </c>
      <c r="B712" s="4">
        <f t="shared" si="45"/>
        <v>4859.8</v>
      </c>
      <c r="C712" s="12">
        <f t="shared" si="44"/>
        <v>9.652818891418169E-2</v>
      </c>
      <c r="D712" s="4">
        <f t="shared" si="46"/>
        <v>469.10769248514038</v>
      </c>
      <c r="E712" s="4">
        <f t="shared" si="47"/>
        <v>4390.6923075148597</v>
      </c>
      <c r="F712">
        <f>Tabela17[[#This Row],[Substancja chem. X
'[ml'] ]]/Tabela17[[#This Row],[Poziom cieczy
w naczyniu '[ml']]]</f>
        <v>9.6528188914181731E-2</v>
      </c>
    </row>
    <row r="713" spans="1:6" x14ac:dyDescent="0.3">
      <c r="A713">
        <v>711</v>
      </c>
      <c r="B713" s="4">
        <f t="shared" si="45"/>
        <v>4859.8</v>
      </c>
      <c r="C713" s="12">
        <f t="shared" si="44"/>
        <v>9.652818891418169E-2</v>
      </c>
      <c r="D713" s="4">
        <f t="shared" si="46"/>
        <v>469.10769248514038</v>
      </c>
      <c r="E713" s="4">
        <f t="shared" si="47"/>
        <v>4390.6923075148597</v>
      </c>
      <c r="F713">
        <f>Tabela17[[#This Row],[Substancja chem. X
'[ml'] ]]/Tabela17[[#This Row],[Poziom cieczy
w naczyniu '[ml']]]</f>
        <v>9.6528188914181731E-2</v>
      </c>
    </row>
    <row r="714" spans="1:6" x14ac:dyDescent="0.3">
      <c r="A714">
        <v>712</v>
      </c>
      <c r="B714" s="4">
        <f t="shared" si="45"/>
        <v>4831.76</v>
      </c>
      <c r="C714" s="12">
        <f t="shared" si="44"/>
        <v>9.6528188914181801E-2</v>
      </c>
      <c r="D714" s="4">
        <f t="shared" si="46"/>
        <v>466.40104206798674</v>
      </c>
      <c r="E714" s="4">
        <f t="shared" si="47"/>
        <v>4365.3589579320133</v>
      </c>
      <c r="F714">
        <f>Tabela17[[#This Row],[Substancja chem. X
'[ml'] ]]/Tabela17[[#This Row],[Poziom cieczy
w naczyniu '[ml']]]</f>
        <v>9.6528188914181731E-2</v>
      </c>
    </row>
    <row r="715" spans="1:6" x14ac:dyDescent="0.3">
      <c r="A715">
        <v>713</v>
      </c>
      <c r="B715" s="4">
        <f t="shared" si="45"/>
        <v>4831.76</v>
      </c>
      <c r="C715" s="12">
        <f t="shared" si="44"/>
        <v>9.6528188914181801E-2</v>
      </c>
      <c r="D715" s="4">
        <f t="shared" si="46"/>
        <v>466.40104206798674</v>
      </c>
      <c r="E715" s="4">
        <f t="shared" si="47"/>
        <v>4365.3589579320133</v>
      </c>
      <c r="F715">
        <f>Tabela17[[#This Row],[Substancja chem. X
'[ml'] ]]/Tabela17[[#This Row],[Poziom cieczy
w naczyniu '[ml']]]</f>
        <v>9.6528188914181731E-2</v>
      </c>
    </row>
    <row r="716" spans="1:6" x14ac:dyDescent="0.3">
      <c r="A716">
        <v>714</v>
      </c>
      <c r="B716" s="4">
        <f t="shared" si="45"/>
        <v>4803.72</v>
      </c>
      <c r="C716" s="12">
        <f t="shared" si="44"/>
        <v>9.6528188914181801E-2</v>
      </c>
      <c r="D716" s="4">
        <f t="shared" si="46"/>
        <v>463.6943916508331</v>
      </c>
      <c r="E716" s="4">
        <f t="shared" si="47"/>
        <v>4340.0256083491668</v>
      </c>
      <c r="F716">
        <f>Tabela17[[#This Row],[Substancja chem. X
'[ml'] ]]/Tabela17[[#This Row],[Poziom cieczy
w naczyniu '[ml']]]</f>
        <v>9.6528188914181731E-2</v>
      </c>
    </row>
    <row r="717" spans="1:6" x14ac:dyDescent="0.3">
      <c r="A717">
        <v>715</v>
      </c>
      <c r="B717" s="4">
        <f t="shared" si="45"/>
        <v>4803.72</v>
      </c>
      <c r="C717" s="12">
        <f t="shared" si="44"/>
        <v>9.6528188914181801E-2</v>
      </c>
      <c r="D717" s="4">
        <f t="shared" si="46"/>
        <v>463.6943916508331</v>
      </c>
      <c r="E717" s="4">
        <f t="shared" si="47"/>
        <v>4340.0256083491668</v>
      </c>
      <c r="F717">
        <f>Tabela17[[#This Row],[Substancja chem. X
'[ml'] ]]/Tabela17[[#This Row],[Poziom cieczy
w naczyniu '[ml']]]</f>
        <v>9.6528188914181731E-2</v>
      </c>
    </row>
    <row r="718" spans="1:6" x14ac:dyDescent="0.3">
      <c r="A718">
        <v>716</v>
      </c>
      <c r="B718" s="4">
        <f t="shared" si="45"/>
        <v>4775.68</v>
      </c>
      <c r="C718" s="12">
        <f t="shared" si="44"/>
        <v>9.652818891418169E-2</v>
      </c>
      <c r="D718" s="4">
        <f t="shared" si="46"/>
        <v>460.98774123367946</v>
      </c>
      <c r="E718" s="4">
        <f t="shared" si="47"/>
        <v>4314.6922587663212</v>
      </c>
      <c r="F718">
        <f>Tabela17[[#This Row],[Substancja chem. X
'[ml'] ]]/Tabela17[[#This Row],[Poziom cieczy
w naczyniu '[ml']]]</f>
        <v>9.6528188914181731E-2</v>
      </c>
    </row>
    <row r="719" spans="1:6" x14ac:dyDescent="0.3">
      <c r="A719">
        <v>717</v>
      </c>
      <c r="B719" s="4">
        <f t="shared" si="45"/>
        <v>4775.68</v>
      </c>
      <c r="C719" s="12">
        <f t="shared" si="44"/>
        <v>9.652818891418169E-2</v>
      </c>
      <c r="D719" s="4">
        <f t="shared" si="46"/>
        <v>460.98774123367946</v>
      </c>
      <c r="E719" s="4">
        <f t="shared" si="47"/>
        <v>4314.6922587663212</v>
      </c>
      <c r="F719">
        <f>Tabela17[[#This Row],[Substancja chem. X
'[ml'] ]]/Tabela17[[#This Row],[Poziom cieczy
w naczyniu '[ml']]]</f>
        <v>9.6528188914181731E-2</v>
      </c>
    </row>
    <row r="720" spans="1:6" x14ac:dyDescent="0.3">
      <c r="A720">
        <v>718</v>
      </c>
      <c r="B720" s="4">
        <f t="shared" si="45"/>
        <v>4747.6400000000003</v>
      </c>
      <c r="C720" s="12">
        <f t="shared" si="44"/>
        <v>9.652818891418169E-2</v>
      </c>
      <c r="D720" s="4">
        <f t="shared" si="46"/>
        <v>458.28109081652582</v>
      </c>
      <c r="E720" s="4">
        <f t="shared" si="47"/>
        <v>4289.3589091834747</v>
      </c>
      <c r="F720">
        <f>Tabela17[[#This Row],[Substancja chem. X
'[ml'] ]]/Tabela17[[#This Row],[Poziom cieczy
w naczyniu '[ml']]]</f>
        <v>9.6528188914181731E-2</v>
      </c>
    </row>
    <row r="721" spans="1:6" x14ac:dyDescent="0.3">
      <c r="A721">
        <v>719</v>
      </c>
      <c r="B721" s="4">
        <f t="shared" si="45"/>
        <v>4747.6400000000003</v>
      </c>
      <c r="C721" s="12">
        <f t="shared" si="44"/>
        <v>9.652818891418169E-2</v>
      </c>
      <c r="D721" s="4">
        <f t="shared" si="46"/>
        <v>458.28109081652582</v>
      </c>
      <c r="E721" s="4">
        <f t="shared" si="47"/>
        <v>4289.3589091834747</v>
      </c>
      <c r="F721">
        <f>Tabela17[[#This Row],[Substancja chem. X
'[ml'] ]]/Tabela17[[#This Row],[Poziom cieczy
w naczyniu '[ml']]]</f>
        <v>9.6528188914181731E-2</v>
      </c>
    </row>
    <row r="722" spans="1:6" x14ac:dyDescent="0.3">
      <c r="A722">
        <v>720</v>
      </c>
      <c r="B722" s="4">
        <f t="shared" si="45"/>
        <v>4719.6000000000004</v>
      </c>
      <c r="C722" s="12">
        <f t="shared" si="44"/>
        <v>9.652818891418169E-2</v>
      </c>
      <c r="D722" s="4">
        <f t="shared" si="46"/>
        <v>455.57444039937218</v>
      </c>
      <c r="E722" s="4">
        <f t="shared" si="47"/>
        <v>4264.0255596006282</v>
      </c>
      <c r="F722">
        <f>Tabela17[[#This Row],[Substancja chem. X
'[ml'] ]]/Tabela17[[#This Row],[Poziom cieczy
w naczyniu '[ml']]]</f>
        <v>9.6528188914181745E-2</v>
      </c>
    </row>
    <row r="723" spans="1:6" x14ac:dyDescent="0.3">
      <c r="A723">
        <v>721</v>
      </c>
      <c r="B723" s="4">
        <f t="shared" si="45"/>
        <v>4719.6000000000004</v>
      </c>
      <c r="C723" s="12">
        <f t="shared" si="44"/>
        <v>9.652818891418169E-2</v>
      </c>
      <c r="D723" s="4">
        <f t="shared" si="46"/>
        <v>455.57444039937218</v>
      </c>
      <c r="E723" s="4">
        <f t="shared" si="47"/>
        <v>4264.0255596006282</v>
      </c>
      <c r="F723">
        <f>Tabela17[[#This Row],[Substancja chem. X
'[ml'] ]]/Tabela17[[#This Row],[Poziom cieczy
w naczyniu '[ml']]]</f>
        <v>9.6528188914181745E-2</v>
      </c>
    </row>
    <row r="724" spans="1:6" x14ac:dyDescent="0.3">
      <c r="A724">
        <v>722</v>
      </c>
      <c r="B724" s="4">
        <f t="shared" si="45"/>
        <v>4691.5600000000004</v>
      </c>
      <c r="C724" s="12">
        <f t="shared" si="44"/>
        <v>9.6528188914181801E-2</v>
      </c>
      <c r="D724" s="4">
        <f t="shared" si="46"/>
        <v>452.86778998221854</v>
      </c>
      <c r="E724" s="4">
        <f t="shared" si="47"/>
        <v>4238.6922100177817</v>
      </c>
      <c r="F724">
        <f>Tabela17[[#This Row],[Substancja chem. X
'[ml'] ]]/Tabela17[[#This Row],[Poziom cieczy
w naczyniu '[ml']]]</f>
        <v>9.6528188914181745E-2</v>
      </c>
    </row>
    <row r="725" spans="1:6" x14ac:dyDescent="0.3">
      <c r="A725">
        <v>723</v>
      </c>
      <c r="B725" s="4">
        <f t="shared" si="45"/>
        <v>4691.5600000000004</v>
      </c>
      <c r="C725" s="12">
        <f t="shared" si="44"/>
        <v>9.6528188914181801E-2</v>
      </c>
      <c r="D725" s="4">
        <f t="shared" si="46"/>
        <v>452.86778998221854</v>
      </c>
      <c r="E725" s="4">
        <f t="shared" si="47"/>
        <v>4238.6922100177817</v>
      </c>
      <c r="F725">
        <f>Tabela17[[#This Row],[Substancja chem. X
'[ml'] ]]/Tabela17[[#This Row],[Poziom cieczy
w naczyniu '[ml']]]</f>
        <v>9.6528188914181745E-2</v>
      </c>
    </row>
    <row r="726" spans="1:6" x14ac:dyDescent="0.3">
      <c r="A726">
        <v>724</v>
      </c>
      <c r="B726" s="4">
        <f t="shared" si="45"/>
        <v>4663.5200000000004</v>
      </c>
      <c r="C726" s="12">
        <f t="shared" si="44"/>
        <v>9.6528188914181801E-2</v>
      </c>
      <c r="D726" s="4">
        <f t="shared" si="46"/>
        <v>450.1611395650649</v>
      </c>
      <c r="E726" s="4">
        <f t="shared" si="47"/>
        <v>4213.3588604349352</v>
      </c>
      <c r="F726">
        <f>Tabela17[[#This Row],[Substancja chem. X
'[ml'] ]]/Tabela17[[#This Row],[Poziom cieczy
w naczyniu '[ml']]]</f>
        <v>9.6528188914181745E-2</v>
      </c>
    </row>
    <row r="727" spans="1:6" x14ac:dyDescent="0.3">
      <c r="A727">
        <v>725</v>
      </c>
      <c r="B727" s="4">
        <f t="shared" si="45"/>
        <v>4663.5200000000004</v>
      </c>
      <c r="C727" s="12">
        <f t="shared" si="44"/>
        <v>9.6528188914181801E-2</v>
      </c>
      <c r="D727" s="4">
        <f t="shared" si="46"/>
        <v>450.1611395650649</v>
      </c>
      <c r="E727" s="4">
        <f t="shared" si="47"/>
        <v>4213.3588604349352</v>
      </c>
      <c r="F727">
        <f>Tabela17[[#This Row],[Substancja chem. X
'[ml'] ]]/Tabela17[[#This Row],[Poziom cieczy
w naczyniu '[ml']]]</f>
        <v>9.6528188914181745E-2</v>
      </c>
    </row>
    <row r="728" spans="1:6" x14ac:dyDescent="0.3">
      <c r="A728">
        <v>726</v>
      </c>
      <c r="B728" s="4">
        <f t="shared" si="45"/>
        <v>4635.4800000000005</v>
      </c>
      <c r="C728" s="12">
        <f t="shared" si="44"/>
        <v>9.652818891418169E-2</v>
      </c>
      <c r="D728" s="4">
        <f t="shared" si="46"/>
        <v>447.45448914791126</v>
      </c>
      <c r="E728" s="4">
        <f t="shared" si="47"/>
        <v>4188.0255108520896</v>
      </c>
      <c r="F728">
        <f>Tabela17[[#This Row],[Substancja chem. X
'[ml'] ]]/Tabela17[[#This Row],[Poziom cieczy
w naczyniu '[ml']]]</f>
        <v>9.6528188914181745E-2</v>
      </c>
    </row>
    <row r="729" spans="1:6" x14ac:dyDescent="0.3">
      <c r="A729">
        <v>727</v>
      </c>
      <c r="B729" s="4">
        <f t="shared" si="45"/>
        <v>4635.4800000000005</v>
      </c>
      <c r="C729" s="12">
        <f t="shared" si="44"/>
        <v>9.652818891418169E-2</v>
      </c>
      <c r="D729" s="4">
        <f t="shared" si="46"/>
        <v>447.45448914791126</v>
      </c>
      <c r="E729" s="4">
        <f t="shared" si="47"/>
        <v>4188.0255108520896</v>
      </c>
      <c r="F729">
        <f>Tabela17[[#This Row],[Substancja chem. X
'[ml'] ]]/Tabela17[[#This Row],[Poziom cieczy
w naczyniu '[ml']]]</f>
        <v>9.6528188914181745E-2</v>
      </c>
    </row>
    <row r="730" spans="1:6" x14ac:dyDescent="0.3">
      <c r="A730">
        <v>728</v>
      </c>
      <c r="B730" s="4">
        <f t="shared" si="45"/>
        <v>4607.4400000000005</v>
      </c>
      <c r="C730" s="12">
        <f t="shared" si="44"/>
        <v>9.652818891418169E-2</v>
      </c>
      <c r="D730" s="4">
        <f t="shared" si="46"/>
        <v>444.74783873075762</v>
      </c>
      <c r="E730" s="4">
        <f t="shared" si="47"/>
        <v>4162.6921612692431</v>
      </c>
      <c r="F730">
        <f>Tabela17[[#This Row],[Substancja chem. X
'[ml'] ]]/Tabela17[[#This Row],[Poziom cieczy
w naczyniu '[ml']]]</f>
        <v>9.6528188914181759E-2</v>
      </c>
    </row>
    <row r="731" spans="1:6" x14ac:dyDescent="0.3">
      <c r="A731">
        <v>729</v>
      </c>
      <c r="B731" s="4">
        <f t="shared" si="45"/>
        <v>4607.4400000000005</v>
      </c>
      <c r="C731" s="12">
        <f t="shared" si="44"/>
        <v>9.652818891418169E-2</v>
      </c>
      <c r="D731" s="4">
        <f t="shared" si="46"/>
        <v>444.74783873075762</v>
      </c>
      <c r="E731" s="4">
        <f t="shared" si="47"/>
        <v>4162.6921612692431</v>
      </c>
      <c r="F731">
        <f>Tabela17[[#This Row],[Substancja chem. X
'[ml'] ]]/Tabela17[[#This Row],[Poziom cieczy
w naczyniu '[ml']]]</f>
        <v>9.6528188914181759E-2</v>
      </c>
    </row>
    <row r="732" spans="1:6" x14ac:dyDescent="0.3">
      <c r="A732">
        <v>730</v>
      </c>
      <c r="B732" s="4">
        <f t="shared" si="45"/>
        <v>4579.4000000000005</v>
      </c>
      <c r="C732" s="12">
        <f t="shared" si="44"/>
        <v>9.652818891418169E-2</v>
      </c>
      <c r="D732" s="4">
        <f t="shared" si="46"/>
        <v>442.04118831360398</v>
      </c>
      <c r="E732" s="4">
        <f t="shared" si="47"/>
        <v>4137.3588116863966</v>
      </c>
      <c r="F732">
        <f>Tabela17[[#This Row],[Substancja chem. X
'[ml'] ]]/Tabela17[[#This Row],[Poziom cieczy
w naczyniu '[ml']]]</f>
        <v>9.6528188914181759E-2</v>
      </c>
    </row>
    <row r="733" spans="1:6" x14ac:dyDescent="0.3">
      <c r="A733">
        <v>731</v>
      </c>
      <c r="B733" s="4">
        <f t="shared" si="45"/>
        <v>4579.4000000000005</v>
      </c>
      <c r="C733" s="12">
        <f t="shared" si="44"/>
        <v>9.652818891418169E-2</v>
      </c>
      <c r="D733" s="4">
        <f t="shared" si="46"/>
        <v>442.04118831360398</v>
      </c>
      <c r="E733" s="4">
        <f t="shared" si="47"/>
        <v>4137.3588116863966</v>
      </c>
      <c r="F733">
        <f>Tabela17[[#This Row],[Substancja chem. X
'[ml'] ]]/Tabela17[[#This Row],[Poziom cieczy
w naczyniu '[ml']]]</f>
        <v>9.6528188914181759E-2</v>
      </c>
    </row>
    <row r="734" spans="1:6" x14ac:dyDescent="0.3">
      <c r="A734">
        <v>732</v>
      </c>
      <c r="B734" s="4">
        <f t="shared" si="45"/>
        <v>4551.3600000000006</v>
      </c>
      <c r="C734" s="12">
        <f t="shared" si="44"/>
        <v>9.6528188914181801E-2</v>
      </c>
      <c r="D734" s="4">
        <f t="shared" si="46"/>
        <v>439.33453789645034</v>
      </c>
      <c r="E734" s="4">
        <f t="shared" si="47"/>
        <v>4112.0254621035501</v>
      </c>
      <c r="F734">
        <f>Tabela17[[#This Row],[Substancja chem. X
'[ml'] ]]/Tabela17[[#This Row],[Poziom cieczy
w naczyniu '[ml']]]</f>
        <v>9.6528188914181759E-2</v>
      </c>
    </row>
    <row r="735" spans="1:6" x14ac:dyDescent="0.3">
      <c r="A735">
        <v>733</v>
      </c>
      <c r="B735" s="4">
        <f t="shared" si="45"/>
        <v>4551.3600000000006</v>
      </c>
      <c r="C735" s="12">
        <f t="shared" si="44"/>
        <v>9.6528188914181801E-2</v>
      </c>
      <c r="D735" s="4">
        <f t="shared" si="46"/>
        <v>439.33453789645034</v>
      </c>
      <c r="E735" s="4">
        <f t="shared" si="47"/>
        <v>4112.0254621035501</v>
      </c>
      <c r="F735">
        <f>Tabela17[[#This Row],[Substancja chem. X
'[ml'] ]]/Tabela17[[#This Row],[Poziom cieczy
w naczyniu '[ml']]]</f>
        <v>9.6528188914181759E-2</v>
      </c>
    </row>
    <row r="736" spans="1:6" x14ac:dyDescent="0.3">
      <c r="A736">
        <v>734</v>
      </c>
      <c r="B736" s="4">
        <f t="shared" si="45"/>
        <v>4523.3200000000006</v>
      </c>
      <c r="C736" s="12">
        <f t="shared" si="44"/>
        <v>9.652818891418169E-2</v>
      </c>
      <c r="D736" s="4">
        <f t="shared" si="46"/>
        <v>436.6278874792967</v>
      </c>
      <c r="E736" s="4">
        <f t="shared" si="47"/>
        <v>4086.6921125207041</v>
      </c>
      <c r="F736">
        <f>Tabela17[[#This Row],[Substancja chem. X
'[ml'] ]]/Tabela17[[#This Row],[Poziom cieczy
w naczyniu '[ml']]]</f>
        <v>9.6528188914181759E-2</v>
      </c>
    </row>
    <row r="737" spans="1:6" x14ac:dyDescent="0.3">
      <c r="A737">
        <v>735</v>
      </c>
      <c r="B737" s="4">
        <f t="shared" si="45"/>
        <v>4523.3200000000006</v>
      </c>
      <c r="C737" s="12">
        <f t="shared" si="44"/>
        <v>9.652818891418169E-2</v>
      </c>
      <c r="D737" s="4">
        <f t="shared" si="46"/>
        <v>436.6278874792967</v>
      </c>
      <c r="E737" s="4">
        <f t="shared" si="47"/>
        <v>4086.6921125207041</v>
      </c>
      <c r="F737">
        <f>Tabela17[[#This Row],[Substancja chem. X
'[ml'] ]]/Tabela17[[#This Row],[Poziom cieczy
w naczyniu '[ml']]]</f>
        <v>9.6528188914181759E-2</v>
      </c>
    </row>
    <row r="738" spans="1:6" x14ac:dyDescent="0.3">
      <c r="A738">
        <v>736</v>
      </c>
      <c r="B738" s="4">
        <f t="shared" si="45"/>
        <v>4495.2800000000007</v>
      </c>
      <c r="C738" s="12">
        <f t="shared" si="44"/>
        <v>9.6528188914181801E-2</v>
      </c>
      <c r="D738" s="4">
        <f t="shared" si="46"/>
        <v>433.92123706214306</v>
      </c>
      <c r="E738" s="4">
        <f t="shared" si="47"/>
        <v>4061.3587629378576</v>
      </c>
      <c r="F738">
        <f>Tabela17[[#This Row],[Substancja chem. X
'[ml'] ]]/Tabela17[[#This Row],[Poziom cieczy
w naczyniu '[ml']]]</f>
        <v>9.6528188914181759E-2</v>
      </c>
    </row>
    <row r="739" spans="1:6" x14ac:dyDescent="0.3">
      <c r="A739">
        <v>737</v>
      </c>
      <c r="B739" s="4">
        <f t="shared" si="45"/>
        <v>4495.2800000000007</v>
      </c>
      <c r="C739" s="12">
        <f t="shared" si="44"/>
        <v>9.6528188914181801E-2</v>
      </c>
      <c r="D739" s="4">
        <f t="shared" si="46"/>
        <v>433.92123706214306</v>
      </c>
      <c r="E739" s="4">
        <f t="shared" si="47"/>
        <v>4061.3587629378576</v>
      </c>
      <c r="F739">
        <f>Tabela17[[#This Row],[Substancja chem. X
'[ml'] ]]/Tabela17[[#This Row],[Poziom cieczy
w naczyniu '[ml']]]</f>
        <v>9.6528188914181759E-2</v>
      </c>
    </row>
    <row r="740" spans="1:6" x14ac:dyDescent="0.3">
      <c r="A740">
        <v>738</v>
      </c>
      <c r="B740" s="4">
        <f t="shared" si="45"/>
        <v>4467.2400000000007</v>
      </c>
      <c r="C740" s="12">
        <f t="shared" si="44"/>
        <v>9.6528188914181801E-2</v>
      </c>
      <c r="D740" s="4">
        <f t="shared" si="46"/>
        <v>431.21458664498942</v>
      </c>
      <c r="E740" s="4">
        <f t="shared" si="47"/>
        <v>4036.0254133550111</v>
      </c>
      <c r="F740">
        <f>Tabela17[[#This Row],[Substancja chem. X
'[ml'] ]]/Tabela17[[#This Row],[Poziom cieczy
w naczyniu '[ml']]]</f>
        <v>9.6528188914181773E-2</v>
      </c>
    </row>
    <row r="741" spans="1:6" x14ac:dyDescent="0.3">
      <c r="A741">
        <v>739</v>
      </c>
      <c r="B741" s="4">
        <f t="shared" si="45"/>
        <v>4467.2400000000007</v>
      </c>
      <c r="C741" s="12">
        <f t="shared" si="44"/>
        <v>9.6528188914181801E-2</v>
      </c>
      <c r="D741" s="4">
        <f t="shared" si="46"/>
        <v>431.21458664498942</v>
      </c>
      <c r="E741" s="4">
        <f t="shared" si="47"/>
        <v>4036.0254133550111</v>
      </c>
      <c r="F741">
        <f>Tabela17[[#This Row],[Substancja chem. X
'[ml'] ]]/Tabela17[[#This Row],[Poziom cieczy
w naczyniu '[ml']]]</f>
        <v>9.6528188914181773E-2</v>
      </c>
    </row>
    <row r="742" spans="1:6" x14ac:dyDescent="0.3">
      <c r="A742">
        <v>740</v>
      </c>
      <c r="B742" s="4">
        <f t="shared" si="45"/>
        <v>4439.2000000000007</v>
      </c>
      <c r="C742" s="12">
        <f t="shared" si="44"/>
        <v>9.652818891418169E-2</v>
      </c>
      <c r="D742" s="4">
        <f t="shared" si="46"/>
        <v>428.50793622783578</v>
      </c>
      <c r="E742" s="4">
        <f t="shared" si="47"/>
        <v>4010.6920637721651</v>
      </c>
      <c r="F742">
        <f>Tabela17[[#This Row],[Substancja chem. X
'[ml'] ]]/Tabela17[[#This Row],[Poziom cieczy
w naczyniu '[ml']]]</f>
        <v>9.6528188914181773E-2</v>
      </c>
    </row>
    <row r="743" spans="1:6" x14ac:dyDescent="0.3">
      <c r="A743">
        <v>741</v>
      </c>
      <c r="B743" s="4">
        <f t="shared" si="45"/>
        <v>4439.2000000000007</v>
      </c>
      <c r="C743" s="12">
        <f t="shared" si="44"/>
        <v>9.652818891418169E-2</v>
      </c>
      <c r="D743" s="4">
        <f t="shared" si="46"/>
        <v>428.50793622783578</v>
      </c>
      <c r="E743" s="4">
        <f t="shared" si="47"/>
        <v>4010.6920637721651</v>
      </c>
      <c r="F743">
        <f>Tabela17[[#This Row],[Substancja chem. X
'[ml'] ]]/Tabela17[[#This Row],[Poziom cieczy
w naczyniu '[ml']]]</f>
        <v>9.6528188914181773E-2</v>
      </c>
    </row>
    <row r="744" spans="1:6" x14ac:dyDescent="0.3">
      <c r="A744">
        <v>742</v>
      </c>
      <c r="B744" s="4">
        <f t="shared" si="45"/>
        <v>4411.1600000000008</v>
      </c>
      <c r="C744" s="12">
        <f t="shared" si="44"/>
        <v>9.6528188914181801E-2</v>
      </c>
      <c r="D744" s="4">
        <f t="shared" si="46"/>
        <v>425.80128581068215</v>
      </c>
      <c r="E744" s="4">
        <f t="shared" si="47"/>
        <v>3985.3587141893186</v>
      </c>
      <c r="F744">
        <f>Tabela17[[#This Row],[Substancja chem. X
'[ml'] ]]/Tabela17[[#This Row],[Poziom cieczy
w naczyniu '[ml']]]</f>
        <v>9.6528188914181773E-2</v>
      </c>
    </row>
    <row r="745" spans="1:6" x14ac:dyDescent="0.3">
      <c r="A745">
        <v>743</v>
      </c>
      <c r="B745" s="4">
        <f t="shared" si="45"/>
        <v>4411.1600000000008</v>
      </c>
      <c r="C745" s="12">
        <f t="shared" si="44"/>
        <v>9.6528188914181801E-2</v>
      </c>
      <c r="D745" s="4">
        <f t="shared" si="46"/>
        <v>425.80128581068215</v>
      </c>
      <c r="E745" s="4">
        <f t="shared" si="47"/>
        <v>3985.3587141893186</v>
      </c>
      <c r="F745">
        <f>Tabela17[[#This Row],[Substancja chem. X
'[ml'] ]]/Tabela17[[#This Row],[Poziom cieczy
w naczyniu '[ml']]]</f>
        <v>9.6528188914181773E-2</v>
      </c>
    </row>
    <row r="746" spans="1:6" x14ac:dyDescent="0.3">
      <c r="A746">
        <v>744</v>
      </c>
      <c r="B746" s="4">
        <f t="shared" si="45"/>
        <v>4383.1200000000008</v>
      </c>
      <c r="C746" s="12">
        <f t="shared" si="44"/>
        <v>9.6528188914181801E-2</v>
      </c>
      <c r="D746" s="4">
        <f t="shared" si="46"/>
        <v>423.09463539352851</v>
      </c>
      <c r="E746" s="4">
        <f t="shared" si="47"/>
        <v>3960.0253646064721</v>
      </c>
      <c r="F746">
        <f>Tabela17[[#This Row],[Substancja chem. X
'[ml'] ]]/Tabela17[[#This Row],[Poziom cieczy
w naczyniu '[ml']]]</f>
        <v>9.6528188914181773E-2</v>
      </c>
    </row>
    <row r="747" spans="1:6" x14ac:dyDescent="0.3">
      <c r="A747">
        <v>745</v>
      </c>
      <c r="B747" s="4">
        <f t="shared" si="45"/>
        <v>4383.1200000000008</v>
      </c>
      <c r="C747" s="12">
        <f t="shared" si="44"/>
        <v>9.6528188914181801E-2</v>
      </c>
      <c r="D747" s="4">
        <f t="shared" si="46"/>
        <v>423.09463539352851</v>
      </c>
      <c r="E747" s="4">
        <f t="shared" si="47"/>
        <v>3960.0253646064721</v>
      </c>
      <c r="F747">
        <f>Tabela17[[#This Row],[Substancja chem. X
'[ml'] ]]/Tabela17[[#This Row],[Poziom cieczy
w naczyniu '[ml']]]</f>
        <v>9.6528188914181773E-2</v>
      </c>
    </row>
    <row r="748" spans="1:6" x14ac:dyDescent="0.3">
      <c r="A748">
        <v>746</v>
      </c>
      <c r="B748" s="4">
        <f t="shared" si="45"/>
        <v>4355.0800000000008</v>
      </c>
      <c r="C748" s="12">
        <f t="shared" si="44"/>
        <v>9.6528188914181801E-2</v>
      </c>
      <c r="D748" s="4">
        <f t="shared" si="46"/>
        <v>420.38798497637487</v>
      </c>
      <c r="E748" s="4">
        <f t="shared" si="47"/>
        <v>3934.692015023626</v>
      </c>
      <c r="F748">
        <f>Tabela17[[#This Row],[Substancja chem. X
'[ml'] ]]/Tabela17[[#This Row],[Poziom cieczy
w naczyniu '[ml']]]</f>
        <v>9.6528188914181787E-2</v>
      </c>
    </row>
    <row r="749" spans="1:6" x14ac:dyDescent="0.3">
      <c r="A749">
        <v>747</v>
      </c>
      <c r="B749" s="4">
        <f t="shared" si="45"/>
        <v>4355.0800000000008</v>
      </c>
      <c r="C749" s="12">
        <f t="shared" si="44"/>
        <v>9.6528188914181801E-2</v>
      </c>
      <c r="D749" s="4">
        <f t="shared" si="46"/>
        <v>420.38798497637487</v>
      </c>
      <c r="E749" s="4">
        <f t="shared" si="47"/>
        <v>3934.692015023626</v>
      </c>
      <c r="F749">
        <f>Tabela17[[#This Row],[Substancja chem. X
'[ml'] ]]/Tabela17[[#This Row],[Poziom cieczy
w naczyniu '[ml']]]</f>
        <v>9.6528188914181787E-2</v>
      </c>
    </row>
    <row r="750" spans="1:6" x14ac:dyDescent="0.3">
      <c r="A750">
        <v>748</v>
      </c>
      <c r="B750" s="4">
        <f t="shared" si="45"/>
        <v>4327.0400000000009</v>
      </c>
      <c r="C750" s="12">
        <f t="shared" si="44"/>
        <v>9.6528188914181801E-2</v>
      </c>
      <c r="D750" s="4">
        <f t="shared" si="46"/>
        <v>417.68133455922123</v>
      </c>
      <c r="E750" s="4">
        <f t="shared" si="47"/>
        <v>3909.3586654407795</v>
      </c>
      <c r="F750">
        <f>Tabela17[[#This Row],[Substancja chem. X
'[ml'] ]]/Tabela17[[#This Row],[Poziom cieczy
w naczyniu '[ml']]]</f>
        <v>9.6528188914181787E-2</v>
      </c>
    </row>
    <row r="751" spans="1:6" x14ac:dyDescent="0.3">
      <c r="A751">
        <v>749</v>
      </c>
      <c r="B751" s="4">
        <f t="shared" si="45"/>
        <v>4327.0400000000009</v>
      </c>
      <c r="C751" s="12">
        <f t="shared" si="44"/>
        <v>9.6528188914181801E-2</v>
      </c>
      <c r="D751" s="4">
        <f t="shared" si="46"/>
        <v>417.68133455922123</v>
      </c>
      <c r="E751" s="4">
        <f t="shared" si="47"/>
        <v>3909.3586654407795</v>
      </c>
      <c r="F751">
        <f>Tabela17[[#This Row],[Substancja chem. X
'[ml'] ]]/Tabela17[[#This Row],[Poziom cieczy
w naczyniu '[ml']]]</f>
        <v>9.6528188914181787E-2</v>
      </c>
    </row>
    <row r="752" spans="1:6" x14ac:dyDescent="0.3">
      <c r="A752">
        <v>750</v>
      </c>
      <c r="B752" s="4">
        <f t="shared" si="45"/>
        <v>4299.0000000000009</v>
      </c>
      <c r="C752" s="12">
        <f t="shared" si="44"/>
        <v>9.6528188914181801E-2</v>
      </c>
      <c r="D752" s="4">
        <f t="shared" si="46"/>
        <v>414.97468414206759</v>
      </c>
      <c r="E752" s="4">
        <f t="shared" si="47"/>
        <v>3884.0253158579335</v>
      </c>
      <c r="F752">
        <f>Tabela17[[#This Row],[Substancja chem. X
'[ml'] ]]/Tabela17[[#This Row],[Poziom cieczy
w naczyniu '[ml']]]</f>
        <v>9.6528188914181787E-2</v>
      </c>
    </row>
    <row r="753" spans="1:6" x14ac:dyDescent="0.3">
      <c r="A753">
        <v>751</v>
      </c>
      <c r="B753" s="4">
        <f t="shared" si="45"/>
        <v>4999.9999999999991</v>
      </c>
      <c r="C753" s="12">
        <f t="shared" si="44"/>
        <v>8.299493682841308E-2</v>
      </c>
      <c r="D753" s="4">
        <f t="shared" si="46"/>
        <v>414.97468414206759</v>
      </c>
      <c r="E753" s="4">
        <f t="shared" si="47"/>
        <v>4585.0253158579335</v>
      </c>
      <c r="F753">
        <f>Tabela17[[#This Row],[Substancja chem. X
'[ml'] ]]/Tabela17[[#This Row],[Poziom cieczy
w naczyniu '[ml']]]</f>
        <v>8.2994936828413537E-2</v>
      </c>
    </row>
    <row r="754" spans="1:6" x14ac:dyDescent="0.3">
      <c r="A754">
        <v>752</v>
      </c>
      <c r="B754" s="4">
        <f t="shared" si="45"/>
        <v>4971.9599999999991</v>
      </c>
      <c r="C754" s="12">
        <f t="shared" si="44"/>
        <v>8.2994936828413524E-2</v>
      </c>
      <c r="D754" s="4">
        <f t="shared" si="46"/>
        <v>412.64750611339889</v>
      </c>
      <c r="E754" s="4">
        <f t="shared" si="47"/>
        <v>4559.3124938866004</v>
      </c>
      <c r="F754">
        <f>Tabela17[[#This Row],[Substancja chem. X
'[ml'] ]]/Tabela17[[#This Row],[Poziom cieczy
w naczyniu '[ml']]]</f>
        <v>8.2994936828413537E-2</v>
      </c>
    </row>
    <row r="755" spans="1:6" x14ac:dyDescent="0.3">
      <c r="A755">
        <v>753</v>
      </c>
      <c r="B755" s="4">
        <f t="shared" si="45"/>
        <v>4971.9599999999991</v>
      </c>
      <c r="C755" s="12">
        <f t="shared" si="44"/>
        <v>8.2994936828413524E-2</v>
      </c>
      <c r="D755" s="4">
        <f t="shared" si="46"/>
        <v>412.64750611339889</v>
      </c>
      <c r="E755" s="4">
        <f t="shared" si="47"/>
        <v>4559.3124938866004</v>
      </c>
      <c r="F755">
        <f>Tabela17[[#This Row],[Substancja chem. X
'[ml'] ]]/Tabela17[[#This Row],[Poziom cieczy
w naczyniu '[ml']]]</f>
        <v>8.2994936828413537E-2</v>
      </c>
    </row>
    <row r="756" spans="1:6" x14ac:dyDescent="0.3">
      <c r="A756">
        <v>754</v>
      </c>
      <c r="B756" s="4">
        <f t="shared" si="45"/>
        <v>4943.9199999999992</v>
      </c>
      <c r="C756" s="12">
        <f t="shared" si="44"/>
        <v>8.2994936828413524E-2</v>
      </c>
      <c r="D756" s="4">
        <f t="shared" si="46"/>
        <v>410.32032808473019</v>
      </c>
      <c r="E756" s="4">
        <f t="shared" si="47"/>
        <v>4533.599671915269</v>
      </c>
      <c r="F756">
        <f>Tabela17[[#This Row],[Substancja chem. X
'[ml'] ]]/Tabela17[[#This Row],[Poziom cieczy
w naczyniu '[ml']]]</f>
        <v>8.2994936828413537E-2</v>
      </c>
    </row>
    <row r="757" spans="1:6" x14ac:dyDescent="0.3">
      <c r="A757">
        <v>755</v>
      </c>
      <c r="B757" s="4">
        <f t="shared" si="45"/>
        <v>4943.9199999999992</v>
      </c>
      <c r="C757" s="12">
        <f t="shared" si="44"/>
        <v>8.2994936828413524E-2</v>
      </c>
      <c r="D757" s="4">
        <f t="shared" si="46"/>
        <v>410.32032808473019</v>
      </c>
      <c r="E757" s="4">
        <f t="shared" si="47"/>
        <v>4533.599671915269</v>
      </c>
      <c r="F757">
        <f>Tabela17[[#This Row],[Substancja chem. X
'[ml'] ]]/Tabela17[[#This Row],[Poziom cieczy
w naczyniu '[ml']]]</f>
        <v>8.2994936828413537E-2</v>
      </c>
    </row>
    <row r="758" spans="1:6" x14ac:dyDescent="0.3">
      <c r="A758">
        <v>756</v>
      </c>
      <c r="B758" s="4">
        <f t="shared" si="45"/>
        <v>4915.8799999999992</v>
      </c>
      <c r="C758" s="12">
        <f t="shared" si="44"/>
        <v>8.2994936828413524E-2</v>
      </c>
      <c r="D758" s="4">
        <f t="shared" si="46"/>
        <v>407.99315005606149</v>
      </c>
      <c r="E758" s="4">
        <f t="shared" si="47"/>
        <v>4507.8868499439377</v>
      </c>
      <c r="F758">
        <f>Tabela17[[#This Row],[Substancja chem. X
'[ml'] ]]/Tabela17[[#This Row],[Poziom cieczy
w naczyniu '[ml']]]</f>
        <v>8.2994936828413537E-2</v>
      </c>
    </row>
    <row r="759" spans="1:6" x14ac:dyDescent="0.3">
      <c r="A759">
        <v>757</v>
      </c>
      <c r="B759" s="4">
        <f t="shared" si="45"/>
        <v>4915.8799999999992</v>
      </c>
      <c r="C759" s="12">
        <f t="shared" si="44"/>
        <v>8.2994936828413524E-2</v>
      </c>
      <c r="D759" s="4">
        <f t="shared" si="46"/>
        <v>407.99315005606149</v>
      </c>
      <c r="E759" s="4">
        <f t="shared" si="47"/>
        <v>4507.8868499439377</v>
      </c>
      <c r="F759">
        <f>Tabela17[[#This Row],[Substancja chem. X
'[ml'] ]]/Tabela17[[#This Row],[Poziom cieczy
w naczyniu '[ml']]]</f>
        <v>8.2994936828413537E-2</v>
      </c>
    </row>
    <row r="760" spans="1:6" x14ac:dyDescent="0.3">
      <c r="A760">
        <v>758</v>
      </c>
      <c r="B760" s="4">
        <f t="shared" si="45"/>
        <v>4887.8399999999992</v>
      </c>
      <c r="C760" s="12">
        <f t="shared" si="44"/>
        <v>8.2994936828413524E-2</v>
      </c>
      <c r="D760" s="4">
        <f t="shared" si="46"/>
        <v>405.6659720273928</v>
      </c>
      <c r="E760" s="4">
        <f t="shared" si="47"/>
        <v>4482.1740279726064</v>
      </c>
      <c r="F760">
        <f>Tabela17[[#This Row],[Substancja chem. X
'[ml'] ]]/Tabela17[[#This Row],[Poziom cieczy
w naczyniu '[ml']]]</f>
        <v>8.2994936828413551E-2</v>
      </c>
    </row>
    <row r="761" spans="1:6" x14ac:dyDescent="0.3">
      <c r="A761">
        <v>759</v>
      </c>
      <c r="B761" s="4">
        <f t="shared" si="45"/>
        <v>4887.8399999999992</v>
      </c>
      <c r="C761" s="12">
        <f t="shared" si="44"/>
        <v>8.2994936828413524E-2</v>
      </c>
      <c r="D761" s="4">
        <f t="shared" si="46"/>
        <v>405.6659720273928</v>
      </c>
      <c r="E761" s="4">
        <f t="shared" si="47"/>
        <v>4482.1740279726064</v>
      </c>
      <c r="F761">
        <f>Tabela17[[#This Row],[Substancja chem. X
'[ml'] ]]/Tabela17[[#This Row],[Poziom cieczy
w naczyniu '[ml']]]</f>
        <v>8.2994936828413551E-2</v>
      </c>
    </row>
    <row r="762" spans="1:6" x14ac:dyDescent="0.3">
      <c r="A762">
        <v>760</v>
      </c>
      <c r="B762" s="4">
        <f t="shared" si="45"/>
        <v>4859.7999999999993</v>
      </c>
      <c r="C762" s="12">
        <f t="shared" si="44"/>
        <v>8.2994936828413524E-2</v>
      </c>
      <c r="D762" s="4">
        <f t="shared" si="46"/>
        <v>403.3387939987241</v>
      </c>
      <c r="E762" s="4">
        <f t="shared" si="47"/>
        <v>4456.4612060012751</v>
      </c>
      <c r="F762">
        <f>Tabela17[[#This Row],[Substancja chem. X
'[ml'] ]]/Tabela17[[#This Row],[Poziom cieczy
w naczyniu '[ml']]]</f>
        <v>8.2994936828413551E-2</v>
      </c>
    </row>
    <row r="763" spans="1:6" x14ac:dyDescent="0.3">
      <c r="A763">
        <v>761</v>
      </c>
      <c r="B763" s="4">
        <f t="shared" si="45"/>
        <v>4859.7999999999993</v>
      </c>
      <c r="C763" s="12">
        <f t="shared" si="44"/>
        <v>8.2994936828413524E-2</v>
      </c>
      <c r="D763" s="4">
        <f t="shared" si="46"/>
        <v>403.3387939987241</v>
      </c>
      <c r="E763" s="4">
        <f t="shared" si="47"/>
        <v>4456.4612060012751</v>
      </c>
      <c r="F763">
        <f>Tabela17[[#This Row],[Substancja chem. X
'[ml'] ]]/Tabela17[[#This Row],[Poziom cieczy
w naczyniu '[ml']]]</f>
        <v>8.2994936828413551E-2</v>
      </c>
    </row>
    <row r="764" spans="1:6" x14ac:dyDescent="0.3">
      <c r="A764">
        <v>762</v>
      </c>
      <c r="B764" s="4">
        <f t="shared" si="45"/>
        <v>4831.7599999999993</v>
      </c>
      <c r="C764" s="12">
        <f t="shared" si="44"/>
        <v>8.2994936828413635E-2</v>
      </c>
      <c r="D764" s="4">
        <f t="shared" si="46"/>
        <v>401.0116159700554</v>
      </c>
      <c r="E764" s="4">
        <f t="shared" si="47"/>
        <v>4430.7483840299437</v>
      </c>
      <c r="F764">
        <f>Tabela17[[#This Row],[Substancja chem. X
'[ml'] ]]/Tabela17[[#This Row],[Poziom cieczy
w naczyniu '[ml']]]</f>
        <v>8.2994936828413551E-2</v>
      </c>
    </row>
    <row r="765" spans="1:6" x14ac:dyDescent="0.3">
      <c r="A765">
        <v>763</v>
      </c>
      <c r="B765" s="4">
        <f t="shared" si="45"/>
        <v>4831.7599999999993</v>
      </c>
      <c r="C765" s="12">
        <f t="shared" si="44"/>
        <v>8.2994936828413635E-2</v>
      </c>
      <c r="D765" s="4">
        <f t="shared" si="46"/>
        <v>401.0116159700554</v>
      </c>
      <c r="E765" s="4">
        <f t="shared" si="47"/>
        <v>4430.7483840299437</v>
      </c>
      <c r="F765">
        <f>Tabela17[[#This Row],[Substancja chem. X
'[ml'] ]]/Tabela17[[#This Row],[Poziom cieczy
w naczyniu '[ml']]]</f>
        <v>8.2994936828413551E-2</v>
      </c>
    </row>
    <row r="766" spans="1:6" x14ac:dyDescent="0.3">
      <c r="A766">
        <v>764</v>
      </c>
      <c r="B766" s="4">
        <f t="shared" si="45"/>
        <v>4803.7199999999993</v>
      </c>
      <c r="C766" s="12">
        <f t="shared" si="44"/>
        <v>8.2994936828413635E-2</v>
      </c>
      <c r="D766" s="4">
        <f t="shared" si="46"/>
        <v>398.6844379413867</v>
      </c>
      <c r="E766" s="4">
        <f t="shared" si="47"/>
        <v>4405.0355620586124</v>
      </c>
      <c r="F766">
        <f>Tabela17[[#This Row],[Substancja chem. X
'[ml'] ]]/Tabela17[[#This Row],[Poziom cieczy
w naczyniu '[ml']]]</f>
        <v>8.2994936828413551E-2</v>
      </c>
    </row>
    <row r="767" spans="1:6" x14ac:dyDescent="0.3">
      <c r="A767">
        <v>765</v>
      </c>
      <c r="B767" s="4">
        <f t="shared" si="45"/>
        <v>4803.7199999999993</v>
      </c>
      <c r="C767" s="12">
        <f t="shared" si="44"/>
        <v>8.2994936828413635E-2</v>
      </c>
      <c r="D767" s="4">
        <f t="shared" si="46"/>
        <v>398.6844379413867</v>
      </c>
      <c r="E767" s="4">
        <f t="shared" si="47"/>
        <v>4405.0355620586124</v>
      </c>
      <c r="F767">
        <f>Tabela17[[#This Row],[Substancja chem. X
'[ml'] ]]/Tabela17[[#This Row],[Poziom cieczy
w naczyniu '[ml']]]</f>
        <v>8.2994936828413551E-2</v>
      </c>
    </row>
    <row r="768" spans="1:6" x14ac:dyDescent="0.3">
      <c r="A768">
        <v>766</v>
      </c>
      <c r="B768" s="4">
        <f t="shared" si="45"/>
        <v>4775.6799999999994</v>
      </c>
      <c r="C768" s="12">
        <f t="shared" si="44"/>
        <v>8.2994936828413635E-2</v>
      </c>
      <c r="D768" s="4">
        <f t="shared" si="46"/>
        <v>396.35725991271801</v>
      </c>
      <c r="E768" s="4">
        <f t="shared" si="47"/>
        <v>4379.3227400872811</v>
      </c>
      <c r="F768">
        <f>Tabela17[[#This Row],[Substancja chem. X
'[ml'] ]]/Tabela17[[#This Row],[Poziom cieczy
w naczyniu '[ml']]]</f>
        <v>8.2994936828413551E-2</v>
      </c>
    </row>
    <row r="769" spans="1:6" x14ac:dyDescent="0.3">
      <c r="A769">
        <v>767</v>
      </c>
      <c r="B769" s="4">
        <f t="shared" si="45"/>
        <v>4775.6799999999994</v>
      </c>
      <c r="C769" s="12">
        <f t="shared" si="44"/>
        <v>8.2994936828413635E-2</v>
      </c>
      <c r="D769" s="4">
        <f t="shared" si="46"/>
        <v>396.35725991271801</v>
      </c>
      <c r="E769" s="4">
        <f t="shared" si="47"/>
        <v>4379.3227400872811</v>
      </c>
      <c r="F769">
        <f>Tabela17[[#This Row],[Substancja chem. X
'[ml'] ]]/Tabela17[[#This Row],[Poziom cieczy
w naczyniu '[ml']]]</f>
        <v>8.2994936828413551E-2</v>
      </c>
    </row>
    <row r="770" spans="1:6" x14ac:dyDescent="0.3">
      <c r="A770">
        <v>768</v>
      </c>
      <c r="B770" s="4">
        <f t="shared" si="45"/>
        <v>4747.6399999999994</v>
      </c>
      <c r="C770" s="12">
        <f t="shared" si="44"/>
        <v>8.2994936828413635E-2</v>
      </c>
      <c r="D770" s="4">
        <f t="shared" si="46"/>
        <v>394.03008188404931</v>
      </c>
      <c r="E770" s="4">
        <f t="shared" si="47"/>
        <v>4353.6099181159498</v>
      </c>
      <c r="F770">
        <f>Tabela17[[#This Row],[Substancja chem. X
'[ml'] ]]/Tabela17[[#This Row],[Poziom cieczy
w naczyniu '[ml']]]</f>
        <v>8.2994936828413565E-2</v>
      </c>
    </row>
    <row r="771" spans="1:6" x14ac:dyDescent="0.3">
      <c r="A771">
        <v>769</v>
      </c>
      <c r="B771" s="4">
        <f t="shared" si="45"/>
        <v>4747.6399999999994</v>
      </c>
      <c r="C771" s="12">
        <f t="shared" ref="C771:C834" si="48">1-E771/B771</f>
        <v>8.2994936828413635E-2</v>
      </c>
      <c r="D771" s="4">
        <f t="shared" si="46"/>
        <v>394.03008188404931</v>
      </c>
      <c r="E771" s="4">
        <f t="shared" si="47"/>
        <v>4353.6099181159498</v>
      </c>
      <c r="F771">
        <f>Tabela17[[#This Row],[Substancja chem. X
'[ml'] ]]/Tabela17[[#This Row],[Poziom cieczy
w naczyniu '[ml']]]</f>
        <v>8.2994936828413565E-2</v>
      </c>
    </row>
    <row r="772" spans="1:6" x14ac:dyDescent="0.3">
      <c r="A772">
        <v>770</v>
      </c>
      <c r="B772" s="4">
        <f t="shared" ref="B772:B835" si="49">IF((MOD(A772,2)) = 0,IF(MOD(A771,50)=0,B771-$G$4+5000-B771,B771-$G$4),IF(MOD(A771,50)=0,B771+5000-B771,B771))</f>
        <v>4719.5999999999995</v>
      </c>
      <c r="C772" s="12">
        <f t="shared" si="48"/>
        <v>8.2994936828413635E-2</v>
      </c>
      <c r="D772" s="4">
        <f t="shared" ref="D772:D835" si="50">IF((MOD(A772,2)) = 0,D771-$G$4*C771,D771)</f>
        <v>391.70290385538061</v>
      </c>
      <c r="E772" s="4">
        <f t="shared" ref="E772:E835" si="51">IF(MOD(A771,50)=0,B772-D772+5000-B772,B772-D772)</f>
        <v>4327.8970961446184</v>
      </c>
      <c r="F772">
        <f>Tabela17[[#This Row],[Substancja chem. X
'[ml'] ]]/Tabela17[[#This Row],[Poziom cieczy
w naczyniu '[ml']]]</f>
        <v>8.2994936828413565E-2</v>
      </c>
    </row>
    <row r="773" spans="1:6" x14ac:dyDescent="0.3">
      <c r="A773">
        <v>771</v>
      </c>
      <c r="B773" s="4">
        <f t="shared" si="49"/>
        <v>4719.5999999999995</v>
      </c>
      <c r="C773" s="12">
        <f t="shared" si="48"/>
        <v>8.2994936828413635E-2</v>
      </c>
      <c r="D773" s="4">
        <f t="shared" si="50"/>
        <v>391.70290385538061</v>
      </c>
      <c r="E773" s="4">
        <f t="shared" si="51"/>
        <v>4327.8970961446184</v>
      </c>
      <c r="F773">
        <f>Tabela17[[#This Row],[Substancja chem. X
'[ml'] ]]/Tabela17[[#This Row],[Poziom cieczy
w naczyniu '[ml']]]</f>
        <v>8.2994936828413565E-2</v>
      </c>
    </row>
    <row r="774" spans="1:6" x14ac:dyDescent="0.3">
      <c r="A774">
        <v>772</v>
      </c>
      <c r="B774" s="4">
        <f t="shared" si="49"/>
        <v>4691.5599999999995</v>
      </c>
      <c r="C774" s="12">
        <f t="shared" si="48"/>
        <v>8.2994936828413635E-2</v>
      </c>
      <c r="D774" s="4">
        <f t="shared" si="50"/>
        <v>389.37572582671191</v>
      </c>
      <c r="E774" s="4">
        <f t="shared" si="51"/>
        <v>4302.1842741732871</v>
      </c>
      <c r="F774">
        <f>Tabela17[[#This Row],[Substancja chem. X
'[ml'] ]]/Tabela17[[#This Row],[Poziom cieczy
w naczyniu '[ml']]]</f>
        <v>8.2994936828413565E-2</v>
      </c>
    </row>
    <row r="775" spans="1:6" x14ac:dyDescent="0.3">
      <c r="A775">
        <v>773</v>
      </c>
      <c r="B775" s="4">
        <f t="shared" si="49"/>
        <v>4691.5599999999995</v>
      </c>
      <c r="C775" s="12">
        <f t="shared" si="48"/>
        <v>8.2994936828413635E-2</v>
      </c>
      <c r="D775" s="4">
        <f t="shared" si="50"/>
        <v>389.37572582671191</v>
      </c>
      <c r="E775" s="4">
        <f t="shared" si="51"/>
        <v>4302.1842741732871</v>
      </c>
      <c r="F775">
        <f>Tabela17[[#This Row],[Substancja chem. X
'[ml'] ]]/Tabela17[[#This Row],[Poziom cieczy
w naczyniu '[ml']]]</f>
        <v>8.2994936828413565E-2</v>
      </c>
    </row>
    <row r="776" spans="1:6" x14ac:dyDescent="0.3">
      <c r="A776">
        <v>774</v>
      </c>
      <c r="B776" s="4">
        <f t="shared" si="49"/>
        <v>4663.5199999999995</v>
      </c>
      <c r="C776" s="12">
        <f t="shared" si="48"/>
        <v>8.2994936828413524E-2</v>
      </c>
      <c r="D776" s="4">
        <f t="shared" si="50"/>
        <v>387.04854779804322</v>
      </c>
      <c r="E776" s="4">
        <f t="shared" si="51"/>
        <v>4276.4714522019567</v>
      </c>
      <c r="F776">
        <f>Tabela17[[#This Row],[Substancja chem. X
'[ml'] ]]/Tabela17[[#This Row],[Poziom cieczy
w naczyniu '[ml']]]</f>
        <v>8.2994936828413565E-2</v>
      </c>
    </row>
    <row r="777" spans="1:6" x14ac:dyDescent="0.3">
      <c r="A777">
        <v>775</v>
      </c>
      <c r="B777" s="4">
        <f t="shared" si="49"/>
        <v>4663.5199999999995</v>
      </c>
      <c r="C777" s="12">
        <f t="shared" si="48"/>
        <v>8.2994936828413524E-2</v>
      </c>
      <c r="D777" s="4">
        <f t="shared" si="50"/>
        <v>387.04854779804322</v>
      </c>
      <c r="E777" s="4">
        <f t="shared" si="51"/>
        <v>4276.4714522019567</v>
      </c>
      <c r="F777">
        <f>Tabela17[[#This Row],[Substancja chem. X
'[ml'] ]]/Tabela17[[#This Row],[Poziom cieczy
w naczyniu '[ml']]]</f>
        <v>8.2994936828413565E-2</v>
      </c>
    </row>
    <row r="778" spans="1:6" x14ac:dyDescent="0.3">
      <c r="A778">
        <v>776</v>
      </c>
      <c r="B778" s="4">
        <f t="shared" si="49"/>
        <v>4635.4799999999996</v>
      </c>
      <c r="C778" s="12">
        <f t="shared" si="48"/>
        <v>8.2994936828413524E-2</v>
      </c>
      <c r="D778" s="4">
        <f t="shared" si="50"/>
        <v>384.72136976937452</v>
      </c>
      <c r="E778" s="4">
        <f t="shared" si="51"/>
        <v>4250.7586302306254</v>
      </c>
      <c r="F778">
        <f>Tabela17[[#This Row],[Substancja chem. X
'[ml'] ]]/Tabela17[[#This Row],[Poziom cieczy
w naczyniu '[ml']]]</f>
        <v>8.2994936828413579E-2</v>
      </c>
    </row>
    <row r="779" spans="1:6" x14ac:dyDescent="0.3">
      <c r="A779">
        <v>777</v>
      </c>
      <c r="B779" s="4">
        <f t="shared" si="49"/>
        <v>4635.4799999999996</v>
      </c>
      <c r="C779" s="12">
        <f t="shared" si="48"/>
        <v>8.2994936828413524E-2</v>
      </c>
      <c r="D779" s="4">
        <f t="shared" si="50"/>
        <v>384.72136976937452</v>
      </c>
      <c r="E779" s="4">
        <f t="shared" si="51"/>
        <v>4250.7586302306254</v>
      </c>
      <c r="F779">
        <f>Tabela17[[#This Row],[Substancja chem. X
'[ml'] ]]/Tabela17[[#This Row],[Poziom cieczy
w naczyniu '[ml']]]</f>
        <v>8.2994936828413579E-2</v>
      </c>
    </row>
    <row r="780" spans="1:6" x14ac:dyDescent="0.3">
      <c r="A780">
        <v>778</v>
      </c>
      <c r="B780" s="4">
        <f t="shared" si="49"/>
        <v>4607.4399999999996</v>
      </c>
      <c r="C780" s="12">
        <f t="shared" si="48"/>
        <v>8.2994936828413524E-2</v>
      </c>
      <c r="D780" s="4">
        <f t="shared" si="50"/>
        <v>382.39419174070582</v>
      </c>
      <c r="E780" s="4">
        <f t="shared" si="51"/>
        <v>4225.0458082592941</v>
      </c>
      <c r="F780">
        <f>Tabela17[[#This Row],[Substancja chem. X
'[ml'] ]]/Tabela17[[#This Row],[Poziom cieczy
w naczyniu '[ml']]]</f>
        <v>8.2994936828413579E-2</v>
      </c>
    </row>
    <row r="781" spans="1:6" x14ac:dyDescent="0.3">
      <c r="A781">
        <v>779</v>
      </c>
      <c r="B781" s="4">
        <f t="shared" si="49"/>
        <v>4607.4399999999996</v>
      </c>
      <c r="C781" s="12">
        <f t="shared" si="48"/>
        <v>8.2994936828413524E-2</v>
      </c>
      <c r="D781" s="4">
        <f t="shared" si="50"/>
        <v>382.39419174070582</v>
      </c>
      <c r="E781" s="4">
        <f t="shared" si="51"/>
        <v>4225.0458082592941</v>
      </c>
      <c r="F781">
        <f>Tabela17[[#This Row],[Substancja chem. X
'[ml'] ]]/Tabela17[[#This Row],[Poziom cieczy
w naczyniu '[ml']]]</f>
        <v>8.2994936828413579E-2</v>
      </c>
    </row>
    <row r="782" spans="1:6" x14ac:dyDescent="0.3">
      <c r="A782">
        <v>780</v>
      </c>
      <c r="B782" s="4">
        <f t="shared" si="49"/>
        <v>4579.3999999999996</v>
      </c>
      <c r="C782" s="12">
        <f t="shared" si="48"/>
        <v>8.2994936828413524E-2</v>
      </c>
      <c r="D782" s="4">
        <f t="shared" si="50"/>
        <v>380.06701371203712</v>
      </c>
      <c r="E782" s="4">
        <f t="shared" si="51"/>
        <v>4199.3329862879627</v>
      </c>
      <c r="F782">
        <f>Tabela17[[#This Row],[Substancja chem. X
'[ml'] ]]/Tabela17[[#This Row],[Poziom cieczy
w naczyniu '[ml']]]</f>
        <v>8.2994936828413579E-2</v>
      </c>
    </row>
    <row r="783" spans="1:6" x14ac:dyDescent="0.3">
      <c r="A783">
        <v>781</v>
      </c>
      <c r="B783" s="4">
        <f t="shared" si="49"/>
        <v>4579.3999999999996</v>
      </c>
      <c r="C783" s="12">
        <f t="shared" si="48"/>
        <v>8.2994936828413524E-2</v>
      </c>
      <c r="D783" s="4">
        <f t="shared" si="50"/>
        <v>380.06701371203712</v>
      </c>
      <c r="E783" s="4">
        <f t="shared" si="51"/>
        <v>4199.3329862879627</v>
      </c>
      <c r="F783">
        <f>Tabela17[[#This Row],[Substancja chem. X
'[ml'] ]]/Tabela17[[#This Row],[Poziom cieczy
w naczyniu '[ml']]]</f>
        <v>8.2994936828413579E-2</v>
      </c>
    </row>
    <row r="784" spans="1:6" x14ac:dyDescent="0.3">
      <c r="A784">
        <v>782</v>
      </c>
      <c r="B784" s="4">
        <f t="shared" si="49"/>
        <v>4551.3599999999997</v>
      </c>
      <c r="C784" s="12">
        <f t="shared" si="48"/>
        <v>8.2994936828413524E-2</v>
      </c>
      <c r="D784" s="4">
        <f t="shared" si="50"/>
        <v>377.73983568336843</v>
      </c>
      <c r="E784" s="4">
        <f t="shared" si="51"/>
        <v>4173.6201643166314</v>
      </c>
      <c r="F784">
        <f>Tabela17[[#This Row],[Substancja chem. X
'[ml'] ]]/Tabela17[[#This Row],[Poziom cieczy
w naczyniu '[ml']]]</f>
        <v>8.2994936828413579E-2</v>
      </c>
    </row>
    <row r="785" spans="1:6" x14ac:dyDescent="0.3">
      <c r="A785">
        <v>783</v>
      </c>
      <c r="B785" s="4">
        <f t="shared" si="49"/>
        <v>4551.3599999999997</v>
      </c>
      <c r="C785" s="12">
        <f t="shared" si="48"/>
        <v>8.2994936828413524E-2</v>
      </c>
      <c r="D785" s="4">
        <f t="shared" si="50"/>
        <v>377.73983568336843</v>
      </c>
      <c r="E785" s="4">
        <f t="shared" si="51"/>
        <v>4173.6201643166314</v>
      </c>
      <c r="F785">
        <f>Tabela17[[#This Row],[Substancja chem. X
'[ml'] ]]/Tabela17[[#This Row],[Poziom cieczy
w naczyniu '[ml']]]</f>
        <v>8.2994936828413579E-2</v>
      </c>
    </row>
    <row r="786" spans="1:6" x14ac:dyDescent="0.3">
      <c r="A786">
        <v>784</v>
      </c>
      <c r="B786" s="4">
        <f t="shared" si="49"/>
        <v>4523.32</v>
      </c>
      <c r="C786" s="12">
        <f t="shared" si="48"/>
        <v>8.2994936828413524E-2</v>
      </c>
      <c r="D786" s="4">
        <f t="shared" si="50"/>
        <v>375.41265765469973</v>
      </c>
      <c r="E786" s="4">
        <f t="shared" si="51"/>
        <v>4147.9073423453001</v>
      </c>
      <c r="F786">
        <f>Tabela17[[#This Row],[Substancja chem. X
'[ml'] ]]/Tabela17[[#This Row],[Poziom cieczy
w naczyniu '[ml']]]</f>
        <v>8.2994936828413593E-2</v>
      </c>
    </row>
    <row r="787" spans="1:6" x14ac:dyDescent="0.3">
      <c r="A787">
        <v>785</v>
      </c>
      <c r="B787" s="4">
        <f t="shared" si="49"/>
        <v>4523.32</v>
      </c>
      <c r="C787" s="12">
        <f t="shared" si="48"/>
        <v>8.2994936828413524E-2</v>
      </c>
      <c r="D787" s="4">
        <f t="shared" si="50"/>
        <v>375.41265765469973</v>
      </c>
      <c r="E787" s="4">
        <f t="shared" si="51"/>
        <v>4147.9073423453001</v>
      </c>
      <c r="F787">
        <f>Tabela17[[#This Row],[Substancja chem. X
'[ml'] ]]/Tabela17[[#This Row],[Poziom cieczy
w naczyniu '[ml']]]</f>
        <v>8.2994936828413593E-2</v>
      </c>
    </row>
    <row r="788" spans="1:6" x14ac:dyDescent="0.3">
      <c r="A788">
        <v>786</v>
      </c>
      <c r="B788" s="4">
        <f t="shared" si="49"/>
        <v>4495.28</v>
      </c>
      <c r="C788" s="12">
        <f t="shared" si="48"/>
        <v>8.2994936828413635E-2</v>
      </c>
      <c r="D788" s="4">
        <f t="shared" si="50"/>
        <v>373.08547962603103</v>
      </c>
      <c r="E788" s="4">
        <f t="shared" si="51"/>
        <v>4122.1945203739688</v>
      </c>
      <c r="F788">
        <f>Tabela17[[#This Row],[Substancja chem. X
'[ml'] ]]/Tabela17[[#This Row],[Poziom cieczy
w naczyniu '[ml']]]</f>
        <v>8.2994936828413593E-2</v>
      </c>
    </row>
    <row r="789" spans="1:6" x14ac:dyDescent="0.3">
      <c r="A789">
        <v>787</v>
      </c>
      <c r="B789" s="4">
        <f t="shared" si="49"/>
        <v>4495.28</v>
      </c>
      <c r="C789" s="12">
        <f t="shared" si="48"/>
        <v>8.2994936828413635E-2</v>
      </c>
      <c r="D789" s="4">
        <f t="shared" si="50"/>
        <v>373.08547962603103</v>
      </c>
      <c r="E789" s="4">
        <f t="shared" si="51"/>
        <v>4122.1945203739688</v>
      </c>
      <c r="F789">
        <f>Tabela17[[#This Row],[Substancja chem. X
'[ml'] ]]/Tabela17[[#This Row],[Poziom cieczy
w naczyniu '[ml']]]</f>
        <v>8.2994936828413593E-2</v>
      </c>
    </row>
    <row r="790" spans="1:6" x14ac:dyDescent="0.3">
      <c r="A790">
        <v>788</v>
      </c>
      <c r="B790" s="4">
        <f t="shared" si="49"/>
        <v>4467.24</v>
      </c>
      <c r="C790" s="12">
        <f t="shared" si="48"/>
        <v>8.2994936828413635E-2</v>
      </c>
      <c r="D790" s="4">
        <f t="shared" si="50"/>
        <v>370.75830159736233</v>
      </c>
      <c r="E790" s="4">
        <f t="shared" si="51"/>
        <v>4096.4816984026374</v>
      </c>
      <c r="F790">
        <f>Tabela17[[#This Row],[Substancja chem. X
'[ml'] ]]/Tabela17[[#This Row],[Poziom cieczy
w naczyniu '[ml']]]</f>
        <v>8.2994936828413593E-2</v>
      </c>
    </row>
    <row r="791" spans="1:6" x14ac:dyDescent="0.3">
      <c r="A791">
        <v>789</v>
      </c>
      <c r="B791" s="4">
        <f t="shared" si="49"/>
        <v>4467.24</v>
      </c>
      <c r="C791" s="12">
        <f t="shared" si="48"/>
        <v>8.2994936828413635E-2</v>
      </c>
      <c r="D791" s="4">
        <f t="shared" si="50"/>
        <v>370.75830159736233</v>
      </c>
      <c r="E791" s="4">
        <f t="shared" si="51"/>
        <v>4096.4816984026374</v>
      </c>
      <c r="F791">
        <f>Tabela17[[#This Row],[Substancja chem. X
'[ml'] ]]/Tabela17[[#This Row],[Poziom cieczy
w naczyniu '[ml']]]</f>
        <v>8.2994936828413593E-2</v>
      </c>
    </row>
    <row r="792" spans="1:6" x14ac:dyDescent="0.3">
      <c r="A792">
        <v>790</v>
      </c>
      <c r="B792" s="4">
        <f t="shared" si="49"/>
        <v>4439.2</v>
      </c>
      <c r="C792" s="12">
        <f t="shared" si="48"/>
        <v>8.2994936828413635E-2</v>
      </c>
      <c r="D792" s="4">
        <f t="shared" si="50"/>
        <v>368.43112356869364</v>
      </c>
      <c r="E792" s="4">
        <f t="shared" si="51"/>
        <v>4070.7688764313061</v>
      </c>
      <c r="F792">
        <f>Tabela17[[#This Row],[Substancja chem. X
'[ml'] ]]/Tabela17[[#This Row],[Poziom cieczy
w naczyniu '[ml']]]</f>
        <v>8.2994936828413593E-2</v>
      </c>
    </row>
    <row r="793" spans="1:6" x14ac:dyDescent="0.3">
      <c r="A793">
        <v>791</v>
      </c>
      <c r="B793" s="4">
        <f t="shared" si="49"/>
        <v>4439.2</v>
      </c>
      <c r="C793" s="12">
        <f t="shared" si="48"/>
        <v>8.2994936828413635E-2</v>
      </c>
      <c r="D793" s="4">
        <f t="shared" si="50"/>
        <v>368.43112356869364</v>
      </c>
      <c r="E793" s="4">
        <f t="shared" si="51"/>
        <v>4070.7688764313061</v>
      </c>
      <c r="F793">
        <f>Tabela17[[#This Row],[Substancja chem. X
'[ml'] ]]/Tabela17[[#This Row],[Poziom cieczy
w naczyniu '[ml']]]</f>
        <v>8.2994936828413593E-2</v>
      </c>
    </row>
    <row r="794" spans="1:6" x14ac:dyDescent="0.3">
      <c r="A794">
        <v>792</v>
      </c>
      <c r="B794" s="4">
        <f t="shared" si="49"/>
        <v>4411.16</v>
      </c>
      <c r="C794" s="12">
        <f t="shared" si="48"/>
        <v>8.2994936828413635E-2</v>
      </c>
      <c r="D794" s="4">
        <f t="shared" si="50"/>
        <v>366.10394554002494</v>
      </c>
      <c r="E794" s="4">
        <f t="shared" si="51"/>
        <v>4045.0560544599748</v>
      </c>
      <c r="F794">
        <f>Tabela17[[#This Row],[Substancja chem. X
'[ml'] ]]/Tabela17[[#This Row],[Poziom cieczy
w naczyniu '[ml']]]</f>
        <v>8.2994936828413607E-2</v>
      </c>
    </row>
    <row r="795" spans="1:6" x14ac:dyDescent="0.3">
      <c r="A795">
        <v>793</v>
      </c>
      <c r="B795" s="4">
        <f t="shared" si="49"/>
        <v>4411.16</v>
      </c>
      <c r="C795" s="12">
        <f t="shared" si="48"/>
        <v>8.2994936828413635E-2</v>
      </c>
      <c r="D795" s="4">
        <f t="shared" si="50"/>
        <v>366.10394554002494</v>
      </c>
      <c r="E795" s="4">
        <f t="shared" si="51"/>
        <v>4045.0560544599748</v>
      </c>
      <c r="F795">
        <f>Tabela17[[#This Row],[Substancja chem. X
'[ml'] ]]/Tabela17[[#This Row],[Poziom cieczy
w naczyniu '[ml']]]</f>
        <v>8.2994936828413607E-2</v>
      </c>
    </row>
    <row r="796" spans="1:6" x14ac:dyDescent="0.3">
      <c r="A796">
        <v>794</v>
      </c>
      <c r="B796" s="4">
        <f t="shared" si="49"/>
        <v>4383.12</v>
      </c>
      <c r="C796" s="12">
        <f t="shared" si="48"/>
        <v>8.2994936828413635E-2</v>
      </c>
      <c r="D796" s="4">
        <f t="shared" si="50"/>
        <v>363.77676751135624</v>
      </c>
      <c r="E796" s="4">
        <f t="shared" si="51"/>
        <v>4019.3432324886435</v>
      </c>
      <c r="F796">
        <f>Tabela17[[#This Row],[Substancja chem. X
'[ml'] ]]/Tabela17[[#This Row],[Poziom cieczy
w naczyniu '[ml']]]</f>
        <v>8.2994936828413607E-2</v>
      </c>
    </row>
    <row r="797" spans="1:6" x14ac:dyDescent="0.3">
      <c r="A797">
        <v>795</v>
      </c>
      <c r="B797" s="4">
        <f t="shared" si="49"/>
        <v>4383.12</v>
      </c>
      <c r="C797" s="12">
        <f t="shared" si="48"/>
        <v>8.2994936828413635E-2</v>
      </c>
      <c r="D797" s="4">
        <f t="shared" si="50"/>
        <v>363.77676751135624</v>
      </c>
      <c r="E797" s="4">
        <f t="shared" si="51"/>
        <v>4019.3432324886435</v>
      </c>
      <c r="F797">
        <f>Tabela17[[#This Row],[Substancja chem. X
'[ml'] ]]/Tabela17[[#This Row],[Poziom cieczy
w naczyniu '[ml']]]</f>
        <v>8.2994936828413607E-2</v>
      </c>
    </row>
    <row r="798" spans="1:6" x14ac:dyDescent="0.3">
      <c r="A798">
        <v>796</v>
      </c>
      <c r="B798" s="4">
        <f t="shared" si="49"/>
        <v>4355.08</v>
      </c>
      <c r="C798" s="12">
        <f t="shared" si="48"/>
        <v>8.2994936828413635E-2</v>
      </c>
      <c r="D798" s="4">
        <f t="shared" si="50"/>
        <v>361.44958948268754</v>
      </c>
      <c r="E798" s="4">
        <f t="shared" si="51"/>
        <v>3993.6304105173122</v>
      </c>
      <c r="F798">
        <f>Tabela17[[#This Row],[Substancja chem. X
'[ml'] ]]/Tabela17[[#This Row],[Poziom cieczy
w naczyniu '[ml']]]</f>
        <v>8.2994936828413607E-2</v>
      </c>
    </row>
    <row r="799" spans="1:6" x14ac:dyDescent="0.3">
      <c r="A799">
        <v>797</v>
      </c>
      <c r="B799" s="4">
        <f t="shared" si="49"/>
        <v>4355.08</v>
      </c>
      <c r="C799" s="12">
        <f t="shared" si="48"/>
        <v>8.2994936828413635E-2</v>
      </c>
      <c r="D799" s="4">
        <f t="shared" si="50"/>
        <v>361.44958948268754</v>
      </c>
      <c r="E799" s="4">
        <f t="shared" si="51"/>
        <v>3993.6304105173122</v>
      </c>
      <c r="F799">
        <f>Tabela17[[#This Row],[Substancja chem. X
'[ml'] ]]/Tabela17[[#This Row],[Poziom cieczy
w naczyniu '[ml']]]</f>
        <v>8.2994936828413607E-2</v>
      </c>
    </row>
    <row r="800" spans="1:6" x14ac:dyDescent="0.3">
      <c r="A800">
        <v>798</v>
      </c>
      <c r="B800" s="4">
        <f t="shared" si="49"/>
        <v>4327.04</v>
      </c>
      <c r="C800" s="12">
        <f t="shared" si="48"/>
        <v>8.2994936828413524E-2</v>
      </c>
      <c r="D800" s="4">
        <f t="shared" si="50"/>
        <v>359.12241145401885</v>
      </c>
      <c r="E800" s="4">
        <f t="shared" si="51"/>
        <v>3967.9175885459813</v>
      </c>
      <c r="F800">
        <f>Tabela17[[#This Row],[Substancja chem. X
'[ml'] ]]/Tabela17[[#This Row],[Poziom cieczy
w naczyniu '[ml']]]</f>
        <v>8.2994936828413621E-2</v>
      </c>
    </row>
    <row r="801" spans="1:6" x14ac:dyDescent="0.3">
      <c r="A801">
        <v>799</v>
      </c>
      <c r="B801" s="4">
        <f t="shared" si="49"/>
        <v>4327.04</v>
      </c>
      <c r="C801" s="12">
        <f t="shared" si="48"/>
        <v>8.2994936828413524E-2</v>
      </c>
      <c r="D801" s="4">
        <f t="shared" si="50"/>
        <v>359.12241145401885</v>
      </c>
      <c r="E801" s="4">
        <f t="shared" si="51"/>
        <v>3967.9175885459813</v>
      </c>
      <c r="F801">
        <f>Tabela17[[#This Row],[Substancja chem. X
'[ml'] ]]/Tabela17[[#This Row],[Poziom cieczy
w naczyniu '[ml']]]</f>
        <v>8.2994936828413621E-2</v>
      </c>
    </row>
    <row r="802" spans="1:6" x14ac:dyDescent="0.3">
      <c r="A802">
        <v>800</v>
      </c>
      <c r="B802" s="4">
        <f t="shared" si="49"/>
        <v>4299</v>
      </c>
      <c r="C802" s="12">
        <f t="shared" si="48"/>
        <v>8.2994936828413635E-2</v>
      </c>
      <c r="D802" s="4">
        <f t="shared" si="50"/>
        <v>356.79523342535015</v>
      </c>
      <c r="E802" s="4">
        <f t="shared" si="51"/>
        <v>3942.20476657465</v>
      </c>
      <c r="F802">
        <f>Tabela17[[#This Row],[Substancja chem. X
'[ml'] ]]/Tabela17[[#This Row],[Poziom cieczy
w naczyniu '[ml']]]</f>
        <v>8.2994936828413621E-2</v>
      </c>
    </row>
    <row r="803" spans="1:6" x14ac:dyDescent="0.3">
      <c r="A803">
        <v>801</v>
      </c>
      <c r="B803" s="4">
        <f t="shared" si="49"/>
        <v>5000</v>
      </c>
      <c r="C803" s="12">
        <f t="shared" si="48"/>
        <v>7.1359046685069871E-2</v>
      </c>
      <c r="D803" s="4">
        <f t="shared" si="50"/>
        <v>356.79523342535015</v>
      </c>
      <c r="E803" s="4">
        <f t="shared" si="51"/>
        <v>4643.2047665746504</v>
      </c>
      <c r="F803">
        <f>Tabela17[[#This Row],[Substancja chem. X
'[ml'] ]]/Tabela17[[#This Row],[Poziom cieczy
w naczyniu '[ml']]]</f>
        <v>7.1359046685070024E-2</v>
      </c>
    </row>
    <row r="804" spans="1:6" x14ac:dyDescent="0.3">
      <c r="A804">
        <v>802</v>
      </c>
      <c r="B804" s="4">
        <f t="shared" si="49"/>
        <v>4971.96</v>
      </c>
      <c r="C804" s="12">
        <f t="shared" si="48"/>
        <v>7.1359046685070093E-2</v>
      </c>
      <c r="D804" s="4">
        <f t="shared" si="50"/>
        <v>354.79432575630079</v>
      </c>
      <c r="E804" s="4">
        <f t="shared" si="51"/>
        <v>4617.165674243699</v>
      </c>
      <c r="F804">
        <f>Tabela17[[#This Row],[Substancja chem. X
'[ml'] ]]/Tabela17[[#This Row],[Poziom cieczy
w naczyniu '[ml']]]</f>
        <v>7.1359046685070038E-2</v>
      </c>
    </row>
    <row r="805" spans="1:6" x14ac:dyDescent="0.3">
      <c r="A805">
        <v>803</v>
      </c>
      <c r="B805" s="4">
        <f t="shared" si="49"/>
        <v>4971.96</v>
      </c>
      <c r="C805" s="12">
        <f t="shared" si="48"/>
        <v>7.1359046685070093E-2</v>
      </c>
      <c r="D805" s="4">
        <f t="shared" si="50"/>
        <v>354.79432575630079</v>
      </c>
      <c r="E805" s="4">
        <f t="shared" si="51"/>
        <v>4617.165674243699</v>
      </c>
      <c r="F805">
        <f>Tabela17[[#This Row],[Substancja chem. X
'[ml'] ]]/Tabela17[[#This Row],[Poziom cieczy
w naczyniu '[ml']]]</f>
        <v>7.1359046685070038E-2</v>
      </c>
    </row>
    <row r="806" spans="1:6" x14ac:dyDescent="0.3">
      <c r="A806">
        <v>804</v>
      </c>
      <c r="B806" s="4">
        <f t="shared" si="49"/>
        <v>4943.92</v>
      </c>
      <c r="C806" s="12">
        <f t="shared" si="48"/>
        <v>7.1359046685070093E-2</v>
      </c>
      <c r="D806" s="4">
        <f t="shared" si="50"/>
        <v>352.79341808725144</v>
      </c>
      <c r="E806" s="4">
        <f t="shared" si="51"/>
        <v>4591.1265819127484</v>
      </c>
      <c r="F806">
        <f>Tabela17[[#This Row],[Substancja chem. X
'[ml'] ]]/Tabela17[[#This Row],[Poziom cieczy
w naczyniu '[ml']]]</f>
        <v>7.1359046685070038E-2</v>
      </c>
    </row>
    <row r="807" spans="1:6" x14ac:dyDescent="0.3">
      <c r="A807">
        <v>805</v>
      </c>
      <c r="B807" s="4">
        <f t="shared" si="49"/>
        <v>4943.92</v>
      </c>
      <c r="C807" s="12">
        <f t="shared" si="48"/>
        <v>7.1359046685070093E-2</v>
      </c>
      <c r="D807" s="4">
        <f t="shared" si="50"/>
        <v>352.79341808725144</v>
      </c>
      <c r="E807" s="4">
        <f t="shared" si="51"/>
        <v>4591.1265819127484</v>
      </c>
      <c r="F807">
        <f>Tabela17[[#This Row],[Substancja chem. X
'[ml'] ]]/Tabela17[[#This Row],[Poziom cieczy
w naczyniu '[ml']]]</f>
        <v>7.1359046685070038E-2</v>
      </c>
    </row>
    <row r="808" spans="1:6" x14ac:dyDescent="0.3">
      <c r="A808">
        <v>806</v>
      </c>
      <c r="B808" s="4">
        <f t="shared" si="49"/>
        <v>4915.88</v>
      </c>
      <c r="C808" s="12">
        <f t="shared" si="48"/>
        <v>7.1359046685070093E-2</v>
      </c>
      <c r="D808" s="4">
        <f t="shared" si="50"/>
        <v>350.79251041820208</v>
      </c>
      <c r="E808" s="4">
        <f t="shared" si="51"/>
        <v>4565.0874895817979</v>
      </c>
      <c r="F808">
        <f>Tabela17[[#This Row],[Substancja chem. X
'[ml'] ]]/Tabela17[[#This Row],[Poziom cieczy
w naczyniu '[ml']]]</f>
        <v>7.1359046685070038E-2</v>
      </c>
    </row>
    <row r="809" spans="1:6" x14ac:dyDescent="0.3">
      <c r="A809">
        <v>807</v>
      </c>
      <c r="B809" s="4">
        <f t="shared" si="49"/>
        <v>4915.88</v>
      </c>
      <c r="C809" s="12">
        <f t="shared" si="48"/>
        <v>7.1359046685070093E-2</v>
      </c>
      <c r="D809" s="4">
        <f t="shared" si="50"/>
        <v>350.79251041820208</v>
      </c>
      <c r="E809" s="4">
        <f t="shared" si="51"/>
        <v>4565.0874895817979</v>
      </c>
      <c r="F809">
        <f>Tabela17[[#This Row],[Substancja chem. X
'[ml'] ]]/Tabela17[[#This Row],[Poziom cieczy
w naczyniu '[ml']]]</f>
        <v>7.1359046685070038E-2</v>
      </c>
    </row>
    <row r="810" spans="1:6" x14ac:dyDescent="0.3">
      <c r="A810">
        <v>808</v>
      </c>
      <c r="B810" s="4">
        <f t="shared" si="49"/>
        <v>4887.84</v>
      </c>
      <c r="C810" s="12">
        <f t="shared" si="48"/>
        <v>7.1359046685070093E-2</v>
      </c>
      <c r="D810" s="4">
        <f t="shared" si="50"/>
        <v>348.79160274915273</v>
      </c>
      <c r="E810" s="4">
        <f t="shared" si="51"/>
        <v>4539.0483972508473</v>
      </c>
      <c r="F810">
        <f>Tabela17[[#This Row],[Substancja chem. X
'[ml'] ]]/Tabela17[[#This Row],[Poziom cieczy
w naczyniu '[ml']]]</f>
        <v>7.1359046685070038E-2</v>
      </c>
    </row>
    <row r="811" spans="1:6" x14ac:dyDescent="0.3">
      <c r="A811">
        <v>809</v>
      </c>
      <c r="B811" s="4">
        <f t="shared" si="49"/>
        <v>4887.84</v>
      </c>
      <c r="C811" s="12">
        <f t="shared" si="48"/>
        <v>7.1359046685070093E-2</v>
      </c>
      <c r="D811" s="4">
        <f t="shared" si="50"/>
        <v>348.79160274915273</v>
      </c>
      <c r="E811" s="4">
        <f t="shared" si="51"/>
        <v>4539.0483972508473</v>
      </c>
      <c r="F811">
        <f>Tabela17[[#This Row],[Substancja chem. X
'[ml'] ]]/Tabela17[[#This Row],[Poziom cieczy
w naczyniu '[ml']]]</f>
        <v>7.1359046685070038E-2</v>
      </c>
    </row>
    <row r="812" spans="1:6" x14ac:dyDescent="0.3">
      <c r="A812">
        <v>810</v>
      </c>
      <c r="B812" s="4">
        <f t="shared" si="49"/>
        <v>4859.8</v>
      </c>
      <c r="C812" s="12">
        <f t="shared" si="48"/>
        <v>7.1359046685070093E-2</v>
      </c>
      <c r="D812" s="4">
        <f t="shared" si="50"/>
        <v>346.79069508010338</v>
      </c>
      <c r="E812" s="4">
        <f t="shared" si="51"/>
        <v>4513.0093049198967</v>
      </c>
      <c r="F812">
        <f>Tabela17[[#This Row],[Substancja chem. X
'[ml'] ]]/Tabela17[[#This Row],[Poziom cieczy
w naczyniu '[ml']]]</f>
        <v>7.1359046685070038E-2</v>
      </c>
    </row>
    <row r="813" spans="1:6" x14ac:dyDescent="0.3">
      <c r="A813">
        <v>811</v>
      </c>
      <c r="B813" s="4">
        <f t="shared" si="49"/>
        <v>4859.8</v>
      </c>
      <c r="C813" s="12">
        <f t="shared" si="48"/>
        <v>7.1359046685070093E-2</v>
      </c>
      <c r="D813" s="4">
        <f t="shared" si="50"/>
        <v>346.79069508010338</v>
      </c>
      <c r="E813" s="4">
        <f t="shared" si="51"/>
        <v>4513.0093049198967</v>
      </c>
      <c r="F813">
        <f>Tabela17[[#This Row],[Substancja chem. X
'[ml'] ]]/Tabela17[[#This Row],[Poziom cieczy
w naczyniu '[ml']]]</f>
        <v>7.1359046685070038E-2</v>
      </c>
    </row>
    <row r="814" spans="1:6" x14ac:dyDescent="0.3">
      <c r="A814">
        <v>812</v>
      </c>
      <c r="B814" s="4">
        <f t="shared" si="49"/>
        <v>4831.76</v>
      </c>
      <c r="C814" s="12">
        <f t="shared" si="48"/>
        <v>7.1359046685070093E-2</v>
      </c>
      <c r="D814" s="4">
        <f t="shared" si="50"/>
        <v>344.78978741105402</v>
      </c>
      <c r="E814" s="4">
        <f t="shared" si="51"/>
        <v>4486.9702125889462</v>
      </c>
      <c r="F814">
        <f>Tabela17[[#This Row],[Substancja chem. X
'[ml'] ]]/Tabela17[[#This Row],[Poziom cieczy
w naczyniu '[ml']]]</f>
        <v>7.1359046685070038E-2</v>
      </c>
    </row>
    <row r="815" spans="1:6" x14ac:dyDescent="0.3">
      <c r="A815">
        <v>813</v>
      </c>
      <c r="B815" s="4">
        <f t="shared" si="49"/>
        <v>4831.76</v>
      </c>
      <c r="C815" s="12">
        <f t="shared" si="48"/>
        <v>7.1359046685070093E-2</v>
      </c>
      <c r="D815" s="4">
        <f t="shared" si="50"/>
        <v>344.78978741105402</v>
      </c>
      <c r="E815" s="4">
        <f t="shared" si="51"/>
        <v>4486.9702125889462</v>
      </c>
      <c r="F815">
        <f>Tabela17[[#This Row],[Substancja chem. X
'[ml'] ]]/Tabela17[[#This Row],[Poziom cieczy
w naczyniu '[ml']]]</f>
        <v>7.1359046685070038E-2</v>
      </c>
    </row>
    <row r="816" spans="1:6" x14ac:dyDescent="0.3">
      <c r="A816">
        <v>814</v>
      </c>
      <c r="B816" s="4">
        <f t="shared" si="49"/>
        <v>4803.72</v>
      </c>
      <c r="C816" s="12">
        <f t="shared" si="48"/>
        <v>7.1359046685069982E-2</v>
      </c>
      <c r="D816" s="4">
        <f t="shared" si="50"/>
        <v>342.78887974200467</v>
      </c>
      <c r="E816" s="4">
        <f t="shared" si="51"/>
        <v>4460.9311202579956</v>
      </c>
      <c r="F816">
        <f>Tabela17[[#This Row],[Substancja chem. X
'[ml'] ]]/Tabela17[[#This Row],[Poziom cieczy
w naczyniu '[ml']]]</f>
        <v>7.1359046685070038E-2</v>
      </c>
    </row>
    <row r="817" spans="1:6" x14ac:dyDescent="0.3">
      <c r="A817">
        <v>815</v>
      </c>
      <c r="B817" s="4">
        <f t="shared" si="49"/>
        <v>4803.72</v>
      </c>
      <c r="C817" s="12">
        <f t="shared" si="48"/>
        <v>7.1359046685069982E-2</v>
      </c>
      <c r="D817" s="4">
        <f t="shared" si="50"/>
        <v>342.78887974200467</v>
      </c>
      <c r="E817" s="4">
        <f t="shared" si="51"/>
        <v>4460.9311202579956</v>
      </c>
      <c r="F817">
        <f>Tabela17[[#This Row],[Substancja chem. X
'[ml'] ]]/Tabela17[[#This Row],[Poziom cieczy
w naczyniu '[ml']]]</f>
        <v>7.1359046685070038E-2</v>
      </c>
    </row>
    <row r="818" spans="1:6" x14ac:dyDescent="0.3">
      <c r="A818">
        <v>816</v>
      </c>
      <c r="B818" s="4">
        <f t="shared" si="49"/>
        <v>4775.68</v>
      </c>
      <c r="C818" s="12">
        <f t="shared" si="48"/>
        <v>7.1359046685069982E-2</v>
      </c>
      <c r="D818" s="4">
        <f t="shared" si="50"/>
        <v>340.78797207295531</v>
      </c>
      <c r="E818" s="4">
        <f t="shared" si="51"/>
        <v>4434.8920279270451</v>
      </c>
      <c r="F818">
        <f>Tabela17[[#This Row],[Substancja chem. X
'[ml'] ]]/Tabela17[[#This Row],[Poziom cieczy
w naczyniu '[ml']]]</f>
        <v>7.1359046685070038E-2</v>
      </c>
    </row>
    <row r="819" spans="1:6" x14ac:dyDescent="0.3">
      <c r="A819">
        <v>817</v>
      </c>
      <c r="B819" s="4">
        <f t="shared" si="49"/>
        <v>4775.68</v>
      </c>
      <c r="C819" s="12">
        <f t="shared" si="48"/>
        <v>7.1359046685069982E-2</v>
      </c>
      <c r="D819" s="4">
        <f t="shared" si="50"/>
        <v>340.78797207295531</v>
      </c>
      <c r="E819" s="4">
        <f t="shared" si="51"/>
        <v>4434.8920279270451</v>
      </c>
      <c r="F819">
        <f>Tabela17[[#This Row],[Substancja chem. X
'[ml'] ]]/Tabela17[[#This Row],[Poziom cieczy
w naczyniu '[ml']]]</f>
        <v>7.1359046685070038E-2</v>
      </c>
    </row>
    <row r="820" spans="1:6" x14ac:dyDescent="0.3">
      <c r="A820">
        <v>818</v>
      </c>
      <c r="B820" s="4">
        <f t="shared" si="49"/>
        <v>4747.6400000000003</v>
      </c>
      <c r="C820" s="12">
        <f t="shared" si="48"/>
        <v>7.1359046685069982E-2</v>
      </c>
      <c r="D820" s="4">
        <f t="shared" si="50"/>
        <v>338.78706440390596</v>
      </c>
      <c r="E820" s="4">
        <f t="shared" si="51"/>
        <v>4408.8529355960945</v>
      </c>
      <c r="F820">
        <f>Tabela17[[#This Row],[Substancja chem. X
'[ml'] ]]/Tabela17[[#This Row],[Poziom cieczy
w naczyniu '[ml']]]</f>
        <v>7.1359046685070038E-2</v>
      </c>
    </row>
    <row r="821" spans="1:6" x14ac:dyDescent="0.3">
      <c r="A821">
        <v>819</v>
      </c>
      <c r="B821" s="4">
        <f t="shared" si="49"/>
        <v>4747.6400000000003</v>
      </c>
      <c r="C821" s="12">
        <f t="shared" si="48"/>
        <v>7.1359046685069982E-2</v>
      </c>
      <c r="D821" s="4">
        <f t="shared" si="50"/>
        <v>338.78706440390596</v>
      </c>
      <c r="E821" s="4">
        <f t="shared" si="51"/>
        <v>4408.8529355960945</v>
      </c>
      <c r="F821">
        <f>Tabela17[[#This Row],[Substancja chem. X
'[ml'] ]]/Tabela17[[#This Row],[Poziom cieczy
w naczyniu '[ml']]]</f>
        <v>7.1359046685070038E-2</v>
      </c>
    </row>
    <row r="822" spans="1:6" x14ac:dyDescent="0.3">
      <c r="A822">
        <v>820</v>
      </c>
      <c r="B822" s="4">
        <f t="shared" si="49"/>
        <v>4719.6000000000004</v>
      </c>
      <c r="C822" s="12">
        <f t="shared" si="48"/>
        <v>7.1359046685069982E-2</v>
      </c>
      <c r="D822" s="4">
        <f t="shared" si="50"/>
        <v>336.7861567348566</v>
      </c>
      <c r="E822" s="4">
        <f t="shared" si="51"/>
        <v>4382.813843265144</v>
      </c>
      <c r="F822">
        <f>Tabela17[[#This Row],[Substancja chem. X
'[ml'] ]]/Tabela17[[#This Row],[Poziom cieczy
w naczyniu '[ml']]]</f>
        <v>7.1359046685070038E-2</v>
      </c>
    </row>
    <row r="823" spans="1:6" x14ac:dyDescent="0.3">
      <c r="A823">
        <v>821</v>
      </c>
      <c r="B823" s="4">
        <f t="shared" si="49"/>
        <v>4719.6000000000004</v>
      </c>
      <c r="C823" s="12">
        <f t="shared" si="48"/>
        <v>7.1359046685069982E-2</v>
      </c>
      <c r="D823" s="4">
        <f t="shared" si="50"/>
        <v>336.7861567348566</v>
      </c>
      <c r="E823" s="4">
        <f t="shared" si="51"/>
        <v>4382.813843265144</v>
      </c>
      <c r="F823">
        <f>Tabela17[[#This Row],[Substancja chem. X
'[ml'] ]]/Tabela17[[#This Row],[Poziom cieczy
w naczyniu '[ml']]]</f>
        <v>7.1359046685070038E-2</v>
      </c>
    </row>
    <row r="824" spans="1:6" x14ac:dyDescent="0.3">
      <c r="A824">
        <v>822</v>
      </c>
      <c r="B824" s="4">
        <f t="shared" si="49"/>
        <v>4691.5600000000004</v>
      </c>
      <c r="C824" s="12">
        <f t="shared" si="48"/>
        <v>7.1359046685069982E-2</v>
      </c>
      <c r="D824" s="4">
        <f t="shared" si="50"/>
        <v>334.78524906580725</v>
      </c>
      <c r="E824" s="4">
        <f t="shared" si="51"/>
        <v>4356.7747509341934</v>
      </c>
      <c r="F824">
        <f>Tabela17[[#This Row],[Substancja chem. X
'[ml'] ]]/Tabela17[[#This Row],[Poziom cieczy
w naczyniu '[ml']]]</f>
        <v>7.1359046685070052E-2</v>
      </c>
    </row>
    <row r="825" spans="1:6" x14ac:dyDescent="0.3">
      <c r="A825">
        <v>823</v>
      </c>
      <c r="B825" s="4">
        <f t="shared" si="49"/>
        <v>4691.5600000000004</v>
      </c>
      <c r="C825" s="12">
        <f t="shared" si="48"/>
        <v>7.1359046685069982E-2</v>
      </c>
      <c r="D825" s="4">
        <f t="shared" si="50"/>
        <v>334.78524906580725</v>
      </c>
      <c r="E825" s="4">
        <f t="shared" si="51"/>
        <v>4356.7747509341934</v>
      </c>
      <c r="F825">
        <f>Tabela17[[#This Row],[Substancja chem. X
'[ml'] ]]/Tabela17[[#This Row],[Poziom cieczy
w naczyniu '[ml']]]</f>
        <v>7.1359046685070052E-2</v>
      </c>
    </row>
    <row r="826" spans="1:6" x14ac:dyDescent="0.3">
      <c r="A826">
        <v>824</v>
      </c>
      <c r="B826" s="4">
        <f t="shared" si="49"/>
        <v>4663.5200000000004</v>
      </c>
      <c r="C826" s="12">
        <f t="shared" si="48"/>
        <v>7.1359046685069982E-2</v>
      </c>
      <c r="D826" s="4">
        <f t="shared" si="50"/>
        <v>332.7843413967579</v>
      </c>
      <c r="E826" s="4">
        <f t="shared" si="51"/>
        <v>4330.7356586032429</v>
      </c>
      <c r="F826">
        <f>Tabela17[[#This Row],[Substancja chem. X
'[ml'] ]]/Tabela17[[#This Row],[Poziom cieczy
w naczyniu '[ml']]]</f>
        <v>7.1359046685070052E-2</v>
      </c>
    </row>
    <row r="827" spans="1:6" x14ac:dyDescent="0.3">
      <c r="A827">
        <v>825</v>
      </c>
      <c r="B827" s="4">
        <f t="shared" si="49"/>
        <v>4663.5200000000004</v>
      </c>
      <c r="C827" s="12">
        <f t="shared" si="48"/>
        <v>7.1359046685069982E-2</v>
      </c>
      <c r="D827" s="4">
        <f t="shared" si="50"/>
        <v>332.7843413967579</v>
      </c>
      <c r="E827" s="4">
        <f t="shared" si="51"/>
        <v>4330.7356586032429</v>
      </c>
      <c r="F827">
        <f>Tabela17[[#This Row],[Substancja chem. X
'[ml'] ]]/Tabela17[[#This Row],[Poziom cieczy
w naczyniu '[ml']]]</f>
        <v>7.1359046685070052E-2</v>
      </c>
    </row>
    <row r="828" spans="1:6" x14ac:dyDescent="0.3">
      <c r="A828">
        <v>826</v>
      </c>
      <c r="B828" s="4">
        <f t="shared" si="49"/>
        <v>4635.4800000000005</v>
      </c>
      <c r="C828" s="12">
        <f t="shared" si="48"/>
        <v>7.1359046685069982E-2</v>
      </c>
      <c r="D828" s="4">
        <f t="shared" si="50"/>
        <v>330.78343372770854</v>
      </c>
      <c r="E828" s="4">
        <f t="shared" si="51"/>
        <v>4304.6965662722923</v>
      </c>
      <c r="F828">
        <f>Tabela17[[#This Row],[Substancja chem. X
'[ml'] ]]/Tabela17[[#This Row],[Poziom cieczy
w naczyniu '[ml']]]</f>
        <v>7.1359046685070052E-2</v>
      </c>
    </row>
    <row r="829" spans="1:6" x14ac:dyDescent="0.3">
      <c r="A829">
        <v>827</v>
      </c>
      <c r="B829" s="4">
        <f t="shared" si="49"/>
        <v>4635.4800000000005</v>
      </c>
      <c r="C829" s="12">
        <f t="shared" si="48"/>
        <v>7.1359046685069982E-2</v>
      </c>
      <c r="D829" s="4">
        <f t="shared" si="50"/>
        <v>330.78343372770854</v>
      </c>
      <c r="E829" s="4">
        <f t="shared" si="51"/>
        <v>4304.6965662722923</v>
      </c>
      <c r="F829">
        <f>Tabela17[[#This Row],[Substancja chem. X
'[ml'] ]]/Tabela17[[#This Row],[Poziom cieczy
w naczyniu '[ml']]]</f>
        <v>7.1359046685070052E-2</v>
      </c>
    </row>
    <row r="830" spans="1:6" x14ac:dyDescent="0.3">
      <c r="A830">
        <v>828</v>
      </c>
      <c r="B830" s="4">
        <f t="shared" si="49"/>
        <v>4607.4400000000005</v>
      </c>
      <c r="C830" s="12">
        <f t="shared" si="48"/>
        <v>7.1359046685070093E-2</v>
      </c>
      <c r="D830" s="4">
        <f t="shared" si="50"/>
        <v>328.78252605865919</v>
      </c>
      <c r="E830" s="4">
        <f t="shared" si="51"/>
        <v>4278.6574739413409</v>
      </c>
      <c r="F830">
        <f>Tabela17[[#This Row],[Substancja chem. X
'[ml'] ]]/Tabela17[[#This Row],[Poziom cieczy
w naczyniu '[ml']]]</f>
        <v>7.1359046685070052E-2</v>
      </c>
    </row>
    <row r="831" spans="1:6" x14ac:dyDescent="0.3">
      <c r="A831">
        <v>829</v>
      </c>
      <c r="B831" s="4">
        <f t="shared" si="49"/>
        <v>4607.4400000000005</v>
      </c>
      <c r="C831" s="12">
        <f t="shared" si="48"/>
        <v>7.1359046685070093E-2</v>
      </c>
      <c r="D831" s="4">
        <f t="shared" si="50"/>
        <v>328.78252605865919</v>
      </c>
      <c r="E831" s="4">
        <f t="shared" si="51"/>
        <v>4278.6574739413409</v>
      </c>
      <c r="F831">
        <f>Tabela17[[#This Row],[Substancja chem. X
'[ml'] ]]/Tabela17[[#This Row],[Poziom cieczy
w naczyniu '[ml']]]</f>
        <v>7.1359046685070052E-2</v>
      </c>
    </row>
    <row r="832" spans="1:6" x14ac:dyDescent="0.3">
      <c r="A832">
        <v>830</v>
      </c>
      <c r="B832" s="4">
        <f t="shared" si="49"/>
        <v>4579.4000000000005</v>
      </c>
      <c r="C832" s="12">
        <f t="shared" si="48"/>
        <v>7.1359046685070093E-2</v>
      </c>
      <c r="D832" s="4">
        <f t="shared" si="50"/>
        <v>326.78161838960983</v>
      </c>
      <c r="E832" s="4">
        <f t="shared" si="51"/>
        <v>4252.6183816103903</v>
      </c>
      <c r="F832">
        <f>Tabela17[[#This Row],[Substancja chem. X
'[ml'] ]]/Tabela17[[#This Row],[Poziom cieczy
w naczyniu '[ml']]]</f>
        <v>7.1359046685070052E-2</v>
      </c>
    </row>
    <row r="833" spans="1:6" x14ac:dyDescent="0.3">
      <c r="A833">
        <v>831</v>
      </c>
      <c r="B833" s="4">
        <f t="shared" si="49"/>
        <v>4579.4000000000005</v>
      </c>
      <c r="C833" s="12">
        <f t="shared" si="48"/>
        <v>7.1359046685070093E-2</v>
      </c>
      <c r="D833" s="4">
        <f t="shared" si="50"/>
        <v>326.78161838960983</v>
      </c>
      <c r="E833" s="4">
        <f t="shared" si="51"/>
        <v>4252.6183816103903</v>
      </c>
      <c r="F833">
        <f>Tabela17[[#This Row],[Substancja chem. X
'[ml'] ]]/Tabela17[[#This Row],[Poziom cieczy
w naczyniu '[ml']]]</f>
        <v>7.1359046685070052E-2</v>
      </c>
    </row>
    <row r="834" spans="1:6" x14ac:dyDescent="0.3">
      <c r="A834">
        <v>832</v>
      </c>
      <c r="B834" s="4">
        <f t="shared" si="49"/>
        <v>4551.3600000000006</v>
      </c>
      <c r="C834" s="12">
        <f t="shared" si="48"/>
        <v>7.1359046685070093E-2</v>
      </c>
      <c r="D834" s="4">
        <f t="shared" si="50"/>
        <v>324.78071072056048</v>
      </c>
      <c r="E834" s="4">
        <f t="shared" si="51"/>
        <v>4226.5792892794398</v>
      </c>
      <c r="F834">
        <f>Tabela17[[#This Row],[Substancja chem. X
'[ml'] ]]/Tabela17[[#This Row],[Poziom cieczy
w naczyniu '[ml']]]</f>
        <v>7.1359046685070052E-2</v>
      </c>
    </row>
    <row r="835" spans="1:6" x14ac:dyDescent="0.3">
      <c r="A835">
        <v>833</v>
      </c>
      <c r="B835" s="4">
        <f t="shared" si="49"/>
        <v>4551.3600000000006</v>
      </c>
      <c r="C835" s="12">
        <f t="shared" ref="C835:C898" si="52">1-E835/B835</f>
        <v>7.1359046685070093E-2</v>
      </c>
      <c r="D835" s="4">
        <f t="shared" si="50"/>
        <v>324.78071072056048</v>
      </c>
      <c r="E835" s="4">
        <f t="shared" si="51"/>
        <v>4226.5792892794398</v>
      </c>
      <c r="F835">
        <f>Tabela17[[#This Row],[Substancja chem. X
'[ml'] ]]/Tabela17[[#This Row],[Poziom cieczy
w naczyniu '[ml']]]</f>
        <v>7.1359046685070052E-2</v>
      </c>
    </row>
    <row r="836" spans="1:6" x14ac:dyDescent="0.3">
      <c r="A836">
        <v>834</v>
      </c>
      <c r="B836" s="4">
        <f t="shared" ref="B836:B899" si="53">IF((MOD(A836,2)) = 0,IF(MOD(A835,50)=0,B835-$G$4+5000-B835,B835-$G$4),IF(MOD(A835,50)=0,B835+5000-B835,B835))</f>
        <v>4523.3200000000006</v>
      </c>
      <c r="C836" s="12">
        <f t="shared" si="52"/>
        <v>7.1359046685070093E-2</v>
      </c>
      <c r="D836" s="4">
        <f t="shared" ref="D836:D899" si="54">IF((MOD(A836,2)) = 0,D835-$G$4*C835,D835)</f>
        <v>322.77980305151112</v>
      </c>
      <c r="E836" s="4">
        <f t="shared" ref="E836:E899" si="55">IF(MOD(A835,50)=0,B836-D836+5000-B836,B836-D836)</f>
        <v>4200.5401969484892</v>
      </c>
      <c r="F836">
        <f>Tabela17[[#This Row],[Substancja chem. X
'[ml'] ]]/Tabela17[[#This Row],[Poziom cieczy
w naczyniu '[ml']]]</f>
        <v>7.1359046685070052E-2</v>
      </c>
    </row>
    <row r="837" spans="1:6" x14ac:dyDescent="0.3">
      <c r="A837">
        <v>835</v>
      </c>
      <c r="B837" s="4">
        <f t="shared" si="53"/>
        <v>4523.3200000000006</v>
      </c>
      <c r="C837" s="12">
        <f t="shared" si="52"/>
        <v>7.1359046685070093E-2</v>
      </c>
      <c r="D837" s="4">
        <f t="shared" si="54"/>
        <v>322.77980305151112</v>
      </c>
      <c r="E837" s="4">
        <f t="shared" si="55"/>
        <v>4200.5401969484892</v>
      </c>
      <c r="F837">
        <f>Tabela17[[#This Row],[Substancja chem. X
'[ml'] ]]/Tabela17[[#This Row],[Poziom cieczy
w naczyniu '[ml']]]</f>
        <v>7.1359046685070052E-2</v>
      </c>
    </row>
    <row r="838" spans="1:6" x14ac:dyDescent="0.3">
      <c r="A838">
        <v>836</v>
      </c>
      <c r="B838" s="4">
        <f t="shared" si="53"/>
        <v>4495.2800000000007</v>
      </c>
      <c r="C838" s="12">
        <f t="shared" si="52"/>
        <v>7.1359046685070093E-2</v>
      </c>
      <c r="D838" s="4">
        <f t="shared" si="54"/>
        <v>320.77889538246177</v>
      </c>
      <c r="E838" s="4">
        <f t="shared" si="55"/>
        <v>4174.5011046175387</v>
      </c>
      <c r="F838">
        <f>Tabela17[[#This Row],[Substancja chem. X
'[ml'] ]]/Tabela17[[#This Row],[Poziom cieczy
w naczyniu '[ml']]]</f>
        <v>7.1359046685070052E-2</v>
      </c>
    </row>
    <row r="839" spans="1:6" x14ac:dyDescent="0.3">
      <c r="A839">
        <v>837</v>
      </c>
      <c r="B839" s="4">
        <f t="shared" si="53"/>
        <v>4495.2800000000007</v>
      </c>
      <c r="C839" s="12">
        <f t="shared" si="52"/>
        <v>7.1359046685070093E-2</v>
      </c>
      <c r="D839" s="4">
        <f t="shared" si="54"/>
        <v>320.77889538246177</v>
      </c>
      <c r="E839" s="4">
        <f t="shared" si="55"/>
        <v>4174.5011046175387</v>
      </c>
      <c r="F839">
        <f>Tabela17[[#This Row],[Substancja chem. X
'[ml'] ]]/Tabela17[[#This Row],[Poziom cieczy
w naczyniu '[ml']]]</f>
        <v>7.1359046685070052E-2</v>
      </c>
    </row>
    <row r="840" spans="1:6" x14ac:dyDescent="0.3">
      <c r="A840">
        <v>838</v>
      </c>
      <c r="B840" s="4">
        <f t="shared" si="53"/>
        <v>4467.2400000000007</v>
      </c>
      <c r="C840" s="12">
        <f t="shared" si="52"/>
        <v>7.1359046685070093E-2</v>
      </c>
      <c r="D840" s="4">
        <f t="shared" si="54"/>
        <v>318.77798771341241</v>
      </c>
      <c r="E840" s="4">
        <f t="shared" si="55"/>
        <v>4148.4620122865881</v>
      </c>
      <c r="F840">
        <f>Tabela17[[#This Row],[Substancja chem. X
'[ml'] ]]/Tabela17[[#This Row],[Poziom cieczy
w naczyniu '[ml']]]</f>
        <v>7.1359046685070052E-2</v>
      </c>
    </row>
    <row r="841" spans="1:6" x14ac:dyDescent="0.3">
      <c r="A841">
        <v>839</v>
      </c>
      <c r="B841" s="4">
        <f t="shared" si="53"/>
        <v>4467.2400000000007</v>
      </c>
      <c r="C841" s="12">
        <f t="shared" si="52"/>
        <v>7.1359046685070093E-2</v>
      </c>
      <c r="D841" s="4">
        <f t="shared" si="54"/>
        <v>318.77798771341241</v>
      </c>
      <c r="E841" s="4">
        <f t="shared" si="55"/>
        <v>4148.4620122865881</v>
      </c>
      <c r="F841">
        <f>Tabela17[[#This Row],[Substancja chem. X
'[ml'] ]]/Tabela17[[#This Row],[Poziom cieczy
w naczyniu '[ml']]]</f>
        <v>7.1359046685070052E-2</v>
      </c>
    </row>
    <row r="842" spans="1:6" x14ac:dyDescent="0.3">
      <c r="A842">
        <v>840</v>
      </c>
      <c r="B842" s="4">
        <f t="shared" si="53"/>
        <v>4439.2000000000007</v>
      </c>
      <c r="C842" s="12">
        <f t="shared" si="52"/>
        <v>7.1359046685070093E-2</v>
      </c>
      <c r="D842" s="4">
        <f t="shared" si="54"/>
        <v>316.77708004436306</v>
      </c>
      <c r="E842" s="4">
        <f t="shared" si="55"/>
        <v>4122.4229199556376</v>
      </c>
      <c r="F842">
        <f>Tabela17[[#This Row],[Substancja chem. X
'[ml'] ]]/Tabela17[[#This Row],[Poziom cieczy
w naczyniu '[ml']]]</f>
        <v>7.1359046685070066E-2</v>
      </c>
    </row>
    <row r="843" spans="1:6" x14ac:dyDescent="0.3">
      <c r="A843">
        <v>841</v>
      </c>
      <c r="B843" s="4">
        <f t="shared" si="53"/>
        <v>4439.2000000000007</v>
      </c>
      <c r="C843" s="12">
        <f t="shared" si="52"/>
        <v>7.1359046685070093E-2</v>
      </c>
      <c r="D843" s="4">
        <f t="shared" si="54"/>
        <v>316.77708004436306</v>
      </c>
      <c r="E843" s="4">
        <f t="shared" si="55"/>
        <v>4122.4229199556376</v>
      </c>
      <c r="F843">
        <f>Tabela17[[#This Row],[Substancja chem. X
'[ml'] ]]/Tabela17[[#This Row],[Poziom cieczy
w naczyniu '[ml']]]</f>
        <v>7.1359046685070066E-2</v>
      </c>
    </row>
    <row r="844" spans="1:6" x14ac:dyDescent="0.3">
      <c r="A844">
        <v>842</v>
      </c>
      <c r="B844" s="4">
        <f t="shared" si="53"/>
        <v>4411.1600000000008</v>
      </c>
      <c r="C844" s="12">
        <f t="shared" si="52"/>
        <v>7.1359046685070093E-2</v>
      </c>
      <c r="D844" s="4">
        <f t="shared" si="54"/>
        <v>314.77617237531371</v>
      </c>
      <c r="E844" s="4">
        <f t="shared" si="55"/>
        <v>4096.383827624687</v>
      </c>
      <c r="F844">
        <f>Tabela17[[#This Row],[Substancja chem. X
'[ml'] ]]/Tabela17[[#This Row],[Poziom cieczy
w naczyniu '[ml']]]</f>
        <v>7.1359046685070066E-2</v>
      </c>
    </row>
    <row r="845" spans="1:6" x14ac:dyDescent="0.3">
      <c r="A845">
        <v>843</v>
      </c>
      <c r="B845" s="4">
        <f t="shared" si="53"/>
        <v>4411.1600000000008</v>
      </c>
      <c r="C845" s="12">
        <f t="shared" si="52"/>
        <v>7.1359046685070093E-2</v>
      </c>
      <c r="D845" s="4">
        <f t="shared" si="54"/>
        <v>314.77617237531371</v>
      </c>
      <c r="E845" s="4">
        <f t="shared" si="55"/>
        <v>4096.383827624687</v>
      </c>
      <c r="F845">
        <f>Tabela17[[#This Row],[Substancja chem. X
'[ml'] ]]/Tabela17[[#This Row],[Poziom cieczy
w naczyniu '[ml']]]</f>
        <v>7.1359046685070066E-2</v>
      </c>
    </row>
    <row r="846" spans="1:6" x14ac:dyDescent="0.3">
      <c r="A846">
        <v>844</v>
      </c>
      <c r="B846" s="4">
        <f t="shared" si="53"/>
        <v>4383.1200000000008</v>
      </c>
      <c r="C846" s="12">
        <f t="shared" si="52"/>
        <v>7.1359046685070093E-2</v>
      </c>
      <c r="D846" s="4">
        <f t="shared" si="54"/>
        <v>312.77526470626435</v>
      </c>
      <c r="E846" s="4">
        <f t="shared" si="55"/>
        <v>4070.3447352937364</v>
      </c>
      <c r="F846">
        <f>Tabela17[[#This Row],[Substancja chem. X
'[ml'] ]]/Tabela17[[#This Row],[Poziom cieczy
w naczyniu '[ml']]]</f>
        <v>7.1359046685070066E-2</v>
      </c>
    </row>
    <row r="847" spans="1:6" x14ac:dyDescent="0.3">
      <c r="A847">
        <v>845</v>
      </c>
      <c r="B847" s="4">
        <f t="shared" si="53"/>
        <v>4383.1200000000008</v>
      </c>
      <c r="C847" s="12">
        <f t="shared" si="52"/>
        <v>7.1359046685070093E-2</v>
      </c>
      <c r="D847" s="4">
        <f t="shared" si="54"/>
        <v>312.77526470626435</v>
      </c>
      <c r="E847" s="4">
        <f t="shared" si="55"/>
        <v>4070.3447352937364</v>
      </c>
      <c r="F847">
        <f>Tabela17[[#This Row],[Substancja chem. X
'[ml'] ]]/Tabela17[[#This Row],[Poziom cieczy
w naczyniu '[ml']]]</f>
        <v>7.1359046685070066E-2</v>
      </c>
    </row>
    <row r="848" spans="1:6" x14ac:dyDescent="0.3">
      <c r="A848">
        <v>846</v>
      </c>
      <c r="B848" s="4">
        <f t="shared" si="53"/>
        <v>4355.0800000000008</v>
      </c>
      <c r="C848" s="12">
        <f t="shared" si="52"/>
        <v>7.1359046685070093E-2</v>
      </c>
      <c r="D848" s="4">
        <f t="shared" si="54"/>
        <v>310.774357037215</v>
      </c>
      <c r="E848" s="4">
        <f t="shared" si="55"/>
        <v>4044.3056429627859</v>
      </c>
      <c r="F848">
        <f>Tabela17[[#This Row],[Substancja chem. X
'[ml'] ]]/Tabela17[[#This Row],[Poziom cieczy
w naczyniu '[ml']]]</f>
        <v>7.1359046685070066E-2</v>
      </c>
    </row>
    <row r="849" spans="1:6" x14ac:dyDescent="0.3">
      <c r="A849">
        <v>847</v>
      </c>
      <c r="B849" s="4">
        <f t="shared" si="53"/>
        <v>4355.0800000000008</v>
      </c>
      <c r="C849" s="12">
        <f t="shared" si="52"/>
        <v>7.1359046685070093E-2</v>
      </c>
      <c r="D849" s="4">
        <f t="shared" si="54"/>
        <v>310.774357037215</v>
      </c>
      <c r="E849" s="4">
        <f t="shared" si="55"/>
        <v>4044.3056429627859</v>
      </c>
      <c r="F849">
        <f>Tabela17[[#This Row],[Substancja chem. X
'[ml'] ]]/Tabela17[[#This Row],[Poziom cieczy
w naczyniu '[ml']]]</f>
        <v>7.1359046685070066E-2</v>
      </c>
    </row>
    <row r="850" spans="1:6" x14ac:dyDescent="0.3">
      <c r="A850">
        <v>848</v>
      </c>
      <c r="B850" s="4">
        <f t="shared" si="53"/>
        <v>4327.0400000000009</v>
      </c>
      <c r="C850" s="12">
        <f t="shared" si="52"/>
        <v>7.1359046685070093E-2</v>
      </c>
      <c r="D850" s="4">
        <f t="shared" si="54"/>
        <v>308.77344936816564</v>
      </c>
      <c r="E850" s="4">
        <f t="shared" si="55"/>
        <v>4018.2665506318353</v>
      </c>
      <c r="F850">
        <f>Tabela17[[#This Row],[Substancja chem. X
'[ml'] ]]/Tabela17[[#This Row],[Poziom cieczy
w naczyniu '[ml']]]</f>
        <v>7.1359046685070066E-2</v>
      </c>
    </row>
    <row r="851" spans="1:6" x14ac:dyDescent="0.3">
      <c r="A851">
        <v>849</v>
      </c>
      <c r="B851" s="4">
        <f t="shared" si="53"/>
        <v>4327.0400000000009</v>
      </c>
      <c r="C851" s="12">
        <f t="shared" si="52"/>
        <v>7.1359046685070093E-2</v>
      </c>
      <c r="D851" s="4">
        <f t="shared" si="54"/>
        <v>308.77344936816564</v>
      </c>
      <c r="E851" s="4">
        <f t="shared" si="55"/>
        <v>4018.2665506318353</v>
      </c>
      <c r="F851">
        <f>Tabela17[[#This Row],[Substancja chem. X
'[ml'] ]]/Tabela17[[#This Row],[Poziom cieczy
w naczyniu '[ml']]]</f>
        <v>7.1359046685070066E-2</v>
      </c>
    </row>
    <row r="852" spans="1:6" x14ac:dyDescent="0.3">
      <c r="A852">
        <v>850</v>
      </c>
      <c r="B852" s="4">
        <f t="shared" si="53"/>
        <v>4299.0000000000009</v>
      </c>
      <c r="C852" s="12">
        <f t="shared" si="52"/>
        <v>7.1359046685069982E-2</v>
      </c>
      <c r="D852" s="4">
        <f t="shared" si="54"/>
        <v>306.77254169911629</v>
      </c>
      <c r="E852" s="4">
        <f t="shared" si="55"/>
        <v>3992.2274583008848</v>
      </c>
      <c r="F852">
        <f>Tabela17[[#This Row],[Substancja chem. X
'[ml'] ]]/Tabela17[[#This Row],[Poziom cieczy
w naczyniu '[ml']]]</f>
        <v>7.1359046685070066E-2</v>
      </c>
    </row>
    <row r="853" spans="1:6" x14ac:dyDescent="0.3">
      <c r="A853">
        <v>851</v>
      </c>
      <c r="B853" s="4">
        <f t="shared" si="53"/>
        <v>4999.9999999999991</v>
      </c>
      <c r="C853" s="12">
        <f t="shared" si="52"/>
        <v>6.1354508339822922E-2</v>
      </c>
      <c r="D853" s="4">
        <f t="shared" si="54"/>
        <v>306.77254169911629</v>
      </c>
      <c r="E853" s="4">
        <f t="shared" si="55"/>
        <v>4693.2274583008848</v>
      </c>
      <c r="F853">
        <f>Tabela17[[#This Row],[Substancja chem. X
'[ml'] ]]/Tabela17[[#This Row],[Poziom cieczy
w naczyniu '[ml']]]</f>
        <v>6.1354508339823269E-2</v>
      </c>
    </row>
    <row r="854" spans="1:6" x14ac:dyDescent="0.3">
      <c r="A854">
        <v>852</v>
      </c>
      <c r="B854" s="4">
        <f t="shared" si="53"/>
        <v>4971.9599999999991</v>
      </c>
      <c r="C854" s="12">
        <f t="shared" si="52"/>
        <v>6.1354508339823366E-2</v>
      </c>
      <c r="D854" s="4">
        <f t="shared" si="54"/>
        <v>305.05216128526763</v>
      </c>
      <c r="E854" s="4">
        <f t="shared" si="55"/>
        <v>4666.907838714731</v>
      </c>
      <c r="F854">
        <f>Tabela17[[#This Row],[Substancja chem. X
'[ml'] ]]/Tabela17[[#This Row],[Poziom cieczy
w naczyniu '[ml']]]</f>
        <v>6.1354508339823269E-2</v>
      </c>
    </row>
    <row r="855" spans="1:6" x14ac:dyDescent="0.3">
      <c r="A855">
        <v>853</v>
      </c>
      <c r="B855" s="4">
        <f t="shared" si="53"/>
        <v>4971.9599999999991</v>
      </c>
      <c r="C855" s="12">
        <f t="shared" si="52"/>
        <v>6.1354508339823366E-2</v>
      </c>
      <c r="D855" s="4">
        <f t="shared" si="54"/>
        <v>305.05216128526763</v>
      </c>
      <c r="E855" s="4">
        <f t="shared" si="55"/>
        <v>4666.907838714731</v>
      </c>
      <c r="F855">
        <f>Tabela17[[#This Row],[Substancja chem. X
'[ml'] ]]/Tabela17[[#This Row],[Poziom cieczy
w naczyniu '[ml']]]</f>
        <v>6.1354508339823269E-2</v>
      </c>
    </row>
    <row r="856" spans="1:6" x14ac:dyDescent="0.3">
      <c r="A856">
        <v>854</v>
      </c>
      <c r="B856" s="4">
        <f t="shared" si="53"/>
        <v>4943.9199999999992</v>
      </c>
      <c r="C856" s="12">
        <f t="shared" si="52"/>
        <v>6.1354508339823255E-2</v>
      </c>
      <c r="D856" s="4">
        <f t="shared" si="54"/>
        <v>303.33178087141897</v>
      </c>
      <c r="E856" s="4">
        <f t="shared" si="55"/>
        <v>4640.58821912858</v>
      </c>
      <c r="F856">
        <f>Tabela17[[#This Row],[Substancja chem. X
'[ml'] ]]/Tabela17[[#This Row],[Poziom cieczy
w naczyniu '[ml']]]</f>
        <v>6.1354508339823262E-2</v>
      </c>
    </row>
    <row r="857" spans="1:6" x14ac:dyDescent="0.3">
      <c r="A857">
        <v>855</v>
      </c>
      <c r="B857" s="4">
        <f t="shared" si="53"/>
        <v>4943.9199999999992</v>
      </c>
      <c r="C857" s="12">
        <f t="shared" si="52"/>
        <v>6.1354508339823255E-2</v>
      </c>
      <c r="D857" s="4">
        <f t="shared" si="54"/>
        <v>303.33178087141897</v>
      </c>
      <c r="E857" s="4">
        <f t="shared" si="55"/>
        <v>4640.58821912858</v>
      </c>
      <c r="F857">
        <f>Tabela17[[#This Row],[Substancja chem. X
'[ml'] ]]/Tabela17[[#This Row],[Poziom cieczy
w naczyniu '[ml']]]</f>
        <v>6.1354508339823262E-2</v>
      </c>
    </row>
    <row r="858" spans="1:6" x14ac:dyDescent="0.3">
      <c r="A858">
        <v>856</v>
      </c>
      <c r="B858" s="4">
        <f t="shared" si="53"/>
        <v>4915.8799999999992</v>
      </c>
      <c r="C858" s="12">
        <f t="shared" si="52"/>
        <v>6.1354508339823255E-2</v>
      </c>
      <c r="D858" s="4">
        <f t="shared" si="54"/>
        <v>301.61140045757031</v>
      </c>
      <c r="E858" s="4">
        <f t="shared" si="55"/>
        <v>4614.268599542429</v>
      </c>
      <c r="F858">
        <f>Tabela17[[#This Row],[Substancja chem. X
'[ml'] ]]/Tabela17[[#This Row],[Poziom cieczy
w naczyniu '[ml']]]</f>
        <v>6.1354508339823262E-2</v>
      </c>
    </row>
    <row r="859" spans="1:6" x14ac:dyDescent="0.3">
      <c r="A859">
        <v>857</v>
      </c>
      <c r="B859" s="4">
        <f t="shared" si="53"/>
        <v>4915.8799999999992</v>
      </c>
      <c r="C859" s="12">
        <f t="shared" si="52"/>
        <v>6.1354508339823255E-2</v>
      </c>
      <c r="D859" s="4">
        <f t="shared" si="54"/>
        <v>301.61140045757031</v>
      </c>
      <c r="E859" s="4">
        <f t="shared" si="55"/>
        <v>4614.268599542429</v>
      </c>
      <c r="F859">
        <f>Tabela17[[#This Row],[Substancja chem. X
'[ml'] ]]/Tabela17[[#This Row],[Poziom cieczy
w naczyniu '[ml']]]</f>
        <v>6.1354508339823262E-2</v>
      </c>
    </row>
    <row r="860" spans="1:6" x14ac:dyDescent="0.3">
      <c r="A860">
        <v>858</v>
      </c>
      <c r="B860" s="4">
        <f t="shared" si="53"/>
        <v>4887.8399999999992</v>
      </c>
      <c r="C860" s="12">
        <f t="shared" si="52"/>
        <v>6.1354508339823144E-2</v>
      </c>
      <c r="D860" s="4">
        <f t="shared" si="54"/>
        <v>299.89102004372165</v>
      </c>
      <c r="E860" s="4">
        <f t="shared" si="55"/>
        <v>4587.948979956278</v>
      </c>
      <c r="F860">
        <f>Tabela17[[#This Row],[Substancja chem. X
'[ml'] ]]/Tabela17[[#This Row],[Poziom cieczy
w naczyniu '[ml']]]</f>
        <v>6.1354508339823255E-2</v>
      </c>
    </row>
    <row r="861" spans="1:6" x14ac:dyDescent="0.3">
      <c r="A861">
        <v>859</v>
      </c>
      <c r="B861" s="4">
        <f t="shared" si="53"/>
        <v>4887.8399999999992</v>
      </c>
      <c r="C861" s="12">
        <f t="shared" si="52"/>
        <v>6.1354508339823144E-2</v>
      </c>
      <c r="D861" s="4">
        <f t="shared" si="54"/>
        <v>299.89102004372165</v>
      </c>
      <c r="E861" s="4">
        <f t="shared" si="55"/>
        <v>4587.948979956278</v>
      </c>
      <c r="F861">
        <f>Tabela17[[#This Row],[Substancja chem. X
'[ml'] ]]/Tabela17[[#This Row],[Poziom cieczy
w naczyniu '[ml']]]</f>
        <v>6.1354508339823255E-2</v>
      </c>
    </row>
    <row r="862" spans="1:6" x14ac:dyDescent="0.3">
      <c r="A862">
        <v>860</v>
      </c>
      <c r="B862" s="4">
        <f t="shared" si="53"/>
        <v>4859.7999999999993</v>
      </c>
      <c r="C862" s="12">
        <f t="shared" si="52"/>
        <v>6.1354508339823255E-2</v>
      </c>
      <c r="D862" s="4">
        <f t="shared" si="54"/>
        <v>298.17063962987299</v>
      </c>
      <c r="E862" s="4">
        <f t="shared" si="55"/>
        <v>4561.6293603701261</v>
      </c>
      <c r="F862">
        <f>Tabela17[[#This Row],[Substancja chem. X
'[ml'] ]]/Tabela17[[#This Row],[Poziom cieczy
w naczyniu '[ml']]]</f>
        <v>6.1354508339823255E-2</v>
      </c>
    </row>
    <row r="863" spans="1:6" x14ac:dyDescent="0.3">
      <c r="A863">
        <v>861</v>
      </c>
      <c r="B863" s="4">
        <f t="shared" si="53"/>
        <v>4859.7999999999993</v>
      </c>
      <c r="C863" s="12">
        <f t="shared" si="52"/>
        <v>6.1354508339823255E-2</v>
      </c>
      <c r="D863" s="4">
        <f t="shared" si="54"/>
        <v>298.17063962987299</v>
      </c>
      <c r="E863" s="4">
        <f t="shared" si="55"/>
        <v>4561.6293603701261</v>
      </c>
      <c r="F863">
        <f>Tabela17[[#This Row],[Substancja chem. X
'[ml'] ]]/Tabela17[[#This Row],[Poziom cieczy
w naczyniu '[ml']]]</f>
        <v>6.1354508339823255E-2</v>
      </c>
    </row>
    <row r="864" spans="1:6" x14ac:dyDescent="0.3">
      <c r="A864">
        <v>862</v>
      </c>
      <c r="B864" s="4">
        <f t="shared" si="53"/>
        <v>4831.7599999999993</v>
      </c>
      <c r="C864" s="12">
        <f t="shared" si="52"/>
        <v>6.1354508339823255E-2</v>
      </c>
      <c r="D864" s="4">
        <f t="shared" si="54"/>
        <v>296.45025921602434</v>
      </c>
      <c r="E864" s="4">
        <f t="shared" si="55"/>
        <v>4535.309740783975</v>
      </c>
      <c r="F864">
        <f>Tabela17[[#This Row],[Substancja chem. X
'[ml'] ]]/Tabela17[[#This Row],[Poziom cieczy
w naczyniu '[ml']]]</f>
        <v>6.1354508339823248E-2</v>
      </c>
    </row>
    <row r="865" spans="1:6" x14ac:dyDescent="0.3">
      <c r="A865">
        <v>863</v>
      </c>
      <c r="B865" s="4">
        <f t="shared" si="53"/>
        <v>4831.7599999999993</v>
      </c>
      <c r="C865" s="12">
        <f t="shared" si="52"/>
        <v>6.1354508339823255E-2</v>
      </c>
      <c r="D865" s="4">
        <f t="shared" si="54"/>
        <v>296.45025921602434</v>
      </c>
      <c r="E865" s="4">
        <f t="shared" si="55"/>
        <v>4535.309740783975</v>
      </c>
      <c r="F865">
        <f>Tabela17[[#This Row],[Substancja chem. X
'[ml'] ]]/Tabela17[[#This Row],[Poziom cieczy
w naczyniu '[ml']]]</f>
        <v>6.1354508339823248E-2</v>
      </c>
    </row>
    <row r="866" spans="1:6" x14ac:dyDescent="0.3">
      <c r="A866">
        <v>864</v>
      </c>
      <c r="B866" s="4">
        <f t="shared" si="53"/>
        <v>4803.7199999999993</v>
      </c>
      <c r="C866" s="12">
        <f t="shared" si="52"/>
        <v>6.1354508339823144E-2</v>
      </c>
      <c r="D866" s="4">
        <f t="shared" si="54"/>
        <v>294.72987880217568</v>
      </c>
      <c r="E866" s="4">
        <f t="shared" si="55"/>
        <v>4508.990121197824</v>
      </c>
      <c r="F866">
        <f>Tabela17[[#This Row],[Substancja chem. X
'[ml'] ]]/Tabela17[[#This Row],[Poziom cieczy
w naczyniu '[ml']]]</f>
        <v>6.1354508339823248E-2</v>
      </c>
    </row>
    <row r="867" spans="1:6" x14ac:dyDescent="0.3">
      <c r="A867">
        <v>865</v>
      </c>
      <c r="B867" s="4">
        <f t="shared" si="53"/>
        <v>4803.7199999999993</v>
      </c>
      <c r="C867" s="12">
        <f t="shared" si="52"/>
        <v>6.1354508339823144E-2</v>
      </c>
      <c r="D867" s="4">
        <f t="shared" si="54"/>
        <v>294.72987880217568</v>
      </c>
      <c r="E867" s="4">
        <f t="shared" si="55"/>
        <v>4508.990121197824</v>
      </c>
      <c r="F867">
        <f>Tabela17[[#This Row],[Substancja chem. X
'[ml'] ]]/Tabela17[[#This Row],[Poziom cieczy
w naczyniu '[ml']]]</f>
        <v>6.1354508339823248E-2</v>
      </c>
    </row>
    <row r="868" spans="1:6" x14ac:dyDescent="0.3">
      <c r="A868">
        <v>866</v>
      </c>
      <c r="B868" s="4">
        <f t="shared" si="53"/>
        <v>4775.6799999999994</v>
      </c>
      <c r="C868" s="12">
        <f t="shared" si="52"/>
        <v>6.1354508339823255E-2</v>
      </c>
      <c r="D868" s="4">
        <f t="shared" si="54"/>
        <v>293.00949838832702</v>
      </c>
      <c r="E868" s="4">
        <f t="shared" si="55"/>
        <v>4482.6705016116721</v>
      </c>
      <c r="F868">
        <f>Tabela17[[#This Row],[Substancja chem. X
'[ml'] ]]/Tabela17[[#This Row],[Poziom cieczy
w naczyniu '[ml']]]</f>
        <v>6.1354508339823241E-2</v>
      </c>
    </row>
    <row r="869" spans="1:6" x14ac:dyDescent="0.3">
      <c r="A869">
        <v>867</v>
      </c>
      <c r="B869" s="4">
        <f t="shared" si="53"/>
        <v>4775.6799999999994</v>
      </c>
      <c r="C869" s="12">
        <f t="shared" si="52"/>
        <v>6.1354508339823255E-2</v>
      </c>
      <c r="D869" s="4">
        <f t="shared" si="54"/>
        <v>293.00949838832702</v>
      </c>
      <c r="E869" s="4">
        <f t="shared" si="55"/>
        <v>4482.6705016116721</v>
      </c>
      <c r="F869">
        <f>Tabela17[[#This Row],[Substancja chem. X
'[ml'] ]]/Tabela17[[#This Row],[Poziom cieczy
w naczyniu '[ml']]]</f>
        <v>6.1354508339823241E-2</v>
      </c>
    </row>
    <row r="870" spans="1:6" x14ac:dyDescent="0.3">
      <c r="A870">
        <v>868</v>
      </c>
      <c r="B870" s="4">
        <f t="shared" si="53"/>
        <v>4747.6399999999994</v>
      </c>
      <c r="C870" s="12">
        <f t="shared" si="52"/>
        <v>6.1354508339823255E-2</v>
      </c>
      <c r="D870" s="4">
        <f t="shared" si="54"/>
        <v>291.28911797447836</v>
      </c>
      <c r="E870" s="4">
        <f t="shared" si="55"/>
        <v>4456.3508820255211</v>
      </c>
      <c r="F870">
        <f>Tabela17[[#This Row],[Substancja chem. X
'[ml'] ]]/Tabela17[[#This Row],[Poziom cieczy
w naczyniu '[ml']]]</f>
        <v>6.1354508339823234E-2</v>
      </c>
    </row>
    <row r="871" spans="1:6" x14ac:dyDescent="0.3">
      <c r="A871">
        <v>869</v>
      </c>
      <c r="B871" s="4">
        <f t="shared" si="53"/>
        <v>4747.6399999999994</v>
      </c>
      <c r="C871" s="12">
        <f t="shared" si="52"/>
        <v>6.1354508339823255E-2</v>
      </c>
      <c r="D871" s="4">
        <f t="shared" si="54"/>
        <v>291.28911797447836</v>
      </c>
      <c r="E871" s="4">
        <f t="shared" si="55"/>
        <v>4456.3508820255211</v>
      </c>
      <c r="F871">
        <f>Tabela17[[#This Row],[Substancja chem. X
'[ml'] ]]/Tabela17[[#This Row],[Poziom cieczy
w naczyniu '[ml']]]</f>
        <v>6.1354508339823234E-2</v>
      </c>
    </row>
    <row r="872" spans="1:6" x14ac:dyDescent="0.3">
      <c r="A872">
        <v>870</v>
      </c>
      <c r="B872" s="4">
        <f t="shared" si="53"/>
        <v>4719.5999999999995</v>
      </c>
      <c r="C872" s="12">
        <f t="shared" si="52"/>
        <v>6.1354508339823144E-2</v>
      </c>
      <c r="D872" s="4">
        <f t="shared" si="54"/>
        <v>289.5687375606297</v>
      </c>
      <c r="E872" s="4">
        <f t="shared" si="55"/>
        <v>4430.03126243937</v>
      </c>
      <c r="F872">
        <f>Tabela17[[#This Row],[Substancja chem. X
'[ml'] ]]/Tabela17[[#This Row],[Poziom cieczy
w naczyniu '[ml']]]</f>
        <v>6.1354508339823234E-2</v>
      </c>
    </row>
    <row r="873" spans="1:6" x14ac:dyDescent="0.3">
      <c r="A873">
        <v>871</v>
      </c>
      <c r="B873" s="4">
        <f t="shared" si="53"/>
        <v>4719.5999999999995</v>
      </c>
      <c r="C873" s="12">
        <f t="shared" si="52"/>
        <v>6.1354508339823144E-2</v>
      </c>
      <c r="D873" s="4">
        <f t="shared" si="54"/>
        <v>289.5687375606297</v>
      </c>
      <c r="E873" s="4">
        <f t="shared" si="55"/>
        <v>4430.03126243937</v>
      </c>
      <c r="F873">
        <f>Tabela17[[#This Row],[Substancja chem. X
'[ml'] ]]/Tabela17[[#This Row],[Poziom cieczy
w naczyniu '[ml']]]</f>
        <v>6.1354508339823234E-2</v>
      </c>
    </row>
    <row r="874" spans="1:6" x14ac:dyDescent="0.3">
      <c r="A874">
        <v>872</v>
      </c>
      <c r="B874" s="4">
        <f t="shared" si="53"/>
        <v>4691.5599999999995</v>
      </c>
      <c r="C874" s="12">
        <f t="shared" si="52"/>
        <v>6.1354508339823255E-2</v>
      </c>
      <c r="D874" s="4">
        <f t="shared" si="54"/>
        <v>287.84835714678104</v>
      </c>
      <c r="E874" s="4">
        <f t="shared" si="55"/>
        <v>4403.7116428532181</v>
      </c>
      <c r="F874">
        <f>Tabela17[[#This Row],[Substancja chem. X
'[ml'] ]]/Tabela17[[#This Row],[Poziom cieczy
w naczyniu '[ml']]]</f>
        <v>6.1354508339823227E-2</v>
      </c>
    </row>
    <row r="875" spans="1:6" x14ac:dyDescent="0.3">
      <c r="A875">
        <v>873</v>
      </c>
      <c r="B875" s="4">
        <f t="shared" si="53"/>
        <v>4691.5599999999995</v>
      </c>
      <c r="C875" s="12">
        <f t="shared" si="52"/>
        <v>6.1354508339823255E-2</v>
      </c>
      <c r="D875" s="4">
        <f t="shared" si="54"/>
        <v>287.84835714678104</v>
      </c>
      <c r="E875" s="4">
        <f t="shared" si="55"/>
        <v>4403.7116428532181</v>
      </c>
      <c r="F875">
        <f>Tabela17[[#This Row],[Substancja chem. X
'[ml'] ]]/Tabela17[[#This Row],[Poziom cieczy
w naczyniu '[ml']]]</f>
        <v>6.1354508339823227E-2</v>
      </c>
    </row>
    <row r="876" spans="1:6" x14ac:dyDescent="0.3">
      <c r="A876">
        <v>874</v>
      </c>
      <c r="B876" s="4">
        <f t="shared" si="53"/>
        <v>4663.5199999999995</v>
      </c>
      <c r="C876" s="12">
        <f t="shared" si="52"/>
        <v>6.1354508339823255E-2</v>
      </c>
      <c r="D876" s="4">
        <f t="shared" si="54"/>
        <v>286.12797673293238</v>
      </c>
      <c r="E876" s="4">
        <f t="shared" si="55"/>
        <v>4377.3920232670671</v>
      </c>
      <c r="F876">
        <f>Tabela17[[#This Row],[Substancja chem. X
'[ml'] ]]/Tabela17[[#This Row],[Poziom cieczy
w naczyniu '[ml']]]</f>
        <v>6.1354508339823227E-2</v>
      </c>
    </row>
    <row r="877" spans="1:6" x14ac:dyDescent="0.3">
      <c r="A877">
        <v>875</v>
      </c>
      <c r="B877" s="4">
        <f t="shared" si="53"/>
        <v>4663.5199999999995</v>
      </c>
      <c r="C877" s="12">
        <f t="shared" si="52"/>
        <v>6.1354508339823255E-2</v>
      </c>
      <c r="D877" s="4">
        <f t="shared" si="54"/>
        <v>286.12797673293238</v>
      </c>
      <c r="E877" s="4">
        <f t="shared" si="55"/>
        <v>4377.3920232670671</v>
      </c>
      <c r="F877">
        <f>Tabela17[[#This Row],[Substancja chem. X
'[ml'] ]]/Tabela17[[#This Row],[Poziom cieczy
w naczyniu '[ml']]]</f>
        <v>6.1354508339823227E-2</v>
      </c>
    </row>
    <row r="878" spans="1:6" x14ac:dyDescent="0.3">
      <c r="A878">
        <v>876</v>
      </c>
      <c r="B878" s="4">
        <f t="shared" si="53"/>
        <v>4635.4799999999996</v>
      </c>
      <c r="C878" s="12">
        <f t="shared" si="52"/>
        <v>6.1354508339823144E-2</v>
      </c>
      <c r="D878" s="4">
        <f t="shared" si="54"/>
        <v>284.40759631908372</v>
      </c>
      <c r="E878" s="4">
        <f t="shared" si="55"/>
        <v>4351.0724036809161</v>
      </c>
      <c r="F878">
        <f>Tabela17[[#This Row],[Substancja chem. X
'[ml'] ]]/Tabela17[[#This Row],[Poziom cieczy
w naczyniu '[ml']]]</f>
        <v>6.135450833982322E-2</v>
      </c>
    </row>
    <row r="879" spans="1:6" x14ac:dyDescent="0.3">
      <c r="A879">
        <v>877</v>
      </c>
      <c r="B879" s="4">
        <f t="shared" si="53"/>
        <v>4635.4799999999996</v>
      </c>
      <c r="C879" s="12">
        <f t="shared" si="52"/>
        <v>6.1354508339823144E-2</v>
      </c>
      <c r="D879" s="4">
        <f t="shared" si="54"/>
        <v>284.40759631908372</v>
      </c>
      <c r="E879" s="4">
        <f t="shared" si="55"/>
        <v>4351.0724036809161</v>
      </c>
      <c r="F879">
        <f>Tabela17[[#This Row],[Substancja chem. X
'[ml'] ]]/Tabela17[[#This Row],[Poziom cieczy
w naczyniu '[ml']]]</f>
        <v>6.135450833982322E-2</v>
      </c>
    </row>
    <row r="880" spans="1:6" x14ac:dyDescent="0.3">
      <c r="A880">
        <v>878</v>
      </c>
      <c r="B880" s="4">
        <f t="shared" si="53"/>
        <v>4607.4399999999996</v>
      </c>
      <c r="C880" s="12">
        <f t="shared" si="52"/>
        <v>6.1354508339823255E-2</v>
      </c>
      <c r="D880" s="4">
        <f t="shared" si="54"/>
        <v>282.68721590523506</v>
      </c>
      <c r="E880" s="4">
        <f t="shared" si="55"/>
        <v>4324.7527840947641</v>
      </c>
      <c r="F880">
        <f>Tabela17[[#This Row],[Substancja chem. X
'[ml'] ]]/Tabela17[[#This Row],[Poziom cieczy
w naczyniu '[ml']]]</f>
        <v>6.135450833982322E-2</v>
      </c>
    </row>
    <row r="881" spans="1:6" x14ac:dyDescent="0.3">
      <c r="A881">
        <v>879</v>
      </c>
      <c r="B881" s="4">
        <f t="shared" si="53"/>
        <v>4607.4399999999996</v>
      </c>
      <c r="C881" s="12">
        <f t="shared" si="52"/>
        <v>6.1354508339823255E-2</v>
      </c>
      <c r="D881" s="4">
        <f t="shared" si="54"/>
        <v>282.68721590523506</v>
      </c>
      <c r="E881" s="4">
        <f t="shared" si="55"/>
        <v>4324.7527840947641</v>
      </c>
      <c r="F881">
        <f>Tabela17[[#This Row],[Substancja chem. X
'[ml'] ]]/Tabela17[[#This Row],[Poziom cieczy
w naczyniu '[ml']]]</f>
        <v>6.135450833982322E-2</v>
      </c>
    </row>
    <row r="882" spans="1:6" x14ac:dyDescent="0.3">
      <c r="A882">
        <v>880</v>
      </c>
      <c r="B882" s="4">
        <f t="shared" si="53"/>
        <v>4579.3999999999996</v>
      </c>
      <c r="C882" s="12">
        <f t="shared" si="52"/>
        <v>6.1354508339823255E-2</v>
      </c>
      <c r="D882" s="4">
        <f t="shared" si="54"/>
        <v>280.96683549138641</v>
      </c>
      <c r="E882" s="4">
        <f t="shared" si="55"/>
        <v>4298.4331645086131</v>
      </c>
      <c r="F882">
        <f>Tabela17[[#This Row],[Substancja chem. X
'[ml'] ]]/Tabela17[[#This Row],[Poziom cieczy
w naczyniu '[ml']]]</f>
        <v>6.1354508339823213E-2</v>
      </c>
    </row>
    <row r="883" spans="1:6" x14ac:dyDescent="0.3">
      <c r="A883">
        <v>881</v>
      </c>
      <c r="B883" s="4">
        <f t="shared" si="53"/>
        <v>4579.3999999999996</v>
      </c>
      <c r="C883" s="12">
        <f t="shared" si="52"/>
        <v>6.1354508339823255E-2</v>
      </c>
      <c r="D883" s="4">
        <f t="shared" si="54"/>
        <v>280.96683549138641</v>
      </c>
      <c r="E883" s="4">
        <f t="shared" si="55"/>
        <v>4298.4331645086131</v>
      </c>
      <c r="F883">
        <f>Tabela17[[#This Row],[Substancja chem. X
'[ml'] ]]/Tabela17[[#This Row],[Poziom cieczy
w naczyniu '[ml']]]</f>
        <v>6.1354508339823213E-2</v>
      </c>
    </row>
    <row r="884" spans="1:6" x14ac:dyDescent="0.3">
      <c r="A884">
        <v>882</v>
      </c>
      <c r="B884" s="4">
        <f t="shared" si="53"/>
        <v>4551.3599999999997</v>
      </c>
      <c r="C884" s="12">
        <f t="shared" si="52"/>
        <v>6.1354508339823144E-2</v>
      </c>
      <c r="D884" s="4">
        <f t="shared" si="54"/>
        <v>279.24645507753775</v>
      </c>
      <c r="E884" s="4">
        <f t="shared" si="55"/>
        <v>4272.1135449224621</v>
      </c>
      <c r="F884">
        <f>Tabela17[[#This Row],[Substancja chem. X
'[ml'] ]]/Tabela17[[#This Row],[Poziom cieczy
w naczyniu '[ml']]]</f>
        <v>6.1354508339823213E-2</v>
      </c>
    </row>
    <row r="885" spans="1:6" x14ac:dyDescent="0.3">
      <c r="A885">
        <v>883</v>
      </c>
      <c r="B885" s="4">
        <f t="shared" si="53"/>
        <v>4551.3599999999997</v>
      </c>
      <c r="C885" s="12">
        <f t="shared" si="52"/>
        <v>6.1354508339823144E-2</v>
      </c>
      <c r="D885" s="4">
        <f t="shared" si="54"/>
        <v>279.24645507753775</v>
      </c>
      <c r="E885" s="4">
        <f t="shared" si="55"/>
        <v>4272.1135449224621</v>
      </c>
      <c r="F885">
        <f>Tabela17[[#This Row],[Substancja chem. X
'[ml'] ]]/Tabela17[[#This Row],[Poziom cieczy
w naczyniu '[ml']]]</f>
        <v>6.1354508339823213E-2</v>
      </c>
    </row>
    <row r="886" spans="1:6" x14ac:dyDescent="0.3">
      <c r="A886">
        <v>884</v>
      </c>
      <c r="B886" s="4">
        <f t="shared" si="53"/>
        <v>4523.32</v>
      </c>
      <c r="C886" s="12">
        <f t="shared" si="52"/>
        <v>6.1354508339823144E-2</v>
      </c>
      <c r="D886" s="4">
        <f t="shared" si="54"/>
        <v>277.52607466368909</v>
      </c>
      <c r="E886" s="4">
        <f t="shared" si="55"/>
        <v>4245.7939253363111</v>
      </c>
      <c r="F886">
        <f>Tabela17[[#This Row],[Substancja chem. X
'[ml'] ]]/Tabela17[[#This Row],[Poziom cieczy
w naczyniu '[ml']]]</f>
        <v>6.1354508339823206E-2</v>
      </c>
    </row>
    <row r="887" spans="1:6" x14ac:dyDescent="0.3">
      <c r="A887">
        <v>885</v>
      </c>
      <c r="B887" s="4">
        <f t="shared" si="53"/>
        <v>4523.32</v>
      </c>
      <c r="C887" s="12">
        <f t="shared" si="52"/>
        <v>6.1354508339823144E-2</v>
      </c>
      <c r="D887" s="4">
        <f t="shared" si="54"/>
        <v>277.52607466368909</v>
      </c>
      <c r="E887" s="4">
        <f t="shared" si="55"/>
        <v>4245.7939253363111</v>
      </c>
      <c r="F887">
        <f>Tabela17[[#This Row],[Substancja chem. X
'[ml'] ]]/Tabela17[[#This Row],[Poziom cieczy
w naczyniu '[ml']]]</f>
        <v>6.1354508339823206E-2</v>
      </c>
    </row>
    <row r="888" spans="1:6" x14ac:dyDescent="0.3">
      <c r="A888">
        <v>886</v>
      </c>
      <c r="B888" s="4">
        <f t="shared" si="53"/>
        <v>4495.28</v>
      </c>
      <c r="C888" s="12">
        <f t="shared" si="52"/>
        <v>6.1354508339823255E-2</v>
      </c>
      <c r="D888" s="4">
        <f t="shared" si="54"/>
        <v>275.80569424984043</v>
      </c>
      <c r="E888" s="4">
        <f t="shared" si="55"/>
        <v>4219.4743057501591</v>
      </c>
      <c r="F888">
        <f>Tabela17[[#This Row],[Substancja chem. X
'[ml'] ]]/Tabela17[[#This Row],[Poziom cieczy
w naczyniu '[ml']]]</f>
        <v>6.1354508339823199E-2</v>
      </c>
    </row>
    <row r="889" spans="1:6" x14ac:dyDescent="0.3">
      <c r="A889">
        <v>887</v>
      </c>
      <c r="B889" s="4">
        <f t="shared" si="53"/>
        <v>4495.28</v>
      </c>
      <c r="C889" s="12">
        <f t="shared" si="52"/>
        <v>6.1354508339823255E-2</v>
      </c>
      <c r="D889" s="4">
        <f t="shared" si="54"/>
        <v>275.80569424984043</v>
      </c>
      <c r="E889" s="4">
        <f t="shared" si="55"/>
        <v>4219.4743057501591</v>
      </c>
      <c r="F889">
        <f>Tabela17[[#This Row],[Substancja chem. X
'[ml'] ]]/Tabela17[[#This Row],[Poziom cieczy
w naczyniu '[ml']]]</f>
        <v>6.1354508339823199E-2</v>
      </c>
    </row>
    <row r="890" spans="1:6" x14ac:dyDescent="0.3">
      <c r="A890">
        <v>888</v>
      </c>
      <c r="B890" s="4">
        <f t="shared" si="53"/>
        <v>4467.24</v>
      </c>
      <c r="C890" s="12">
        <f t="shared" si="52"/>
        <v>6.1354508339823144E-2</v>
      </c>
      <c r="D890" s="4">
        <f t="shared" si="54"/>
        <v>274.08531383599177</v>
      </c>
      <c r="E890" s="4">
        <f t="shared" si="55"/>
        <v>4193.1546861640081</v>
      </c>
      <c r="F890">
        <f>Tabela17[[#This Row],[Substancja chem. X
'[ml'] ]]/Tabela17[[#This Row],[Poziom cieczy
w naczyniu '[ml']]]</f>
        <v>6.1354508339823199E-2</v>
      </c>
    </row>
    <row r="891" spans="1:6" x14ac:dyDescent="0.3">
      <c r="A891">
        <v>889</v>
      </c>
      <c r="B891" s="4">
        <f t="shared" si="53"/>
        <v>4467.24</v>
      </c>
      <c r="C891" s="12">
        <f t="shared" si="52"/>
        <v>6.1354508339823144E-2</v>
      </c>
      <c r="D891" s="4">
        <f t="shared" si="54"/>
        <v>274.08531383599177</v>
      </c>
      <c r="E891" s="4">
        <f t="shared" si="55"/>
        <v>4193.1546861640081</v>
      </c>
      <c r="F891">
        <f>Tabela17[[#This Row],[Substancja chem. X
'[ml'] ]]/Tabela17[[#This Row],[Poziom cieczy
w naczyniu '[ml']]]</f>
        <v>6.1354508339823199E-2</v>
      </c>
    </row>
    <row r="892" spans="1:6" x14ac:dyDescent="0.3">
      <c r="A892">
        <v>890</v>
      </c>
      <c r="B892" s="4">
        <f t="shared" si="53"/>
        <v>4439.2</v>
      </c>
      <c r="C892" s="12">
        <f t="shared" si="52"/>
        <v>6.1354508339823144E-2</v>
      </c>
      <c r="D892" s="4">
        <f t="shared" si="54"/>
        <v>272.36493342214311</v>
      </c>
      <c r="E892" s="4">
        <f t="shared" si="55"/>
        <v>4166.8350665778571</v>
      </c>
      <c r="F892">
        <f>Tabela17[[#This Row],[Substancja chem. X
'[ml'] ]]/Tabela17[[#This Row],[Poziom cieczy
w naczyniu '[ml']]]</f>
        <v>6.1354508339823192E-2</v>
      </c>
    </row>
    <row r="893" spans="1:6" x14ac:dyDescent="0.3">
      <c r="A893">
        <v>891</v>
      </c>
      <c r="B893" s="4">
        <f t="shared" si="53"/>
        <v>4439.2</v>
      </c>
      <c r="C893" s="12">
        <f t="shared" si="52"/>
        <v>6.1354508339823144E-2</v>
      </c>
      <c r="D893" s="4">
        <f t="shared" si="54"/>
        <v>272.36493342214311</v>
      </c>
      <c r="E893" s="4">
        <f t="shared" si="55"/>
        <v>4166.8350665778571</v>
      </c>
      <c r="F893">
        <f>Tabela17[[#This Row],[Substancja chem. X
'[ml'] ]]/Tabela17[[#This Row],[Poziom cieczy
w naczyniu '[ml']]]</f>
        <v>6.1354508339823192E-2</v>
      </c>
    </row>
    <row r="894" spans="1:6" x14ac:dyDescent="0.3">
      <c r="A894">
        <v>892</v>
      </c>
      <c r="B894" s="4">
        <f t="shared" si="53"/>
        <v>4411.16</v>
      </c>
      <c r="C894" s="12">
        <f t="shared" si="52"/>
        <v>6.1354508339823255E-2</v>
      </c>
      <c r="D894" s="4">
        <f t="shared" si="54"/>
        <v>270.64455300829445</v>
      </c>
      <c r="E894" s="4">
        <f t="shared" si="55"/>
        <v>4140.5154469917052</v>
      </c>
      <c r="F894">
        <f>Tabela17[[#This Row],[Substancja chem. X
'[ml'] ]]/Tabela17[[#This Row],[Poziom cieczy
w naczyniu '[ml']]]</f>
        <v>6.1354508339823192E-2</v>
      </c>
    </row>
    <row r="895" spans="1:6" x14ac:dyDescent="0.3">
      <c r="A895">
        <v>893</v>
      </c>
      <c r="B895" s="4">
        <f t="shared" si="53"/>
        <v>4411.16</v>
      </c>
      <c r="C895" s="12">
        <f t="shared" si="52"/>
        <v>6.1354508339823255E-2</v>
      </c>
      <c r="D895" s="4">
        <f t="shared" si="54"/>
        <v>270.64455300829445</v>
      </c>
      <c r="E895" s="4">
        <f t="shared" si="55"/>
        <v>4140.5154469917052</v>
      </c>
      <c r="F895">
        <f>Tabela17[[#This Row],[Substancja chem. X
'[ml'] ]]/Tabela17[[#This Row],[Poziom cieczy
w naczyniu '[ml']]]</f>
        <v>6.1354508339823192E-2</v>
      </c>
    </row>
    <row r="896" spans="1:6" x14ac:dyDescent="0.3">
      <c r="A896">
        <v>894</v>
      </c>
      <c r="B896" s="4">
        <f t="shared" si="53"/>
        <v>4383.12</v>
      </c>
      <c r="C896" s="12">
        <f t="shared" si="52"/>
        <v>6.1354508339823144E-2</v>
      </c>
      <c r="D896" s="4">
        <f t="shared" si="54"/>
        <v>268.92417259444579</v>
      </c>
      <c r="E896" s="4">
        <f t="shared" si="55"/>
        <v>4114.1958274055542</v>
      </c>
      <c r="F896">
        <f>Tabela17[[#This Row],[Substancja chem. X
'[ml'] ]]/Tabela17[[#This Row],[Poziom cieczy
w naczyniu '[ml']]]</f>
        <v>6.1354508339823186E-2</v>
      </c>
    </row>
    <row r="897" spans="1:6" x14ac:dyDescent="0.3">
      <c r="A897">
        <v>895</v>
      </c>
      <c r="B897" s="4">
        <f t="shared" si="53"/>
        <v>4383.12</v>
      </c>
      <c r="C897" s="12">
        <f t="shared" si="52"/>
        <v>6.1354508339823144E-2</v>
      </c>
      <c r="D897" s="4">
        <f t="shared" si="54"/>
        <v>268.92417259444579</v>
      </c>
      <c r="E897" s="4">
        <f t="shared" si="55"/>
        <v>4114.1958274055542</v>
      </c>
      <c r="F897">
        <f>Tabela17[[#This Row],[Substancja chem. X
'[ml'] ]]/Tabela17[[#This Row],[Poziom cieczy
w naczyniu '[ml']]]</f>
        <v>6.1354508339823186E-2</v>
      </c>
    </row>
    <row r="898" spans="1:6" x14ac:dyDescent="0.3">
      <c r="A898">
        <v>896</v>
      </c>
      <c r="B898" s="4">
        <f t="shared" si="53"/>
        <v>4355.08</v>
      </c>
      <c r="C898" s="12">
        <f t="shared" si="52"/>
        <v>6.1354508339823255E-2</v>
      </c>
      <c r="D898" s="4">
        <f t="shared" si="54"/>
        <v>267.20379218059713</v>
      </c>
      <c r="E898" s="4">
        <f t="shared" si="55"/>
        <v>4087.8762078194027</v>
      </c>
      <c r="F898">
        <f>Tabela17[[#This Row],[Substancja chem. X
'[ml'] ]]/Tabela17[[#This Row],[Poziom cieczy
w naczyniu '[ml']]]</f>
        <v>6.1354508339823179E-2</v>
      </c>
    </row>
    <row r="899" spans="1:6" x14ac:dyDescent="0.3">
      <c r="A899">
        <v>897</v>
      </c>
      <c r="B899" s="4">
        <f t="shared" si="53"/>
        <v>4355.08</v>
      </c>
      <c r="C899" s="12">
        <f t="shared" ref="C899:C962" si="56">1-E899/B899</f>
        <v>6.1354508339823255E-2</v>
      </c>
      <c r="D899" s="4">
        <f t="shared" si="54"/>
        <v>267.20379218059713</v>
      </c>
      <c r="E899" s="4">
        <f t="shared" si="55"/>
        <v>4087.8762078194027</v>
      </c>
      <c r="F899">
        <f>Tabela17[[#This Row],[Substancja chem. X
'[ml'] ]]/Tabela17[[#This Row],[Poziom cieczy
w naczyniu '[ml']]]</f>
        <v>6.1354508339823179E-2</v>
      </c>
    </row>
    <row r="900" spans="1:6" x14ac:dyDescent="0.3">
      <c r="A900">
        <v>898</v>
      </c>
      <c r="B900" s="4">
        <f t="shared" ref="B900:B963" si="57">IF((MOD(A900,2)) = 0,IF(MOD(A899,50)=0,B899-$G$4+5000-B899,B899-$G$4),IF(MOD(A899,50)=0,B899+5000-B899,B899))</f>
        <v>4327.04</v>
      </c>
      <c r="C900" s="12">
        <f t="shared" si="56"/>
        <v>6.1354508339823144E-2</v>
      </c>
      <c r="D900" s="4">
        <f t="shared" ref="D900:D963" si="58">IF((MOD(A900,2)) = 0,D899-$G$4*C899,D899)</f>
        <v>265.48341176674847</v>
      </c>
      <c r="E900" s="4">
        <f t="shared" ref="E900:E963" si="59">IF(MOD(A899,50)=0,B900-D900+5000-B900,B900-D900)</f>
        <v>4061.5565882332517</v>
      </c>
      <c r="F900">
        <f>Tabela17[[#This Row],[Substancja chem. X
'[ml'] ]]/Tabela17[[#This Row],[Poziom cieczy
w naczyniu '[ml']]]</f>
        <v>6.1354508339823179E-2</v>
      </c>
    </row>
    <row r="901" spans="1:6" x14ac:dyDescent="0.3">
      <c r="A901">
        <v>899</v>
      </c>
      <c r="B901" s="4">
        <f t="shared" si="57"/>
        <v>4327.04</v>
      </c>
      <c r="C901" s="12">
        <f t="shared" si="56"/>
        <v>6.1354508339823144E-2</v>
      </c>
      <c r="D901" s="4">
        <f t="shared" si="58"/>
        <v>265.48341176674847</v>
      </c>
      <c r="E901" s="4">
        <f t="shared" si="59"/>
        <v>4061.5565882332517</v>
      </c>
      <c r="F901">
        <f>Tabela17[[#This Row],[Substancja chem. X
'[ml'] ]]/Tabela17[[#This Row],[Poziom cieczy
w naczyniu '[ml']]]</f>
        <v>6.1354508339823179E-2</v>
      </c>
    </row>
    <row r="902" spans="1:6" x14ac:dyDescent="0.3">
      <c r="A902">
        <v>900</v>
      </c>
      <c r="B902" s="4">
        <f t="shared" si="57"/>
        <v>4299</v>
      </c>
      <c r="C902" s="12">
        <f t="shared" si="56"/>
        <v>6.1354508339823144E-2</v>
      </c>
      <c r="D902" s="4">
        <f t="shared" si="58"/>
        <v>263.76303135289982</v>
      </c>
      <c r="E902" s="4">
        <f t="shared" si="59"/>
        <v>4035.2369686471002</v>
      </c>
      <c r="F902">
        <f>Tabela17[[#This Row],[Substancja chem. X
'[ml'] ]]/Tabela17[[#This Row],[Poziom cieczy
w naczyniu '[ml']]]</f>
        <v>6.1354508339823172E-2</v>
      </c>
    </row>
    <row r="903" spans="1:6" x14ac:dyDescent="0.3">
      <c r="A903">
        <v>901</v>
      </c>
      <c r="B903" s="4">
        <f t="shared" si="57"/>
        <v>5000</v>
      </c>
      <c r="C903" s="12">
        <f t="shared" si="56"/>
        <v>5.2752606270580094E-2</v>
      </c>
      <c r="D903" s="4">
        <f t="shared" si="58"/>
        <v>263.76303135289982</v>
      </c>
      <c r="E903" s="4">
        <f t="shared" si="59"/>
        <v>4736.2369686470993</v>
      </c>
      <c r="F903">
        <f>Tabela17[[#This Row],[Substancja chem. X
'[ml'] ]]/Tabela17[[#This Row],[Poziom cieczy
w naczyniu '[ml']]]</f>
        <v>5.2752606270579962E-2</v>
      </c>
    </row>
    <row r="904" spans="1:6" x14ac:dyDescent="0.3">
      <c r="A904">
        <v>902</v>
      </c>
      <c r="B904" s="4">
        <f t="shared" si="57"/>
        <v>4971.96</v>
      </c>
      <c r="C904" s="12">
        <f t="shared" si="56"/>
        <v>5.2752606270579983E-2</v>
      </c>
      <c r="D904" s="4">
        <f t="shared" si="58"/>
        <v>262.28384827307275</v>
      </c>
      <c r="E904" s="4">
        <f t="shared" si="59"/>
        <v>4709.6761517269269</v>
      </c>
      <c r="F904">
        <f>Tabela17[[#This Row],[Substancja chem. X
'[ml'] ]]/Tabela17[[#This Row],[Poziom cieczy
w naczyniu '[ml']]]</f>
        <v>5.2752606270579962E-2</v>
      </c>
    </row>
    <row r="905" spans="1:6" x14ac:dyDescent="0.3">
      <c r="A905">
        <v>903</v>
      </c>
      <c r="B905" s="4">
        <f t="shared" si="57"/>
        <v>4971.96</v>
      </c>
      <c r="C905" s="12">
        <f t="shared" si="56"/>
        <v>5.2752606270579983E-2</v>
      </c>
      <c r="D905" s="4">
        <f t="shared" si="58"/>
        <v>262.28384827307275</v>
      </c>
      <c r="E905" s="4">
        <f t="shared" si="59"/>
        <v>4709.6761517269269</v>
      </c>
      <c r="F905">
        <f>Tabela17[[#This Row],[Substancja chem. X
'[ml'] ]]/Tabela17[[#This Row],[Poziom cieczy
w naczyniu '[ml']]]</f>
        <v>5.2752606270579962E-2</v>
      </c>
    </row>
    <row r="906" spans="1:6" x14ac:dyDescent="0.3">
      <c r="A906">
        <v>904</v>
      </c>
      <c r="B906" s="4">
        <f t="shared" si="57"/>
        <v>4943.92</v>
      </c>
      <c r="C906" s="12">
        <f t="shared" si="56"/>
        <v>5.2752606270579872E-2</v>
      </c>
      <c r="D906" s="4">
        <f t="shared" si="58"/>
        <v>260.80466519324568</v>
      </c>
      <c r="E906" s="4">
        <f t="shared" si="59"/>
        <v>4683.1153348067546</v>
      </c>
      <c r="F906">
        <f>Tabela17[[#This Row],[Substancja chem. X
'[ml'] ]]/Tabela17[[#This Row],[Poziom cieczy
w naczyniu '[ml']]]</f>
        <v>5.2752606270579962E-2</v>
      </c>
    </row>
    <row r="907" spans="1:6" x14ac:dyDescent="0.3">
      <c r="A907">
        <v>905</v>
      </c>
      <c r="B907" s="4">
        <f t="shared" si="57"/>
        <v>4943.92</v>
      </c>
      <c r="C907" s="12">
        <f t="shared" si="56"/>
        <v>5.2752606270579872E-2</v>
      </c>
      <c r="D907" s="4">
        <f t="shared" si="58"/>
        <v>260.80466519324568</v>
      </c>
      <c r="E907" s="4">
        <f t="shared" si="59"/>
        <v>4683.1153348067546</v>
      </c>
      <c r="F907">
        <f>Tabela17[[#This Row],[Substancja chem. X
'[ml'] ]]/Tabela17[[#This Row],[Poziom cieczy
w naczyniu '[ml']]]</f>
        <v>5.2752606270579962E-2</v>
      </c>
    </row>
    <row r="908" spans="1:6" x14ac:dyDescent="0.3">
      <c r="A908">
        <v>906</v>
      </c>
      <c r="B908" s="4">
        <f t="shared" si="57"/>
        <v>4915.88</v>
      </c>
      <c r="C908" s="12">
        <f t="shared" si="56"/>
        <v>5.2752606270579983E-2</v>
      </c>
      <c r="D908" s="4">
        <f t="shared" si="58"/>
        <v>259.32548211341862</v>
      </c>
      <c r="E908" s="4">
        <f t="shared" si="59"/>
        <v>4656.5545178865814</v>
      </c>
      <c r="F908">
        <f>Tabela17[[#This Row],[Substancja chem. X
'[ml'] ]]/Tabela17[[#This Row],[Poziom cieczy
w naczyniu '[ml']]]</f>
        <v>5.2752606270579962E-2</v>
      </c>
    </row>
    <row r="909" spans="1:6" x14ac:dyDescent="0.3">
      <c r="A909">
        <v>907</v>
      </c>
      <c r="B909" s="4">
        <f t="shared" si="57"/>
        <v>4915.88</v>
      </c>
      <c r="C909" s="12">
        <f t="shared" si="56"/>
        <v>5.2752606270579983E-2</v>
      </c>
      <c r="D909" s="4">
        <f t="shared" si="58"/>
        <v>259.32548211341862</v>
      </c>
      <c r="E909" s="4">
        <f t="shared" si="59"/>
        <v>4656.5545178865814</v>
      </c>
      <c r="F909">
        <f>Tabela17[[#This Row],[Substancja chem. X
'[ml'] ]]/Tabela17[[#This Row],[Poziom cieczy
w naczyniu '[ml']]]</f>
        <v>5.2752606270579962E-2</v>
      </c>
    </row>
    <row r="910" spans="1:6" x14ac:dyDescent="0.3">
      <c r="A910">
        <v>908</v>
      </c>
      <c r="B910" s="4">
        <f t="shared" si="57"/>
        <v>4887.84</v>
      </c>
      <c r="C910" s="12">
        <f t="shared" si="56"/>
        <v>5.2752606270580094E-2</v>
      </c>
      <c r="D910" s="4">
        <f t="shared" si="58"/>
        <v>257.84629903359155</v>
      </c>
      <c r="E910" s="4">
        <f t="shared" si="59"/>
        <v>4629.9937009664081</v>
      </c>
      <c r="F910">
        <f>Tabela17[[#This Row],[Substancja chem. X
'[ml'] ]]/Tabela17[[#This Row],[Poziom cieczy
w naczyniu '[ml']]]</f>
        <v>5.2752606270579955E-2</v>
      </c>
    </row>
    <row r="911" spans="1:6" x14ac:dyDescent="0.3">
      <c r="A911">
        <v>909</v>
      </c>
      <c r="B911" s="4">
        <f t="shared" si="57"/>
        <v>4887.84</v>
      </c>
      <c r="C911" s="12">
        <f t="shared" si="56"/>
        <v>5.2752606270580094E-2</v>
      </c>
      <c r="D911" s="4">
        <f t="shared" si="58"/>
        <v>257.84629903359155</v>
      </c>
      <c r="E911" s="4">
        <f t="shared" si="59"/>
        <v>4629.9937009664081</v>
      </c>
      <c r="F911">
        <f>Tabela17[[#This Row],[Substancja chem. X
'[ml'] ]]/Tabela17[[#This Row],[Poziom cieczy
w naczyniu '[ml']]]</f>
        <v>5.2752606270579955E-2</v>
      </c>
    </row>
    <row r="912" spans="1:6" x14ac:dyDescent="0.3">
      <c r="A912">
        <v>910</v>
      </c>
      <c r="B912" s="4">
        <f t="shared" si="57"/>
        <v>4859.8</v>
      </c>
      <c r="C912" s="12">
        <f t="shared" si="56"/>
        <v>5.2752606270579983E-2</v>
      </c>
      <c r="D912" s="4">
        <f t="shared" si="58"/>
        <v>256.36711595376448</v>
      </c>
      <c r="E912" s="4">
        <f t="shared" si="59"/>
        <v>4603.4328840462358</v>
      </c>
      <c r="F912">
        <f>Tabela17[[#This Row],[Substancja chem. X
'[ml'] ]]/Tabela17[[#This Row],[Poziom cieczy
w naczyniu '[ml']]]</f>
        <v>5.2752606270579955E-2</v>
      </c>
    </row>
    <row r="913" spans="1:6" x14ac:dyDescent="0.3">
      <c r="A913">
        <v>911</v>
      </c>
      <c r="B913" s="4">
        <f t="shared" si="57"/>
        <v>4859.8</v>
      </c>
      <c r="C913" s="12">
        <f t="shared" si="56"/>
        <v>5.2752606270579983E-2</v>
      </c>
      <c r="D913" s="4">
        <f t="shared" si="58"/>
        <v>256.36711595376448</v>
      </c>
      <c r="E913" s="4">
        <f t="shared" si="59"/>
        <v>4603.4328840462358</v>
      </c>
      <c r="F913">
        <f>Tabela17[[#This Row],[Substancja chem. X
'[ml'] ]]/Tabela17[[#This Row],[Poziom cieczy
w naczyniu '[ml']]]</f>
        <v>5.2752606270579955E-2</v>
      </c>
    </row>
    <row r="914" spans="1:6" x14ac:dyDescent="0.3">
      <c r="A914">
        <v>912</v>
      </c>
      <c r="B914" s="4">
        <f t="shared" si="57"/>
        <v>4831.76</v>
      </c>
      <c r="C914" s="12">
        <f t="shared" si="56"/>
        <v>5.2752606270579983E-2</v>
      </c>
      <c r="D914" s="4">
        <f t="shared" si="58"/>
        <v>254.88793287393742</v>
      </c>
      <c r="E914" s="4">
        <f t="shared" si="59"/>
        <v>4576.8720671260626</v>
      </c>
      <c r="F914">
        <f>Tabela17[[#This Row],[Substancja chem. X
'[ml'] ]]/Tabela17[[#This Row],[Poziom cieczy
w naczyniu '[ml']]]</f>
        <v>5.2752606270579955E-2</v>
      </c>
    </row>
    <row r="915" spans="1:6" x14ac:dyDescent="0.3">
      <c r="A915">
        <v>913</v>
      </c>
      <c r="B915" s="4">
        <f t="shared" si="57"/>
        <v>4831.76</v>
      </c>
      <c r="C915" s="12">
        <f t="shared" si="56"/>
        <v>5.2752606270579983E-2</v>
      </c>
      <c r="D915" s="4">
        <f t="shared" si="58"/>
        <v>254.88793287393742</v>
      </c>
      <c r="E915" s="4">
        <f t="shared" si="59"/>
        <v>4576.8720671260626</v>
      </c>
      <c r="F915">
        <f>Tabela17[[#This Row],[Substancja chem. X
'[ml'] ]]/Tabela17[[#This Row],[Poziom cieczy
w naczyniu '[ml']]]</f>
        <v>5.2752606270579955E-2</v>
      </c>
    </row>
    <row r="916" spans="1:6" x14ac:dyDescent="0.3">
      <c r="A916">
        <v>914</v>
      </c>
      <c r="B916" s="4">
        <f t="shared" si="57"/>
        <v>4803.72</v>
      </c>
      <c r="C916" s="12">
        <f t="shared" si="56"/>
        <v>5.2752606270579872E-2</v>
      </c>
      <c r="D916" s="4">
        <f t="shared" si="58"/>
        <v>253.40874979411035</v>
      </c>
      <c r="E916" s="4">
        <f t="shared" si="59"/>
        <v>4550.3112502058902</v>
      </c>
      <c r="F916">
        <f>Tabela17[[#This Row],[Substancja chem. X
'[ml'] ]]/Tabela17[[#This Row],[Poziom cieczy
w naczyniu '[ml']]]</f>
        <v>5.2752606270579955E-2</v>
      </c>
    </row>
    <row r="917" spans="1:6" x14ac:dyDescent="0.3">
      <c r="A917">
        <v>915</v>
      </c>
      <c r="B917" s="4">
        <f t="shared" si="57"/>
        <v>4803.72</v>
      </c>
      <c r="C917" s="12">
        <f t="shared" si="56"/>
        <v>5.2752606270579872E-2</v>
      </c>
      <c r="D917" s="4">
        <f t="shared" si="58"/>
        <v>253.40874979411035</v>
      </c>
      <c r="E917" s="4">
        <f t="shared" si="59"/>
        <v>4550.3112502058902</v>
      </c>
      <c r="F917">
        <f>Tabela17[[#This Row],[Substancja chem. X
'[ml'] ]]/Tabela17[[#This Row],[Poziom cieczy
w naczyniu '[ml']]]</f>
        <v>5.2752606270579955E-2</v>
      </c>
    </row>
    <row r="918" spans="1:6" x14ac:dyDescent="0.3">
      <c r="A918">
        <v>916</v>
      </c>
      <c r="B918" s="4">
        <f t="shared" si="57"/>
        <v>4775.68</v>
      </c>
      <c r="C918" s="12">
        <f t="shared" si="56"/>
        <v>5.2752606270579983E-2</v>
      </c>
      <c r="D918" s="4">
        <f t="shared" si="58"/>
        <v>251.92956671428328</v>
      </c>
      <c r="E918" s="4">
        <f t="shared" si="59"/>
        <v>4523.750433285717</v>
      </c>
      <c r="F918">
        <f>Tabela17[[#This Row],[Substancja chem. X
'[ml'] ]]/Tabela17[[#This Row],[Poziom cieczy
w naczyniu '[ml']]]</f>
        <v>5.2752606270579955E-2</v>
      </c>
    </row>
    <row r="919" spans="1:6" x14ac:dyDescent="0.3">
      <c r="A919">
        <v>917</v>
      </c>
      <c r="B919" s="4">
        <f t="shared" si="57"/>
        <v>4775.68</v>
      </c>
      <c r="C919" s="12">
        <f t="shared" si="56"/>
        <v>5.2752606270579983E-2</v>
      </c>
      <c r="D919" s="4">
        <f t="shared" si="58"/>
        <v>251.92956671428328</v>
      </c>
      <c r="E919" s="4">
        <f t="shared" si="59"/>
        <v>4523.750433285717</v>
      </c>
      <c r="F919">
        <f>Tabela17[[#This Row],[Substancja chem. X
'[ml'] ]]/Tabela17[[#This Row],[Poziom cieczy
w naczyniu '[ml']]]</f>
        <v>5.2752606270579955E-2</v>
      </c>
    </row>
    <row r="920" spans="1:6" x14ac:dyDescent="0.3">
      <c r="A920">
        <v>918</v>
      </c>
      <c r="B920" s="4">
        <f t="shared" si="57"/>
        <v>4747.6400000000003</v>
      </c>
      <c r="C920" s="12">
        <f t="shared" si="56"/>
        <v>5.2752606270579983E-2</v>
      </c>
      <c r="D920" s="4">
        <f t="shared" si="58"/>
        <v>250.45038363445622</v>
      </c>
      <c r="E920" s="4">
        <f t="shared" si="59"/>
        <v>4497.1896163655438</v>
      </c>
      <c r="F920">
        <f>Tabela17[[#This Row],[Substancja chem. X
'[ml'] ]]/Tabela17[[#This Row],[Poziom cieczy
w naczyniu '[ml']]]</f>
        <v>5.2752606270579948E-2</v>
      </c>
    </row>
    <row r="921" spans="1:6" x14ac:dyDescent="0.3">
      <c r="A921">
        <v>919</v>
      </c>
      <c r="B921" s="4">
        <f t="shared" si="57"/>
        <v>4747.6400000000003</v>
      </c>
      <c r="C921" s="12">
        <f t="shared" si="56"/>
        <v>5.2752606270579983E-2</v>
      </c>
      <c r="D921" s="4">
        <f t="shared" si="58"/>
        <v>250.45038363445622</v>
      </c>
      <c r="E921" s="4">
        <f t="shared" si="59"/>
        <v>4497.1896163655438</v>
      </c>
      <c r="F921">
        <f>Tabela17[[#This Row],[Substancja chem. X
'[ml'] ]]/Tabela17[[#This Row],[Poziom cieczy
w naczyniu '[ml']]]</f>
        <v>5.2752606270579948E-2</v>
      </c>
    </row>
    <row r="922" spans="1:6" x14ac:dyDescent="0.3">
      <c r="A922">
        <v>920</v>
      </c>
      <c r="B922" s="4">
        <f t="shared" si="57"/>
        <v>4719.6000000000004</v>
      </c>
      <c r="C922" s="12">
        <f t="shared" si="56"/>
        <v>5.2752606270579872E-2</v>
      </c>
      <c r="D922" s="4">
        <f t="shared" si="58"/>
        <v>248.97120055462915</v>
      </c>
      <c r="E922" s="4">
        <f t="shared" si="59"/>
        <v>4470.6287994453714</v>
      </c>
      <c r="F922">
        <f>Tabela17[[#This Row],[Substancja chem. X
'[ml'] ]]/Tabela17[[#This Row],[Poziom cieczy
w naczyniu '[ml']]]</f>
        <v>5.2752606270579948E-2</v>
      </c>
    </row>
    <row r="923" spans="1:6" x14ac:dyDescent="0.3">
      <c r="A923">
        <v>921</v>
      </c>
      <c r="B923" s="4">
        <f t="shared" si="57"/>
        <v>4719.6000000000004</v>
      </c>
      <c r="C923" s="12">
        <f t="shared" si="56"/>
        <v>5.2752606270579872E-2</v>
      </c>
      <c r="D923" s="4">
        <f t="shared" si="58"/>
        <v>248.97120055462915</v>
      </c>
      <c r="E923" s="4">
        <f t="shared" si="59"/>
        <v>4470.6287994453714</v>
      </c>
      <c r="F923">
        <f>Tabela17[[#This Row],[Substancja chem. X
'[ml'] ]]/Tabela17[[#This Row],[Poziom cieczy
w naczyniu '[ml']]]</f>
        <v>5.2752606270579948E-2</v>
      </c>
    </row>
    <row r="924" spans="1:6" x14ac:dyDescent="0.3">
      <c r="A924">
        <v>922</v>
      </c>
      <c r="B924" s="4">
        <f t="shared" si="57"/>
        <v>4691.5600000000004</v>
      </c>
      <c r="C924" s="12">
        <f t="shared" si="56"/>
        <v>5.2752606270579983E-2</v>
      </c>
      <c r="D924" s="4">
        <f t="shared" si="58"/>
        <v>247.49201747480208</v>
      </c>
      <c r="E924" s="4">
        <f t="shared" si="59"/>
        <v>4444.0679825251982</v>
      </c>
      <c r="F924">
        <f>Tabela17[[#This Row],[Substancja chem. X
'[ml'] ]]/Tabela17[[#This Row],[Poziom cieczy
w naczyniu '[ml']]]</f>
        <v>5.2752606270579948E-2</v>
      </c>
    </row>
    <row r="925" spans="1:6" x14ac:dyDescent="0.3">
      <c r="A925">
        <v>923</v>
      </c>
      <c r="B925" s="4">
        <f t="shared" si="57"/>
        <v>4691.5600000000004</v>
      </c>
      <c r="C925" s="12">
        <f t="shared" si="56"/>
        <v>5.2752606270579983E-2</v>
      </c>
      <c r="D925" s="4">
        <f t="shared" si="58"/>
        <v>247.49201747480208</v>
      </c>
      <c r="E925" s="4">
        <f t="shared" si="59"/>
        <v>4444.0679825251982</v>
      </c>
      <c r="F925">
        <f>Tabela17[[#This Row],[Substancja chem. X
'[ml'] ]]/Tabela17[[#This Row],[Poziom cieczy
w naczyniu '[ml']]]</f>
        <v>5.2752606270579948E-2</v>
      </c>
    </row>
    <row r="926" spans="1:6" x14ac:dyDescent="0.3">
      <c r="A926">
        <v>924</v>
      </c>
      <c r="B926" s="4">
        <f t="shared" si="57"/>
        <v>4663.5200000000004</v>
      </c>
      <c r="C926" s="12">
        <f t="shared" si="56"/>
        <v>5.2752606270579872E-2</v>
      </c>
      <c r="D926" s="4">
        <f t="shared" si="58"/>
        <v>246.01283439497502</v>
      </c>
      <c r="E926" s="4">
        <f t="shared" si="59"/>
        <v>4417.5071656050259</v>
      </c>
      <c r="F926">
        <f>Tabela17[[#This Row],[Substancja chem. X
'[ml'] ]]/Tabela17[[#This Row],[Poziom cieczy
w naczyniu '[ml']]]</f>
        <v>5.2752606270579948E-2</v>
      </c>
    </row>
    <row r="927" spans="1:6" x14ac:dyDescent="0.3">
      <c r="A927">
        <v>925</v>
      </c>
      <c r="B927" s="4">
        <f t="shared" si="57"/>
        <v>4663.5200000000004</v>
      </c>
      <c r="C927" s="12">
        <f t="shared" si="56"/>
        <v>5.2752606270579872E-2</v>
      </c>
      <c r="D927" s="4">
        <f t="shared" si="58"/>
        <v>246.01283439497502</v>
      </c>
      <c r="E927" s="4">
        <f t="shared" si="59"/>
        <v>4417.5071656050259</v>
      </c>
      <c r="F927">
        <f>Tabela17[[#This Row],[Substancja chem. X
'[ml'] ]]/Tabela17[[#This Row],[Poziom cieczy
w naczyniu '[ml']]]</f>
        <v>5.2752606270579948E-2</v>
      </c>
    </row>
    <row r="928" spans="1:6" x14ac:dyDescent="0.3">
      <c r="A928">
        <v>926</v>
      </c>
      <c r="B928" s="4">
        <f t="shared" si="57"/>
        <v>4635.4800000000005</v>
      </c>
      <c r="C928" s="12">
        <f t="shared" si="56"/>
        <v>5.2752606270579872E-2</v>
      </c>
      <c r="D928" s="4">
        <f t="shared" si="58"/>
        <v>244.53365131514795</v>
      </c>
      <c r="E928" s="4">
        <f t="shared" si="59"/>
        <v>4390.9463486848526</v>
      </c>
      <c r="F928">
        <f>Tabela17[[#This Row],[Substancja chem. X
'[ml'] ]]/Tabela17[[#This Row],[Poziom cieczy
w naczyniu '[ml']]]</f>
        <v>5.2752606270579948E-2</v>
      </c>
    </row>
    <row r="929" spans="1:6" x14ac:dyDescent="0.3">
      <c r="A929">
        <v>927</v>
      </c>
      <c r="B929" s="4">
        <f t="shared" si="57"/>
        <v>4635.4800000000005</v>
      </c>
      <c r="C929" s="12">
        <f t="shared" si="56"/>
        <v>5.2752606270579872E-2</v>
      </c>
      <c r="D929" s="4">
        <f t="shared" si="58"/>
        <v>244.53365131514795</v>
      </c>
      <c r="E929" s="4">
        <f t="shared" si="59"/>
        <v>4390.9463486848526</v>
      </c>
      <c r="F929">
        <f>Tabela17[[#This Row],[Substancja chem. X
'[ml'] ]]/Tabela17[[#This Row],[Poziom cieczy
w naczyniu '[ml']]]</f>
        <v>5.2752606270579948E-2</v>
      </c>
    </row>
    <row r="930" spans="1:6" x14ac:dyDescent="0.3">
      <c r="A930">
        <v>928</v>
      </c>
      <c r="B930" s="4">
        <f t="shared" si="57"/>
        <v>4607.4400000000005</v>
      </c>
      <c r="C930" s="12">
        <f t="shared" si="56"/>
        <v>5.2752606270579983E-2</v>
      </c>
      <c r="D930" s="4">
        <f t="shared" si="58"/>
        <v>243.05446823532088</v>
      </c>
      <c r="E930" s="4">
        <f t="shared" si="59"/>
        <v>4364.3855317646794</v>
      </c>
      <c r="F930">
        <f>Tabela17[[#This Row],[Substancja chem. X
'[ml'] ]]/Tabela17[[#This Row],[Poziom cieczy
w naczyniu '[ml']]]</f>
        <v>5.2752606270579941E-2</v>
      </c>
    </row>
    <row r="931" spans="1:6" x14ac:dyDescent="0.3">
      <c r="A931">
        <v>929</v>
      </c>
      <c r="B931" s="4">
        <f t="shared" si="57"/>
        <v>4607.4400000000005</v>
      </c>
      <c r="C931" s="12">
        <f t="shared" si="56"/>
        <v>5.2752606270579983E-2</v>
      </c>
      <c r="D931" s="4">
        <f t="shared" si="58"/>
        <v>243.05446823532088</v>
      </c>
      <c r="E931" s="4">
        <f t="shared" si="59"/>
        <v>4364.3855317646794</v>
      </c>
      <c r="F931">
        <f>Tabela17[[#This Row],[Substancja chem. X
'[ml'] ]]/Tabela17[[#This Row],[Poziom cieczy
w naczyniu '[ml']]]</f>
        <v>5.2752606270579941E-2</v>
      </c>
    </row>
    <row r="932" spans="1:6" x14ac:dyDescent="0.3">
      <c r="A932">
        <v>930</v>
      </c>
      <c r="B932" s="4">
        <f t="shared" si="57"/>
        <v>4579.4000000000005</v>
      </c>
      <c r="C932" s="12">
        <f t="shared" si="56"/>
        <v>5.2752606270579872E-2</v>
      </c>
      <c r="D932" s="4">
        <f t="shared" si="58"/>
        <v>241.57528515549382</v>
      </c>
      <c r="E932" s="4">
        <f t="shared" si="59"/>
        <v>4337.8247148445071</v>
      </c>
      <c r="F932">
        <f>Tabela17[[#This Row],[Substancja chem. X
'[ml'] ]]/Tabela17[[#This Row],[Poziom cieczy
w naczyniu '[ml']]]</f>
        <v>5.2752606270579941E-2</v>
      </c>
    </row>
    <row r="933" spans="1:6" x14ac:dyDescent="0.3">
      <c r="A933">
        <v>931</v>
      </c>
      <c r="B933" s="4">
        <f t="shared" si="57"/>
        <v>4579.4000000000005</v>
      </c>
      <c r="C933" s="12">
        <f t="shared" si="56"/>
        <v>5.2752606270579872E-2</v>
      </c>
      <c r="D933" s="4">
        <f t="shared" si="58"/>
        <v>241.57528515549382</v>
      </c>
      <c r="E933" s="4">
        <f t="shared" si="59"/>
        <v>4337.8247148445071</v>
      </c>
      <c r="F933">
        <f>Tabela17[[#This Row],[Substancja chem. X
'[ml'] ]]/Tabela17[[#This Row],[Poziom cieczy
w naczyniu '[ml']]]</f>
        <v>5.2752606270579941E-2</v>
      </c>
    </row>
    <row r="934" spans="1:6" x14ac:dyDescent="0.3">
      <c r="A934">
        <v>932</v>
      </c>
      <c r="B934" s="4">
        <f t="shared" si="57"/>
        <v>4551.3600000000006</v>
      </c>
      <c r="C934" s="12">
        <f t="shared" si="56"/>
        <v>5.2752606270579983E-2</v>
      </c>
      <c r="D934" s="4">
        <f t="shared" si="58"/>
        <v>240.09610207566675</v>
      </c>
      <c r="E934" s="4">
        <f t="shared" si="59"/>
        <v>4311.2638979243338</v>
      </c>
      <c r="F934">
        <f>Tabela17[[#This Row],[Substancja chem. X
'[ml'] ]]/Tabela17[[#This Row],[Poziom cieczy
w naczyniu '[ml']]]</f>
        <v>5.2752606270579941E-2</v>
      </c>
    </row>
    <row r="935" spans="1:6" x14ac:dyDescent="0.3">
      <c r="A935">
        <v>933</v>
      </c>
      <c r="B935" s="4">
        <f t="shared" si="57"/>
        <v>4551.3600000000006</v>
      </c>
      <c r="C935" s="12">
        <f t="shared" si="56"/>
        <v>5.2752606270579983E-2</v>
      </c>
      <c r="D935" s="4">
        <f t="shared" si="58"/>
        <v>240.09610207566675</v>
      </c>
      <c r="E935" s="4">
        <f t="shared" si="59"/>
        <v>4311.2638979243338</v>
      </c>
      <c r="F935">
        <f>Tabela17[[#This Row],[Substancja chem. X
'[ml'] ]]/Tabela17[[#This Row],[Poziom cieczy
w naczyniu '[ml']]]</f>
        <v>5.2752606270579941E-2</v>
      </c>
    </row>
    <row r="936" spans="1:6" x14ac:dyDescent="0.3">
      <c r="A936">
        <v>934</v>
      </c>
      <c r="B936" s="4">
        <f t="shared" si="57"/>
        <v>4523.3200000000006</v>
      </c>
      <c r="C936" s="12">
        <f t="shared" si="56"/>
        <v>5.2752606270579983E-2</v>
      </c>
      <c r="D936" s="4">
        <f t="shared" si="58"/>
        <v>238.61691899583968</v>
      </c>
      <c r="E936" s="4">
        <f t="shared" si="59"/>
        <v>4284.7030810041606</v>
      </c>
      <c r="F936">
        <f>Tabela17[[#This Row],[Substancja chem. X
'[ml'] ]]/Tabela17[[#This Row],[Poziom cieczy
w naczyniu '[ml']]]</f>
        <v>5.2752606270579941E-2</v>
      </c>
    </row>
    <row r="937" spans="1:6" x14ac:dyDescent="0.3">
      <c r="A937">
        <v>935</v>
      </c>
      <c r="B937" s="4">
        <f t="shared" si="57"/>
        <v>4523.3200000000006</v>
      </c>
      <c r="C937" s="12">
        <f t="shared" si="56"/>
        <v>5.2752606270579983E-2</v>
      </c>
      <c r="D937" s="4">
        <f t="shared" si="58"/>
        <v>238.61691899583968</v>
      </c>
      <c r="E937" s="4">
        <f t="shared" si="59"/>
        <v>4284.7030810041606</v>
      </c>
      <c r="F937">
        <f>Tabela17[[#This Row],[Substancja chem. X
'[ml'] ]]/Tabela17[[#This Row],[Poziom cieczy
w naczyniu '[ml']]]</f>
        <v>5.2752606270579941E-2</v>
      </c>
    </row>
    <row r="938" spans="1:6" x14ac:dyDescent="0.3">
      <c r="A938">
        <v>936</v>
      </c>
      <c r="B938" s="4">
        <f t="shared" si="57"/>
        <v>4495.2800000000007</v>
      </c>
      <c r="C938" s="12">
        <f t="shared" si="56"/>
        <v>5.2752606270579872E-2</v>
      </c>
      <c r="D938" s="4">
        <f t="shared" si="58"/>
        <v>237.13773591601262</v>
      </c>
      <c r="E938" s="4">
        <f t="shared" si="59"/>
        <v>4258.1422640839883</v>
      </c>
      <c r="F938">
        <f>Tabela17[[#This Row],[Substancja chem. X
'[ml'] ]]/Tabela17[[#This Row],[Poziom cieczy
w naczyniu '[ml']]]</f>
        <v>5.2752606270579941E-2</v>
      </c>
    </row>
    <row r="939" spans="1:6" x14ac:dyDescent="0.3">
      <c r="A939">
        <v>937</v>
      </c>
      <c r="B939" s="4">
        <f t="shared" si="57"/>
        <v>4495.2800000000007</v>
      </c>
      <c r="C939" s="12">
        <f t="shared" si="56"/>
        <v>5.2752606270579872E-2</v>
      </c>
      <c r="D939" s="4">
        <f t="shared" si="58"/>
        <v>237.13773591601262</v>
      </c>
      <c r="E939" s="4">
        <f t="shared" si="59"/>
        <v>4258.1422640839883</v>
      </c>
      <c r="F939">
        <f>Tabela17[[#This Row],[Substancja chem. X
'[ml'] ]]/Tabela17[[#This Row],[Poziom cieczy
w naczyniu '[ml']]]</f>
        <v>5.2752606270579941E-2</v>
      </c>
    </row>
    <row r="940" spans="1:6" x14ac:dyDescent="0.3">
      <c r="A940">
        <v>938</v>
      </c>
      <c r="B940" s="4">
        <f t="shared" si="57"/>
        <v>4467.2400000000007</v>
      </c>
      <c r="C940" s="12">
        <f t="shared" si="56"/>
        <v>5.2752606270579983E-2</v>
      </c>
      <c r="D940" s="4">
        <f t="shared" si="58"/>
        <v>235.65855283618555</v>
      </c>
      <c r="E940" s="4">
        <f t="shared" si="59"/>
        <v>4231.581447163815</v>
      </c>
      <c r="F940">
        <f>Tabela17[[#This Row],[Substancja chem. X
'[ml'] ]]/Tabela17[[#This Row],[Poziom cieczy
w naczyniu '[ml']]]</f>
        <v>5.2752606270579934E-2</v>
      </c>
    </row>
    <row r="941" spans="1:6" x14ac:dyDescent="0.3">
      <c r="A941">
        <v>939</v>
      </c>
      <c r="B941" s="4">
        <f t="shared" si="57"/>
        <v>4467.2400000000007</v>
      </c>
      <c r="C941" s="12">
        <f t="shared" si="56"/>
        <v>5.2752606270579983E-2</v>
      </c>
      <c r="D941" s="4">
        <f t="shared" si="58"/>
        <v>235.65855283618555</v>
      </c>
      <c r="E941" s="4">
        <f t="shared" si="59"/>
        <v>4231.581447163815</v>
      </c>
      <c r="F941">
        <f>Tabela17[[#This Row],[Substancja chem. X
'[ml'] ]]/Tabela17[[#This Row],[Poziom cieczy
w naczyniu '[ml']]]</f>
        <v>5.2752606270579934E-2</v>
      </c>
    </row>
    <row r="942" spans="1:6" x14ac:dyDescent="0.3">
      <c r="A942">
        <v>940</v>
      </c>
      <c r="B942" s="4">
        <f t="shared" si="57"/>
        <v>4439.2000000000007</v>
      </c>
      <c r="C942" s="12">
        <f t="shared" si="56"/>
        <v>5.2752606270579983E-2</v>
      </c>
      <c r="D942" s="4">
        <f t="shared" si="58"/>
        <v>234.17936975635848</v>
      </c>
      <c r="E942" s="4">
        <f t="shared" si="59"/>
        <v>4205.0206302436418</v>
      </c>
      <c r="F942">
        <f>Tabela17[[#This Row],[Substancja chem. X
'[ml'] ]]/Tabela17[[#This Row],[Poziom cieczy
w naczyniu '[ml']]]</f>
        <v>5.2752606270579934E-2</v>
      </c>
    </row>
    <row r="943" spans="1:6" x14ac:dyDescent="0.3">
      <c r="A943">
        <v>941</v>
      </c>
      <c r="B943" s="4">
        <f t="shared" si="57"/>
        <v>4439.2000000000007</v>
      </c>
      <c r="C943" s="12">
        <f t="shared" si="56"/>
        <v>5.2752606270579983E-2</v>
      </c>
      <c r="D943" s="4">
        <f t="shared" si="58"/>
        <v>234.17936975635848</v>
      </c>
      <c r="E943" s="4">
        <f t="shared" si="59"/>
        <v>4205.0206302436418</v>
      </c>
      <c r="F943">
        <f>Tabela17[[#This Row],[Substancja chem. X
'[ml'] ]]/Tabela17[[#This Row],[Poziom cieczy
w naczyniu '[ml']]]</f>
        <v>5.2752606270579934E-2</v>
      </c>
    </row>
    <row r="944" spans="1:6" x14ac:dyDescent="0.3">
      <c r="A944">
        <v>942</v>
      </c>
      <c r="B944" s="4">
        <f t="shared" si="57"/>
        <v>4411.1600000000008</v>
      </c>
      <c r="C944" s="12">
        <f t="shared" si="56"/>
        <v>5.2752606270579872E-2</v>
      </c>
      <c r="D944" s="4">
        <f t="shared" si="58"/>
        <v>232.70018667653142</v>
      </c>
      <c r="E944" s="4">
        <f t="shared" si="59"/>
        <v>4178.4598133234695</v>
      </c>
      <c r="F944">
        <f>Tabela17[[#This Row],[Substancja chem. X
'[ml'] ]]/Tabela17[[#This Row],[Poziom cieczy
w naczyniu '[ml']]]</f>
        <v>5.2752606270579934E-2</v>
      </c>
    </row>
    <row r="945" spans="1:6" x14ac:dyDescent="0.3">
      <c r="A945">
        <v>943</v>
      </c>
      <c r="B945" s="4">
        <f t="shared" si="57"/>
        <v>4411.1600000000008</v>
      </c>
      <c r="C945" s="12">
        <f t="shared" si="56"/>
        <v>5.2752606270579872E-2</v>
      </c>
      <c r="D945" s="4">
        <f t="shared" si="58"/>
        <v>232.70018667653142</v>
      </c>
      <c r="E945" s="4">
        <f t="shared" si="59"/>
        <v>4178.4598133234695</v>
      </c>
      <c r="F945">
        <f>Tabela17[[#This Row],[Substancja chem. X
'[ml'] ]]/Tabela17[[#This Row],[Poziom cieczy
w naczyniu '[ml']]]</f>
        <v>5.2752606270579934E-2</v>
      </c>
    </row>
    <row r="946" spans="1:6" x14ac:dyDescent="0.3">
      <c r="A946">
        <v>944</v>
      </c>
      <c r="B946" s="4">
        <f t="shared" si="57"/>
        <v>4383.1200000000008</v>
      </c>
      <c r="C946" s="12">
        <f t="shared" si="56"/>
        <v>5.2752606270579983E-2</v>
      </c>
      <c r="D946" s="4">
        <f t="shared" si="58"/>
        <v>231.22100359670435</v>
      </c>
      <c r="E946" s="4">
        <f t="shared" si="59"/>
        <v>4151.8989964032962</v>
      </c>
      <c r="F946">
        <f>Tabela17[[#This Row],[Substancja chem. X
'[ml'] ]]/Tabela17[[#This Row],[Poziom cieczy
w naczyniu '[ml']]]</f>
        <v>5.2752606270579934E-2</v>
      </c>
    </row>
    <row r="947" spans="1:6" x14ac:dyDescent="0.3">
      <c r="A947">
        <v>945</v>
      </c>
      <c r="B947" s="4">
        <f t="shared" si="57"/>
        <v>4383.1200000000008</v>
      </c>
      <c r="C947" s="12">
        <f t="shared" si="56"/>
        <v>5.2752606270579983E-2</v>
      </c>
      <c r="D947" s="4">
        <f t="shared" si="58"/>
        <v>231.22100359670435</v>
      </c>
      <c r="E947" s="4">
        <f t="shared" si="59"/>
        <v>4151.8989964032962</v>
      </c>
      <c r="F947">
        <f>Tabela17[[#This Row],[Substancja chem. X
'[ml'] ]]/Tabela17[[#This Row],[Poziom cieczy
w naczyniu '[ml']]]</f>
        <v>5.2752606270579934E-2</v>
      </c>
    </row>
    <row r="948" spans="1:6" x14ac:dyDescent="0.3">
      <c r="A948">
        <v>946</v>
      </c>
      <c r="B948" s="4">
        <f t="shared" si="57"/>
        <v>4355.0800000000008</v>
      </c>
      <c r="C948" s="12">
        <f t="shared" si="56"/>
        <v>5.2752606270579872E-2</v>
      </c>
      <c r="D948" s="4">
        <f t="shared" si="58"/>
        <v>229.74182051687728</v>
      </c>
      <c r="E948" s="4">
        <f t="shared" si="59"/>
        <v>4125.3381794831239</v>
      </c>
      <c r="F948">
        <f>Tabela17[[#This Row],[Substancja chem. X
'[ml'] ]]/Tabela17[[#This Row],[Poziom cieczy
w naczyniu '[ml']]]</f>
        <v>5.2752606270579927E-2</v>
      </c>
    </row>
    <row r="949" spans="1:6" x14ac:dyDescent="0.3">
      <c r="A949">
        <v>947</v>
      </c>
      <c r="B949" s="4">
        <f t="shared" si="57"/>
        <v>4355.0800000000008</v>
      </c>
      <c r="C949" s="12">
        <f t="shared" si="56"/>
        <v>5.2752606270579872E-2</v>
      </c>
      <c r="D949" s="4">
        <f t="shared" si="58"/>
        <v>229.74182051687728</v>
      </c>
      <c r="E949" s="4">
        <f t="shared" si="59"/>
        <v>4125.3381794831239</v>
      </c>
      <c r="F949">
        <f>Tabela17[[#This Row],[Substancja chem. X
'[ml'] ]]/Tabela17[[#This Row],[Poziom cieczy
w naczyniu '[ml']]]</f>
        <v>5.2752606270579927E-2</v>
      </c>
    </row>
    <row r="950" spans="1:6" x14ac:dyDescent="0.3">
      <c r="A950">
        <v>948</v>
      </c>
      <c r="B950" s="4">
        <f t="shared" si="57"/>
        <v>4327.0400000000009</v>
      </c>
      <c r="C950" s="12">
        <f t="shared" si="56"/>
        <v>5.2752606270579983E-2</v>
      </c>
      <c r="D950" s="4">
        <f t="shared" si="58"/>
        <v>228.26263743705022</v>
      </c>
      <c r="E950" s="4">
        <f t="shared" si="59"/>
        <v>4098.7773625629507</v>
      </c>
      <c r="F950">
        <f>Tabela17[[#This Row],[Substancja chem. X
'[ml'] ]]/Tabela17[[#This Row],[Poziom cieczy
w naczyniu '[ml']]]</f>
        <v>5.2752606270579927E-2</v>
      </c>
    </row>
    <row r="951" spans="1:6" x14ac:dyDescent="0.3">
      <c r="A951">
        <v>949</v>
      </c>
      <c r="B951" s="4">
        <f t="shared" si="57"/>
        <v>4327.0400000000009</v>
      </c>
      <c r="C951" s="12">
        <f t="shared" si="56"/>
        <v>5.2752606270579983E-2</v>
      </c>
      <c r="D951" s="4">
        <f t="shared" si="58"/>
        <v>228.26263743705022</v>
      </c>
      <c r="E951" s="4">
        <f t="shared" si="59"/>
        <v>4098.7773625629507</v>
      </c>
      <c r="F951">
        <f>Tabela17[[#This Row],[Substancja chem. X
'[ml'] ]]/Tabela17[[#This Row],[Poziom cieczy
w naczyniu '[ml']]]</f>
        <v>5.2752606270579927E-2</v>
      </c>
    </row>
    <row r="952" spans="1:6" x14ac:dyDescent="0.3">
      <c r="A952">
        <v>950</v>
      </c>
      <c r="B952" s="4">
        <f t="shared" si="57"/>
        <v>4299.0000000000009</v>
      </c>
      <c r="C952" s="12">
        <f t="shared" si="56"/>
        <v>5.2752606270579872E-2</v>
      </c>
      <c r="D952" s="4">
        <f t="shared" si="58"/>
        <v>226.78345435722315</v>
      </c>
      <c r="E952" s="4">
        <f t="shared" si="59"/>
        <v>4072.2165456427779</v>
      </c>
      <c r="F952">
        <f>Tabela17[[#This Row],[Substancja chem. X
'[ml'] ]]/Tabela17[[#This Row],[Poziom cieczy
w naczyniu '[ml']]]</f>
        <v>5.2752606270579927E-2</v>
      </c>
    </row>
    <row r="953" spans="1:6" x14ac:dyDescent="0.3">
      <c r="A953">
        <v>951</v>
      </c>
      <c r="B953" s="4">
        <f t="shared" si="57"/>
        <v>4999.9999999999991</v>
      </c>
      <c r="C953" s="12">
        <f t="shared" si="56"/>
        <v>4.535669087144456E-2</v>
      </c>
      <c r="D953" s="4">
        <f t="shared" si="58"/>
        <v>226.78345435722315</v>
      </c>
      <c r="E953" s="4">
        <f t="shared" si="59"/>
        <v>4773.2165456427765</v>
      </c>
      <c r="F953">
        <f>Tabela17[[#This Row],[Substancja chem. X
'[ml'] ]]/Tabela17[[#This Row],[Poziom cieczy
w naczyniu '[ml']]]</f>
        <v>4.5356690871444637E-2</v>
      </c>
    </row>
    <row r="954" spans="1:6" x14ac:dyDescent="0.3">
      <c r="A954">
        <v>952</v>
      </c>
      <c r="B954" s="4">
        <f t="shared" si="57"/>
        <v>4971.9599999999991</v>
      </c>
      <c r="C954" s="12">
        <f t="shared" si="56"/>
        <v>4.5356690871444671E-2</v>
      </c>
      <c r="D954" s="4">
        <f t="shared" si="58"/>
        <v>225.51165274518783</v>
      </c>
      <c r="E954" s="4">
        <f t="shared" si="59"/>
        <v>4746.4483472548109</v>
      </c>
      <c r="F954">
        <f>Tabela17[[#This Row],[Substancja chem. X
'[ml'] ]]/Tabela17[[#This Row],[Poziom cieczy
w naczyniu '[ml']]]</f>
        <v>4.5356690871444637E-2</v>
      </c>
    </row>
    <row r="955" spans="1:6" x14ac:dyDescent="0.3">
      <c r="A955">
        <v>953</v>
      </c>
      <c r="B955" s="4">
        <f t="shared" si="57"/>
        <v>4971.9599999999991</v>
      </c>
      <c r="C955" s="12">
        <f t="shared" si="56"/>
        <v>4.5356690871444671E-2</v>
      </c>
      <c r="D955" s="4">
        <f t="shared" si="58"/>
        <v>225.51165274518783</v>
      </c>
      <c r="E955" s="4">
        <f t="shared" si="59"/>
        <v>4746.4483472548109</v>
      </c>
      <c r="F955">
        <f>Tabela17[[#This Row],[Substancja chem. X
'[ml'] ]]/Tabela17[[#This Row],[Poziom cieczy
w naczyniu '[ml']]]</f>
        <v>4.5356690871444637E-2</v>
      </c>
    </row>
    <row r="956" spans="1:6" x14ac:dyDescent="0.3">
      <c r="A956">
        <v>954</v>
      </c>
      <c r="B956" s="4">
        <f t="shared" si="57"/>
        <v>4943.9199999999992</v>
      </c>
      <c r="C956" s="12">
        <f t="shared" si="56"/>
        <v>4.535669087144456E-2</v>
      </c>
      <c r="D956" s="4">
        <f t="shared" si="58"/>
        <v>224.23985113315251</v>
      </c>
      <c r="E956" s="4">
        <f t="shared" si="59"/>
        <v>4719.680148866847</v>
      </c>
      <c r="F956">
        <f>Tabela17[[#This Row],[Substancja chem. X
'[ml'] ]]/Tabela17[[#This Row],[Poziom cieczy
w naczyniu '[ml']]]</f>
        <v>4.535669087144463E-2</v>
      </c>
    </row>
    <row r="957" spans="1:6" x14ac:dyDescent="0.3">
      <c r="A957">
        <v>955</v>
      </c>
      <c r="B957" s="4">
        <f t="shared" si="57"/>
        <v>4943.9199999999992</v>
      </c>
      <c r="C957" s="12">
        <f t="shared" si="56"/>
        <v>4.535669087144456E-2</v>
      </c>
      <c r="D957" s="4">
        <f t="shared" si="58"/>
        <v>224.23985113315251</v>
      </c>
      <c r="E957" s="4">
        <f t="shared" si="59"/>
        <v>4719.680148866847</v>
      </c>
      <c r="F957">
        <f>Tabela17[[#This Row],[Substancja chem. X
'[ml'] ]]/Tabela17[[#This Row],[Poziom cieczy
w naczyniu '[ml']]]</f>
        <v>4.535669087144463E-2</v>
      </c>
    </row>
    <row r="958" spans="1:6" x14ac:dyDescent="0.3">
      <c r="A958">
        <v>956</v>
      </c>
      <c r="B958" s="4">
        <f t="shared" si="57"/>
        <v>4915.8799999999992</v>
      </c>
      <c r="C958" s="12">
        <f t="shared" si="56"/>
        <v>4.535669087144456E-2</v>
      </c>
      <c r="D958" s="4">
        <f t="shared" si="58"/>
        <v>222.96804952111719</v>
      </c>
      <c r="E958" s="4">
        <f t="shared" si="59"/>
        <v>4692.9119504788823</v>
      </c>
      <c r="F958">
        <f>Tabela17[[#This Row],[Substancja chem. X
'[ml'] ]]/Tabela17[[#This Row],[Poziom cieczy
w naczyniu '[ml']]]</f>
        <v>4.535669087144463E-2</v>
      </c>
    </row>
    <row r="959" spans="1:6" x14ac:dyDescent="0.3">
      <c r="A959">
        <v>957</v>
      </c>
      <c r="B959" s="4">
        <f t="shared" si="57"/>
        <v>4915.8799999999992</v>
      </c>
      <c r="C959" s="12">
        <f t="shared" si="56"/>
        <v>4.535669087144456E-2</v>
      </c>
      <c r="D959" s="4">
        <f t="shared" si="58"/>
        <v>222.96804952111719</v>
      </c>
      <c r="E959" s="4">
        <f t="shared" si="59"/>
        <v>4692.9119504788823</v>
      </c>
      <c r="F959">
        <f>Tabela17[[#This Row],[Substancja chem. X
'[ml'] ]]/Tabela17[[#This Row],[Poziom cieczy
w naczyniu '[ml']]]</f>
        <v>4.535669087144463E-2</v>
      </c>
    </row>
    <row r="960" spans="1:6" x14ac:dyDescent="0.3">
      <c r="A960">
        <v>958</v>
      </c>
      <c r="B960" s="4">
        <f t="shared" si="57"/>
        <v>4887.8399999999992</v>
      </c>
      <c r="C960" s="12">
        <f t="shared" si="56"/>
        <v>4.535669087144456E-2</v>
      </c>
      <c r="D960" s="4">
        <f t="shared" si="58"/>
        <v>221.69624790908188</v>
      </c>
      <c r="E960" s="4">
        <f t="shared" si="59"/>
        <v>4666.1437520909176</v>
      </c>
      <c r="F960">
        <f>Tabela17[[#This Row],[Substancja chem. X
'[ml'] ]]/Tabela17[[#This Row],[Poziom cieczy
w naczyniu '[ml']]]</f>
        <v>4.535669087144463E-2</v>
      </c>
    </row>
    <row r="961" spans="1:6" x14ac:dyDescent="0.3">
      <c r="A961">
        <v>959</v>
      </c>
      <c r="B961" s="4">
        <f t="shared" si="57"/>
        <v>4887.8399999999992</v>
      </c>
      <c r="C961" s="12">
        <f t="shared" si="56"/>
        <v>4.535669087144456E-2</v>
      </c>
      <c r="D961" s="4">
        <f t="shared" si="58"/>
        <v>221.69624790908188</v>
      </c>
      <c r="E961" s="4">
        <f t="shared" si="59"/>
        <v>4666.1437520909176</v>
      </c>
      <c r="F961">
        <f>Tabela17[[#This Row],[Substancja chem. X
'[ml'] ]]/Tabela17[[#This Row],[Poziom cieczy
w naczyniu '[ml']]]</f>
        <v>4.535669087144463E-2</v>
      </c>
    </row>
    <row r="962" spans="1:6" x14ac:dyDescent="0.3">
      <c r="A962">
        <v>960</v>
      </c>
      <c r="B962" s="4">
        <f t="shared" si="57"/>
        <v>4859.7999999999993</v>
      </c>
      <c r="C962" s="12">
        <f t="shared" si="56"/>
        <v>4.535669087144456E-2</v>
      </c>
      <c r="D962" s="4">
        <f t="shared" si="58"/>
        <v>220.42444629704656</v>
      </c>
      <c r="E962" s="4">
        <f t="shared" si="59"/>
        <v>4639.3755537029529</v>
      </c>
      <c r="F962">
        <f>Tabela17[[#This Row],[Substancja chem. X
'[ml'] ]]/Tabela17[[#This Row],[Poziom cieczy
w naczyniu '[ml']]]</f>
        <v>4.5356690871444623E-2</v>
      </c>
    </row>
    <row r="963" spans="1:6" x14ac:dyDescent="0.3">
      <c r="A963">
        <v>961</v>
      </c>
      <c r="B963" s="4">
        <f t="shared" si="57"/>
        <v>4859.7999999999993</v>
      </c>
      <c r="C963" s="12">
        <f t="shared" ref="C963:C1026" si="60">1-E963/B963</f>
        <v>4.535669087144456E-2</v>
      </c>
      <c r="D963" s="4">
        <f t="shared" si="58"/>
        <v>220.42444629704656</v>
      </c>
      <c r="E963" s="4">
        <f t="shared" si="59"/>
        <v>4639.3755537029529</v>
      </c>
      <c r="F963">
        <f>Tabela17[[#This Row],[Substancja chem. X
'[ml'] ]]/Tabela17[[#This Row],[Poziom cieczy
w naczyniu '[ml']]]</f>
        <v>4.5356690871444623E-2</v>
      </c>
    </row>
    <row r="964" spans="1:6" x14ac:dyDescent="0.3">
      <c r="A964">
        <v>962</v>
      </c>
      <c r="B964" s="4">
        <f t="shared" ref="B964:B1027" si="61">IF((MOD(A964,2)) = 0,IF(MOD(A963,50)=0,B963-$G$4+5000-B963,B963-$G$4),IF(MOD(A963,50)=0,B963+5000-B963,B963))</f>
        <v>4831.7599999999993</v>
      </c>
      <c r="C964" s="12">
        <f t="shared" si="60"/>
        <v>4.535669087144456E-2</v>
      </c>
      <c r="D964" s="4">
        <f t="shared" ref="D964:D1027" si="62">IF((MOD(A964,2)) = 0,D963-$G$4*C963,D963)</f>
        <v>219.15264468501124</v>
      </c>
      <c r="E964" s="4">
        <f t="shared" ref="E964:E1027" si="63">IF(MOD(A963,50)=0,B964-D964+5000-B964,B964-D964)</f>
        <v>4612.6073553149881</v>
      </c>
      <c r="F964">
        <f>Tabela17[[#This Row],[Substancja chem. X
'[ml'] ]]/Tabela17[[#This Row],[Poziom cieczy
w naczyniu '[ml']]]</f>
        <v>4.5356690871444623E-2</v>
      </c>
    </row>
    <row r="965" spans="1:6" x14ac:dyDescent="0.3">
      <c r="A965">
        <v>963</v>
      </c>
      <c r="B965" s="4">
        <f t="shared" si="61"/>
        <v>4831.7599999999993</v>
      </c>
      <c r="C965" s="12">
        <f t="shared" si="60"/>
        <v>4.535669087144456E-2</v>
      </c>
      <c r="D965" s="4">
        <f t="shared" si="62"/>
        <v>219.15264468501124</v>
      </c>
      <c r="E965" s="4">
        <f t="shared" si="63"/>
        <v>4612.6073553149881</v>
      </c>
      <c r="F965">
        <f>Tabela17[[#This Row],[Substancja chem. X
'[ml'] ]]/Tabela17[[#This Row],[Poziom cieczy
w naczyniu '[ml']]]</f>
        <v>4.5356690871444623E-2</v>
      </c>
    </row>
    <row r="966" spans="1:6" x14ac:dyDescent="0.3">
      <c r="A966">
        <v>964</v>
      </c>
      <c r="B966" s="4">
        <f t="shared" si="61"/>
        <v>4803.7199999999993</v>
      </c>
      <c r="C966" s="12">
        <f t="shared" si="60"/>
        <v>4.5356690871444671E-2</v>
      </c>
      <c r="D966" s="4">
        <f t="shared" si="62"/>
        <v>217.88084307297592</v>
      </c>
      <c r="E966" s="4">
        <f t="shared" si="63"/>
        <v>4585.8391569270234</v>
      </c>
      <c r="F966">
        <f>Tabela17[[#This Row],[Substancja chem. X
'[ml'] ]]/Tabela17[[#This Row],[Poziom cieczy
w naczyniu '[ml']]]</f>
        <v>4.5356690871444623E-2</v>
      </c>
    </row>
    <row r="967" spans="1:6" x14ac:dyDescent="0.3">
      <c r="A967">
        <v>965</v>
      </c>
      <c r="B967" s="4">
        <f t="shared" si="61"/>
        <v>4803.7199999999993</v>
      </c>
      <c r="C967" s="12">
        <f t="shared" si="60"/>
        <v>4.5356690871444671E-2</v>
      </c>
      <c r="D967" s="4">
        <f t="shared" si="62"/>
        <v>217.88084307297592</v>
      </c>
      <c r="E967" s="4">
        <f t="shared" si="63"/>
        <v>4585.8391569270234</v>
      </c>
      <c r="F967">
        <f>Tabela17[[#This Row],[Substancja chem. X
'[ml'] ]]/Tabela17[[#This Row],[Poziom cieczy
w naczyniu '[ml']]]</f>
        <v>4.5356690871444623E-2</v>
      </c>
    </row>
    <row r="968" spans="1:6" x14ac:dyDescent="0.3">
      <c r="A968">
        <v>966</v>
      </c>
      <c r="B968" s="4">
        <f t="shared" si="61"/>
        <v>4775.6799999999994</v>
      </c>
      <c r="C968" s="12">
        <f t="shared" si="60"/>
        <v>4.5356690871444671E-2</v>
      </c>
      <c r="D968" s="4">
        <f t="shared" si="62"/>
        <v>216.6090414609406</v>
      </c>
      <c r="E968" s="4">
        <f t="shared" si="63"/>
        <v>4559.0709585390587</v>
      </c>
      <c r="F968">
        <f>Tabela17[[#This Row],[Substancja chem. X
'[ml'] ]]/Tabela17[[#This Row],[Poziom cieczy
w naczyniu '[ml']]]</f>
        <v>4.5356690871444616E-2</v>
      </c>
    </row>
    <row r="969" spans="1:6" x14ac:dyDescent="0.3">
      <c r="A969">
        <v>967</v>
      </c>
      <c r="B969" s="4">
        <f t="shared" si="61"/>
        <v>4775.6799999999994</v>
      </c>
      <c r="C969" s="12">
        <f t="shared" si="60"/>
        <v>4.5356690871444671E-2</v>
      </c>
      <c r="D969" s="4">
        <f t="shared" si="62"/>
        <v>216.6090414609406</v>
      </c>
      <c r="E969" s="4">
        <f t="shared" si="63"/>
        <v>4559.0709585390587</v>
      </c>
      <c r="F969">
        <f>Tabela17[[#This Row],[Substancja chem. X
'[ml'] ]]/Tabela17[[#This Row],[Poziom cieczy
w naczyniu '[ml']]]</f>
        <v>4.5356690871444616E-2</v>
      </c>
    </row>
    <row r="970" spans="1:6" x14ac:dyDescent="0.3">
      <c r="A970">
        <v>968</v>
      </c>
      <c r="B970" s="4">
        <f t="shared" si="61"/>
        <v>4747.6399999999994</v>
      </c>
      <c r="C970" s="12">
        <f t="shared" si="60"/>
        <v>4.5356690871444671E-2</v>
      </c>
      <c r="D970" s="4">
        <f t="shared" si="62"/>
        <v>215.33723984890528</v>
      </c>
      <c r="E970" s="4">
        <f t="shared" si="63"/>
        <v>4532.3027601510939</v>
      </c>
      <c r="F970">
        <f>Tabela17[[#This Row],[Substancja chem. X
'[ml'] ]]/Tabela17[[#This Row],[Poziom cieczy
w naczyniu '[ml']]]</f>
        <v>4.5356690871444616E-2</v>
      </c>
    </row>
    <row r="971" spans="1:6" x14ac:dyDescent="0.3">
      <c r="A971">
        <v>969</v>
      </c>
      <c r="B971" s="4">
        <f t="shared" si="61"/>
        <v>4747.6399999999994</v>
      </c>
      <c r="C971" s="12">
        <f t="shared" si="60"/>
        <v>4.5356690871444671E-2</v>
      </c>
      <c r="D971" s="4">
        <f t="shared" si="62"/>
        <v>215.33723984890528</v>
      </c>
      <c r="E971" s="4">
        <f t="shared" si="63"/>
        <v>4532.3027601510939</v>
      </c>
      <c r="F971">
        <f>Tabela17[[#This Row],[Substancja chem. X
'[ml'] ]]/Tabela17[[#This Row],[Poziom cieczy
w naczyniu '[ml']]]</f>
        <v>4.5356690871444616E-2</v>
      </c>
    </row>
    <row r="972" spans="1:6" x14ac:dyDescent="0.3">
      <c r="A972">
        <v>970</v>
      </c>
      <c r="B972" s="4">
        <f t="shared" si="61"/>
        <v>4719.5999999999995</v>
      </c>
      <c r="C972" s="12">
        <f t="shared" si="60"/>
        <v>4.5356690871444671E-2</v>
      </c>
      <c r="D972" s="4">
        <f t="shared" si="62"/>
        <v>214.06543823686997</v>
      </c>
      <c r="E972" s="4">
        <f t="shared" si="63"/>
        <v>4505.5345617631292</v>
      </c>
      <c r="F972">
        <f>Tabela17[[#This Row],[Substancja chem. X
'[ml'] ]]/Tabela17[[#This Row],[Poziom cieczy
w naczyniu '[ml']]]</f>
        <v>4.5356690871444609E-2</v>
      </c>
    </row>
    <row r="973" spans="1:6" x14ac:dyDescent="0.3">
      <c r="A973">
        <v>971</v>
      </c>
      <c r="B973" s="4">
        <f t="shared" si="61"/>
        <v>4719.5999999999995</v>
      </c>
      <c r="C973" s="12">
        <f t="shared" si="60"/>
        <v>4.5356690871444671E-2</v>
      </c>
      <c r="D973" s="4">
        <f t="shared" si="62"/>
        <v>214.06543823686997</v>
      </c>
      <c r="E973" s="4">
        <f t="shared" si="63"/>
        <v>4505.5345617631292</v>
      </c>
      <c r="F973">
        <f>Tabela17[[#This Row],[Substancja chem. X
'[ml'] ]]/Tabela17[[#This Row],[Poziom cieczy
w naczyniu '[ml']]]</f>
        <v>4.5356690871444609E-2</v>
      </c>
    </row>
    <row r="974" spans="1:6" x14ac:dyDescent="0.3">
      <c r="A974">
        <v>972</v>
      </c>
      <c r="B974" s="4">
        <f t="shared" si="61"/>
        <v>4691.5599999999995</v>
      </c>
      <c r="C974" s="12">
        <f t="shared" si="60"/>
        <v>4.5356690871444671E-2</v>
      </c>
      <c r="D974" s="4">
        <f t="shared" si="62"/>
        <v>212.79363662483465</v>
      </c>
      <c r="E974" s="4">
        <f t="shared" si="63"/>
        <v>4478.7663633751645</v>
      </c>
      <c r="F974">
        <f>Tabela17[[#This Row],[Substancja chem. X
'[ml'] ]]/Tabela17[[#This Row],[Poziom cieczy
w naczyniu '[ml']]]</f>
        <v>4.5356690871444609E-2</v>
      </c>
    </row>
    <row r="975" spans="1:6" x14ac:dyDescent="0.3">
      <c r="A975">
        <v>973</v>
      </c>
      <c r="B975" s="4">
        <f t="shared" si="61"/>
        <v>4691.5599999999995</v>
      </c>
      <c r="C975" s="12">
        <f t="shared" si="60"/>
        <v>4.5356690871444671E-2</v>
      </c>
      <c r="D975" s="4">
        <f t="shared" si="62"/>
        <v>212.79363662483465</v>
      </c>
      <c r="E975" s="4">
        <f t="shared" si="63"/>
        <v>4478.7663633751645</v>
      </c>
      <c r="F975">
        <f>Tabela17[[#This Row],[Substancja chem. X
'[ml'] ]]/Tabela17[[#This Row],[Poziom cieczy
w naczyniu '[ml']]]</f>
        <v>4.5356690871444609E-2</v>
      </c>
    </row>
    <row r="976" spans="1:6" x14ac:dyDescent="0.3">
      <c r="A976">
        <v>974</v>
      </c>
      <c r="B976" s="4">
        <f t="shared" si="61"/>
        <v>4663.5199999999995</v>
      </c>
      <c r="C976" s="12">
        <f t="shared" si="60"/>
        <v>4.535669087144456E-2</v>
      </c>
      <c r="D976" s="4">
        <f t="shared" si="62"/>
        <v>211.52183501279933</v>
      </c>
      <c r="E976" s="4">
        <f t="shared" si="63"/>
        <v>4451.9981649872007</v>
      </c>
      <c r="F976">
        <f>Tabela17[[#This Row],[Substancja chem. X
'[ml'] ]]/Tabela17[[#This Row],[Poziom cieczy
w naczyniu '[ml']]]</f>
        <v>4.5356690871444609E-2</v>
      </c>
    </row>
    <row r="977" spans="1:6" x14ac:dyDescent="0.3">
      <c r="A977">
        <v>975</v>
      </c>
      <c r="B977" s="4">
        <f t="shared" si="61"/>
        <v>4663.5199999999995</v>
      </c>
      <c r="C977" s="12">
        <f t="shared" si="60"/>
        <v>4.535669087144456E-2</v>
      </c>
      <c r="D977" s="4">
        <f t="shared" si="62"/>
        <v>211.52183501279933</v>
      </c>
      <c r="E977" s="4">
        <f t="shared" si="63"/>
        <v>4451.9981649872007</v>
      </c>
      <c r="F977">
        <f>Tabela17[[#This Row],[Substancja chem. X
'[ml'] ]]/Tabela17[[#This Row],[Poziom cieczy
w naczyniu '[ml']]]</f>
        <v>4.5356690871444609E-2</v>
      </c>
    </row>
    <row r="978" spans="1:6" x14ac:dyDescent="0.3">
      <c r="A978">
        <v>976</v>
      </c>
      <c r="B978" s="4">
        <f t="shared" si="61"/>
        <v>4635.4799999999996</v>
      </c>
      <c r="C978" s="12">
        <f t="shared" si="60"/>
        <v>4.535669087144456E-2</v>
      </c>
      <c r="D978" s="4">
        <f t="shared" si="62"/>
        <v>210.25003340076401</v>
      </c>
      <c r="E978" s="4">
        <f t="shared" si="63"/>
        <v>4425.2299665992359</v>
      </c>
      <c r="F978">
        <f>Tabela17[[#This Row],[Substancja chem. X
'[ml'] ]]/Tabela17[[#This Row],[Poziom cieczy
w naczyniu '[ml']]]</f>
        <v>4.5356690871444602E-2</v>
      </c>
    </row>
    <row r="979" spans="1:6" x14ac:dyDescent="0.3">
      <c r="A979">
        <v>977</v>
      </c>
      <c r="B979" s="4">
        <f t="shared" si="61"/>
        <v>4635.4799999999996</v>
      </c>
      <c r="C979" s="12">
        <f t="shared" si="60"/>
        <v>4.535669087144456E-2</v>
      </c>
      <c r="D979" s="4">
        <f t="shared" si="62"/>
        <v>210.25003340076401</v>
      </c>
      <c r="E979" s="4">
        <f t="shared" si="63"/>
        <v>4425.2299665992359</v>
      </c>
      <c r="F979">
        <f>Tabela17[[#This Row],[Substancja chem. X
'[ml'] ]]/Tabela17[[#This Row],[Poziom cieczy
w naczyniu '[ml']]]</f>
        <v>4.5356690871444602E-2</v>
      </c>
    </row>
    <row r="980" spans="1:6" x14ac:dyDescent="0.3">
      <c r="A980">
        <v>978</v>
      </c>
      <c r="B980" s="4">
        <f t="shared" si="61"/>
        <v>4607.4399999999996</v>
      </c>
      <c r="C980" s="12">
        <f t="shared" si="60"/>
        <v>4.535669087144456E-2</v>
      </c>
      <c r="D980" s="4">
        <f t="shared" si="62"/>
        <v>208.97823178872869</v>
      </c>
      <c r="E980" s="4">
        <f t="shared" si="63"/>
        <v>4398.4617682112712</v>
      </c>
      <c r="F980">
        <f>Tabela17[[#This Row],[Substancja chem. X
'[ml'] ]]/Tabela17[[#This Row],[Poziom cieczy
w naczyniu '[ml']]]</f>
        <v>4.5356690871444602E-2</v>
      </c>
    </row>
    <row r="981" spans="1:6" x14ac:dyDescent="0.3">
      <c r="A981">
        <v>979</v>
      </c>
      <c r="B981" s="4">
        <f t="shared" si="61"/>
        <v>4607.4399999999996</v>
      </c>
      <c r="C981" s="12">
        <f t="shared" si="60"/>
        <v>4.535669087144456E-2</v>
      </c>
      <c r="D981" s="4">
        <f t="shared" si="62"/>
        <v>208.97823178872869</v>
      </c>
      <c r="E981" s="4">
        <f t="shared" si="63"/>
        <v>4398.4617682112712</v>
      </c>
      <c r="F981">
        <f>Tabela17[[#This Row],[Substancja chem. X
'[ml'] ]]/Tabela17[[#This Row],[Poziom cieczy
w naczyniu '[ml']]]</f>
        <v>4.5356690871444602E-2</v>
      </c>
    </row>
    <row r="982" spans="1:6" x14ac:dyDescent="0.3">
      <c r="A982">
        <v>980</v>
      </c>
      <c r="B982" s="4">
        <f t="shared" si="61"/>
        <v>4579.3999999999996</v>
      </c>
      <c r="C982" s="12">
        <f t="shared" si="60"/>
        <v>4.535669087144456E-2</v>
      </c>
      <c r="D982" s="4">
        <f t="shared" si="62"/>
        <v>207.70643017669337</v>
      </c>
      <c r="E982" s="4">
        <f t="shared" si="63"/>
        <v>4371.6935698233065</v>
      </c>
      <c r="F982">
        <f>Tabela17[[#This Row],[Substancja chem. X
'[ml'] ]]/Tabela17[[#This Row],[Poziom cieczy
w naczyniu '[ml']]]</f>
        <v>4.5356690871444595E-2</v>
      </c>
    </row>
    <row r="983" spans="1:6" x14ac:dyDescent="0.3">
      <c r="A983">
        <v>981</v>
      </c>
      <c r="B983" s="4">
        <f t="shared" si="61"/>
        <v>4579.3999999999996</v>
      </c>
      <c r="C983" s="12">
        <f t="shared" si="60"/>
        <v>4.535669087144456E-2</v>
      </c>
      <c r="D983" s="4">
        <f t="shared" si="62"/>
        <v>207.70643017669337</v>
      </c>
      <c r="E983" s="4">
        <f t="shared" si="63"/>
        <v>4371.6935698233065</v>
      </c>
      <c r="F983">
        <f>Tabela17[[#This Row],[Substancja chem. X
'[ml'] ]]/Tabela17[[#This Row],[Poziom cieczy
w naczyniu '[ml']]]</f>
        <v>4.5356690871444595E-2</v>
      </c>
    </row>
    <row r="984" spans="1:6" x14ac:dyDescent="0.3">
      <c r="A984">
        <v>982</v>
      </c>
      <c r="B984" s="4">
        <f t="shared" si="61"/>
        <v>4551.3599999999997</v>
      </c>
      <c r="C984" s="12">
        <f t="shared" si="60"/>
        <v>4.535669087144456E-2</v>
      </c>
      <c r="D984" s="4">
        <f t="shared" si="62"/>
        <v>206.43462856465806</v>
      </c>
      <c r="E984" s="4">
        <f t="shared" si="63"/>
        <v>4344.9253714353417</v>
      </c>
      <c r="F984">
        <f>Tabela17[[#This Row],[Substancja chem. X
'[ml'] ]]/Tabela17[[#This Row],[Poziom cieczy
w naczyniu '[ml']]]</f>
        <v>4.5356690871444595E-2</v>
      </c>
    </row>
    <row r="985" spans="1:6" x14ac:dyDescent="0.3">
      <c r="A985">
        <v>983</v>
      </c>
      <c r="B985" s="4">
        <f t="shared" si="61"/>
        <v>4551.3599999999997</v>
      </c>
      <c r="C985" s="12">
        <f t="shared" si="60"/>
        <v>4.535669087144456E-2</v>
      </c>
      <c r="D985" s="4">
        <f t="shared" si="62"/>
        <v>206.43462856465806</v>
      </c>
      <c r="E985" s="4">
        <f t="shared" si="63"/>
        <v>4344.9253714353417</v>
      </c>
      <c r="F985">
        <f>Tabela17[[#This Row],[Substancja chem. X
'[ml'] ]]/Tabela17[[#This Row],[Poziom cieczy
w naczyniu '[ml']]]</f>
        <v>4.5356690871444595E-2</v>
      </c>
    </row>
    <row r="986" spans="1:6" x14ac:dyDescent="0.3">
      <c r="A986">
        <v>984</v>
      </c>
      <c r="B986" s="4">
        <f t="shared" si="61"/>
        <v>4523.32</v>
      </c>
      <c r="C986" s="12">
        <f t="shared" si="60"/>
        <v>4.535669087144456E-2</v>
      </c>
      <c r="D986" s="4">
        <f t="shared" si="62"/>
        <v>205.16282695262274</v>
      </c>
      <c r="E986" s="4">
        <f t="shared" si="63"/>
        <v>4318.157173047377</v>
      </c>
      <c r="F986">
        <f>Tabela17[[#This Row],[Substancja chem. X
'[ml'] ]]/Tabela17[[#This Row],[Poziom cieczy
w naczyniu '[ml']]]</f>
        <v>4.5356690871444588E-2</v>
      </c>
    </row>
    <row r="987" spans="1:6" x14ac:dyDescent="0.3">
      <c r="A987">
        <v>985</v>
      </c>
      <c r="B987" s="4">
        <f t="shared" si="61"/>
        <v>4523.32</v>
      </c>
      <c r="C987" s="12">
        <f t="shared" si="60"/>
        <v>4.535669087144456E-2</v>
      </c>
      <c r="D987" s="4">
        <f t="shared" si="62"/>
        <v>205.16282695262274</v>
      </c>
      <c r="E987" s="4">
        <f t="shared" si="63"/>
        <v>4318.157173047377</v>
      </c>
      <c r="F987">
        <f>Tabela17[[#This Row],[Substancja chem. X
'[ml'] ]]/Tabela17[[#This Row],[Poziom cieczy
w naczyniu '[ml']]]</f>
        <v>4.5356690871444588E-2</v>
      </c>
    </row>
    <row r="988" spans="1:6" x14ac:dyDescent="0.3">
      <c r="A988">
        <v>986</v>
      </c>
      <c r="B988" s="4">
        <f t="shared" si="61"/>
        <v>4495.28</v>
      </c>
      <c r="C988" s="12">
        <f t="shared" si="60"/>
        <v>4.535669087144456E-2</v>
      </c>
      <c r="D988" s="4">
        <f t="shared" si="62"/>
        <v>203.89102534058742</v>
      </c>
      <c r="E988" s="4">
        <f t="shared" si="63"/>
        <v>4291.3889746594123</v>
      </c>
      <c r="F988">
        <f>Tabela17[[#This Row],[Substancja chem. X
'[ml'] ]]/Tabela17[[#This Row],[Poziom cieczy
w naczyniu '[ml']]]</f>
        <v>4.5356690871444588E-2</v>
      </c>
    </row>
    <row r="989" spans="1:6" x14ac:dyDescent="0.3">
      <c r="A989">
        <v>987</v>
      </c>
      <c r="B989" s="4">
        <f t="shared" si="61"/>
        <v>4495.28</v>
      </c>
      <c r="C989" s="12">
        <f t="shared" si="60"/>
        <v>4.535669087144456E-2</v>
      </c>
      <c r="D989" s="4">
        <f t="shared" si="62"/>
        <v>203.89102534058742</v>
      </c>
      <c r="E989" s="4">
        <f t="shared" si="63"/>
        <v>4291.3889746594123</v>
      </c>
      <c r="F989">
        <f>Tabela17[[#This Row],[Substancja chem. X
'[ml'] ]]/Tabela17[[#This Row],[Poziom cieczy
w naczyniu '[ml']]]</f>
        <v>4.5356690871444588E-2</v>
      </c>
    </row>
    <row r="990" spans="1:6" x14ac:dyDescent="0.3">
      <c r="A990">
        <v>988</v>
      </c>
      <c r="B990" s="4">
        <f t="shared" si="61"/>
        <v>4467.24</v>
      </c>
      <c r="C990" s="12">
        <f t="shared" si="60"/>
        <v>4.5356690871444671E-2</v>
      </c>
      <c r="D990" s="4">
        <f t="shared" si="62"/>
        <v>202.6192237285521</v>
      </c>
      <c r="E990" s="4">
        <f t="shared" si="63"/>
        <v>4264.6207762714475</v>
      </c>
      <c r="F990">
        <f>Tabela17[[#This Row],[Substancja chem. X
'[ml'] ]]/Tabela17[[#This Row],[Poziom cieczy
w naczyniu '[ml']]]</f>
        <v>4.5356690871444588E-2</v>
      </c>
    </row>
    <row r="991" spans="1:6" x14ac:dyDescent="0.3">
      <c r="A991">
        <v>989</v>
      </c>
      <c r="B991" s="4">
        <f t="shared" si="61"/>
        <v>4467.24</v>
      </c>
      <c r="C991" s="12">
        <f t="shared" si="60"/>
        <v>4.5356690871444671E-2</v>
      </c>
      <c r="D991" s="4">
        <f t="shared" si="62"/>
        <v>202.6192237285521</v>
      </c>
      <c r="E991" s="4">
        <f t="shared" si="63"/>
        <v>4264.6207762714475</v>
      </c>
      <c r="F991">
        <f>Tabela17[[#This Row],[Substancja chem. X
'[ml'] ]]/Tabela17[[#This Row],[Poziom cieczy
w naczyniu '[ml']]]</f>
        <v>4.5356690871444588E-2</v>
      </c>
    </row>
    <row r="992" spans="1:6" x14ac:dyDescent="0.3">
      <c r="A992">
        <v>990</v>
      </c>
      <c r="B992" s="4">
        <f t="shared" si="61"/>
        <v>4439.2</v>
      </c>
      <c r="C992" s="12">
        <f t="shared" si="60"/>
        <v>4.5356690871444671E-2</v>
      </c>
      <c r="D992" s="4">
        <f t="shared" si="62"/>
        <v>201.34742211651678</v>
      </c>
      <c r="E992" s="4">
        <f t="shared" si="63"/>
        <v>4237.8525778834828</v>
      </c>
      <c r="F992">
        <f>Tabela17[[#This Row],[Substancja chem. X
'[ml'] ]]/Tabela17[[#This Row],[Poziom cieczy
w naczyniu '[ml']]]</f>
        <v>4.5356690871444581E-2</v>
      </c>
    </row>
    <row r="993" spans="1:6" x14ac:dyDescent="0.3">
      <c r="A993">
        <v>991</v>
      </c>
      <c r="B993" s="4">
        <f t="shared" si="61"/>
        <v>4439.2</v>
      </c>
      <c r="C993" s="12">
        <f t="shared" si="60"/>
        <v>4.5356690871444671E-2</v>
      </c>
      <c r="D993" s="4">
        <f t="shared" si="62"/>
        <v>201.34742211651678</v>
      </c>
      <c r="E993" s="4">
        <f t="shared" si="63"/>
        <v>4237.8525778834828</v>
      </c>
      <c r="F993">
        <f>Tabela17[[#This Row],[Substancja chem. X
'[ml'] ]]/Tabela17[[#This Row],[Poziom cieczy
w naczyniu '[ml']]]</f>
        <v>4.5356690871444581E-2</v>
      </c>
    </row>
    <row r="994" spans="1:6" x14ac:dyDescent="0.3">
      <c r="A994">
        <v>992</v>
      </c>
      <c r="B994" s="4">
        <f t="shared" si="61"/>
        <v>4411.16</v>
      </c>
      <c r="C994" s="12">
        <f t="shared" si="60"/>
        <v>4.5356690871444671E-2</v>
      </c>
      <c r="D994" s="4">
        <f t="shared" si="62"/>
        <v>200.07562050448146</v>
      </c>
      <c r="E994" s="4">
        <f t="shared" si="63"/>
        <v>4211.0843794955181</v>
      </c>
      <c r="F994">
        <f>Tabela17[[#This Row],[Substancja chem. X
'[ml'] ]]/Tabela17[[#This Row],[Poziom cieczy
w naczyniu '[ml']]]</f>
        <v>4.5356690871444581E-2</v>
      </c>
    </row>
    <row r="995" spans="1:6" x14ac:dyDescent="0.3">
      <c r="A995">
        <v>993</v>
      </c>
      <c r="B995" s="4">
        <f t="shared" si="61"/>
        <v>4411.16</v>
      </c>
      <c r="C995" s="12">
        <f t="shared" si="60"/>
        <v>4.5356690871444671E-2</v>
      </c>
      <c r="D995" s="4">
        <f t="shared" si="62"/>
        <v>200.07562050448146</v>
      </c>
      <c r="E995" s="4">
        <f t="shared" si="63"/>
        <v>4211.0843794955181</v>
      </c>
      <c r="F995">
        <f>Tabela17[[#This Row],[Substancja chem. X
'[ml'] ]]/Tabela17[[#This Row],[Poziom cieczy
w naczyniu '[ml']]]</f>
        <v>4.5356690871444581E-2</v>
      </c>
    </row>
    <row r="996" spans="1:6" x14ac:dyDescent="0.3">
      <c r="A996">
        <v>994</v>
      </c>
      <c r="B996" s="4">
        <f t="shared" si="61"/>
        <v>4383.12</v>
      </c>
      <c r="C996" s="12">
        <f t="shared" si="60"/>
        <v>4.5356690871444671E-2</v>
      </c>
      <c r="D996" s="4">
        <f t="shared" si="62"/>
        <v>198.80381889244615</v>
      </c>
      <c r="E996" s="4">
        <f t="shared" si="63"/>
        <v>4184.3161811075533</v>
      </c>
      <c r="F996">
        <f>Tabela17[[#This Row],[Substancja chem. X
'[ml'] ]]/Tabela17[[#This Row],[Poziom cieczy
w naczyniu '[ml']]]</f>
        <v>4.5356690871444574E-2</v>
      </c>
    </row>
    <row r="997" spans="1:6" x14ac:dyDescent="0.3">
      <c r="A997">
        <v>995</v>
      </c>
      <c r="B997" s="4">
        <f t="shared" si="61"/>
        <v>4383.12</v>
      </c>
      <c r="C997" s="12">
        <f t="shared" si="60"/>
        <v>4.5356690871444671E-2</v>
      </c>
      <c r="D997" s="4">
        <f t="shared" si="62"/>
        <v>198.80381889244615</v>
      </c>
      <c r="E997" s="4">
        <f t="shared" si="63"/>
        <v>4184.3161811075533</v>
      </c>
      <c r="F997">
        <f>Tabela17[[#This Row],[Substancja chem. X
'[ml'] ]]/Tabela17[[#This Row],[Poziom cieczy
w naczyniu '[ml']]]</f>
        <v>4.5356690871444574E-2</v>
      </c>
    </row>
    <row r="998" spans="1:6" x14ac:dyDescent="0.3">
      <c r="A998">
        <v>996</v>
      </c>
      <c r="B998" s="4">
        <f t="shared" si="61"/>
        <v>4355.08</v>
      </c>
      <c r="C998" s="12">
        <f t="shared" si="60"/>
        <v>4.5356690871444449E-2</v>
      </c>
      <c r="D998" s="4">
        <f t="shared" si="62"/>
        <v>197.53201728041083</v>
      </c>
      <c r="E998" s="4">
        <f t="shared" si="63"/>
        <v>4157.5479827195895</v>
      </c>
      <c r="F998">
        <f>Tabela17[[#This Row],[Substancja chem. X
'[ml'] ]]/Tabela17[[#This Row],[Poziom cieczy
w naczyniu '[ml']]]</f>
        <v>4.5356690871444574E-2</v>
      </c>
    </row>
    <row r="999" spans="1:6" x14ac:dyDescent="0.3">
      <c r="A999">
        <v>997</v>
      </c>
      <c r="B999" s="4">
        <f t="shared" si="61"/>
        <v>4355.08</v>
      </c>
      <c r="C999" s="12">
        <f t="shared" si="60"/>
        <v>4.5356690871444449E-2</v>
      </c>
      <c r="D999" s="4">
        <f t="shared" si="62"/>
        <v>197.53201728041083</v>
      </c>
      <c r="E999" s="4">
        <f t="shared" si="63"/>
        <v>4157.5479827195895</v>
      </c>
      <c r="F999">
        <f>Tabela17[[#This Row],[Substancja chem. X
'[ml'] ]]/Tabela17[[#This Row],[Poziom cieczy
w naczyniu '[ml']]]</f>
        <v>4.5356690871444574E-2</v>
      </c>
    </row>
    <row r="1000" spans="1:6" x14ac:dyDescent="0.3">
      <c r="A1000">
        <v>998</v>
      </c>
      <c r="B1000" s="4">
        <f t="shared" si="61"/>
        <v>4327.04</v>
      </c>
      <c r="C1000" s="12">
        <f t="shared" si="60"/>
        <v>4.5356690871444449E-2</v>
      </c>
      <c r="D1000" s="4">
        <f t="shared" si="62"/>
        <v>196.26021566837554</v>
      </c>
      <c r="E1000" s="4">
        <f t="shared" si="63"/>
        <v>4130.7797843316248</v>
      </c>
      <c r="F1000">
        <f>Tabela17[[#This Row],[Substancja chem. X
'[ml'] ]]/Tabela17[[#This Row],[Poziom cieczy
w naczyniu '[ml']]]</f>
        <v>4.5356690871444574E-2</v>
      </c>
    </row>
    <row r="1001" spans="1:6" x14ac:dyDescent="0.3">
      <c r="A1001">
        <v>999</v>
      </c>
      <c r="B1001" s="4">
        <f t="shared" si="61"/>
        <v>4327.04</v>
      </c>
      <c r="C1001" s="12">
        <f t="shared" si="60"/>
        <v>4.5356690871444449E-2</v>
      </c>
      <c r="D1001" s="4">
        <f t="shared" si="62"/>
        <v>196.26021566837554</v>
      </c>
      <c r="E1001" s="4">
        <f t="shared" si="63"/>
        <v>4130.7797843316248</v>
      </c>
      <c r="F1001">
        <f>Tabela17[[#This Row],[Substancja chem. X
'[ml'] ]]/Tabela17[[#This Row],[Poziom cieczy
w naczyniu '[ml']]]</f>
        <v>4.5356690871444574E-2</v>
      </c>
    </row>
    <row r="1002" spans="1:6" x14ac:dyDescent="0.3">
      <c r="A1002">
        <v>1000</v>
      </c>
      <c r="B1002" s="4">
        <f t="shared" si="61"/>
        <v>4299</v>
      </c>
      <c r="C1002" s="12">
        <f t="shared" si="60"/>
        <v>4.535669087144456E-2</v>
      </c>
      <c r="D1002" s="4">
        <f t="shared" si="62"/>
        <v>194.98841405634025</v>
      </c>
      <c r="E1002" s="4">
        <f t="shared" si="63"/>
        <v>4104.0115859436601</v>
      </c>
      <c r="F1002">
        <f>Tabela17[[#This Row],[Substancja chem. X
'[ml'] ]]/Tabela17[[#This Row],[Poziom cieczy
w naczyniu '[ml']]]</f>
        <v>4.5356690871444581E-2</v>
      </c>
    </row>
    <row r="1003" spans="1:6" x14ac:dyDescent="0.3">
      <c r="A1003">
        <v>1001</v>
      </c>
      <c r="B1003" s="4">
        <f t="shared" si="61"/>
        <v>5000</v>
      </c>
      <c r="C1003" s="12">
        <f t="shared" si="60"/>
        <v>3.8997682811268142E-2</v>
      </c>
      <c r="D1003" s="4">
        <f t="shared" si="62"/>
        <v>194.98841405634025</v>
      </c>
      <c r="E1003" s="4">
        <f t="shared" si="63"/>
        <v>4805.0115859436592</v>
      </c>
      <c r="F1003">
        <f>Tabela17[[#This Row],[Substancja chem. X
'[ml'] ]]/Tabela17[[#This Row],[Poziom cieczy
w naczyniu '[ml']]]</f>
        <v>3.8997682811268052E-2</v>
      </c>
    </row>
    <row r="1004" spans="1:6" x14ac:dyDescent="0.3">
      <c r="A1004">
        <v>1002</v>
      </c>
      <c r="B1004" s="4">
        <f t="shared" si="61"/>
        <v>4971.96</v>
      </c>
      <c r="C1004" s="12">
        <f t="shared" si="60"/>
        <v>3.8997682811268031E-2</v>
      </c>
      <c r="D1004" s="4">
        <f t="shared" si="62"/>
        <v>193.89491903031228</v>
      </c>
      <c r="E1004" s="4">
        <f t="shared" si="63"/>
        <v>4778.0650809696881</v>
      </c>
      <c r="F1004">
        <f>Tabela17[[#This Row],[Substancja chem. X
'[ml'] ]]/Tabela17[[#This Row],[Poziom cieczy
w naczyniu '[ml']]]</f>
        <v>3.8997682811268045E-2</v>
      </c>
    </row>
    <row r="1005" spans="1:6" x14ac:dyDescent="0.3">
      <c r="A1005">
        <v>1003</v>
      </c>
      <c r="B1005" s="4">
        <f t="shared" si="61"/>
        <v>4971.96</v>
      </c>
      <c r="C1005" s="12">
        <f t="shared" si="60"/>
        <v>3.8997682811268031E-2</v>
      </c>
      <c r="D1005" s="4">
        <f t="shared" si="62"/>
        <v>193.89491903031228</v>
      </c>
      <c r="E1005" s="4">
        <f t="shared" si="63"/>
        <v>4778.0650809696881</v>
      </c>
      <c r="F1005">
        <f>Tabela17[[#This Row],[Substancja chem. X
'[ml'] ]]/Tabela17[[#This Row],[Poziom cieczy
w naczyniu '[ml']]]</f>
        <v>3.8997682811268045E-2</v>
      </c>
    </row>
    <row r="1006" spans="1:6" x14ac:dyDescent="0.3">
      <c r="A1006">
        <v>1004</v>
      </c>
      <c r="B1006" s="4">
        <f t="shared" si="61"/>
        <v>4943.92</v>
      </c>
      <c r="C1006" s="12">
        <f t="shared" si="60"/>
        <v>3.899768281126792E-2</v>
      </c>
      <c r="D1006" s="4">
        <f t="shared" si="62"/>
        <v>192.80142400428431</v>
      </c>
      <c r="E1006" s="4">
        <f t="shared" si="63"/>
        <v>4751.1185759957161</v>
      </c>
      <c r="F1006">
        <f>Tabela17[[#This Row],[Substancja chem. X
'[ml'] ]]/Tabela17[[#This Row],[Poziom cieczy
w naczyniu '[ml']]]</f>
        <v>3.8997682811268045E-2</v>
      </c>
    </row>
    <row r="1007" spans="1:6" x14ac:dyDescent="0.3">
      <c r="A1007">
        <v>1005</v>
      </c>
      <c r="B1007" s="4">
        <f t="shared" si="61"/>
        <v>4943.92</v>
      </c>
      <c r="C1007" s="12">
        <f t="shared" si="60"/>
        <v>3.899768281126792E-2</v>
      </c>
      <c r="D1007" s="4">
        <f t="shared" si="62"/>
        <v>192.80142400428431</v>
      </c>
      <c r="E1007" s="4">
        <f t="shared" si="63"/>
        <v>4751.1185759957161</v>
      </c>
      <c r="F1007">
        <f>Tabela17[[#This Row],[Substancja chem. X
'[ml'] ]]/Tabela17[[#This Row],[Poziom cieczy
w naczyniu '[ml']]]</f>
        <v>3.8997682811268045E-2</v>
      </c>
    </row>
    <row r="1008" spans="1:6" x14ac:dyDescent="0.3">
      <c r="A1008">
        <v>1006</v>
      </c>
      <c r="B1008" s="4">
        <f t="shared" si="61"/>
        <v>4915.88</v>
      </c>
      <c r="C1008" s="12">
        <f t="shared" si="60"/>
        <v>3.899768281126792E-2</v>
      </c>
      <c r="D1008" s="4">
        <f t="shared" si="62"/>
        <v>191.70792897825635</v>
      </c>
      <c r="E1008" s="4">
        <f t="shared" si="63"/>
        <v>4724.1720710217442</v>
      </c>
      <c r="F1008">
        <f>Tabela17[[#This Row],[Substancja chem. X
'[ml'] ]]/Tabela17[[#This Row],[Poziom cieczy
w naczyniu '[ml']]]</f>
        <v>3.8997682811268045E-2</v>
      </c>
    </row>
    <row r="1009" spans="1:6" x14ac:dyDescent="0.3">
      <c r="A1009">
        <v>1007</v>
      </c>
      <c r="B1009" s="4">
        <f t="shared" si="61"/>
        <v>4915.88</v>
      </c>
      <c r="C1009" s="12">
        <f t="shared" si="60"/>
        <v>3.899768281126792E-2</v>
      </c>
      <c r="D1009" s="4">
        <f t="shared" si="62"/>
        <v>191.70792897825635</v>
      </c>
      <c r="E1009" s="4">
        <f t="shared" si="63"/>
        <v>4724.1720710217442</v>
      </c>
      <c r="F1009">
        <f>Tabela17[[#This Row],[Substancja chem. X
'[ml'] ]]/Tabela17[[#This Row],[Poziom cieczy
w naczyniu '[ml']]]</f>
        <v>3.8997682811268045E-2</v>
      </c>
    </row>
    <row r="1010" spans="1:6" x14ac:dyDescent="0.3">
      <c r="A1010">
        <v>1008</v>
      </c>
      <c r="B1010" s="4">
        <f t="shared" si="61"/>
        <v>4887.84</v>
      </c>
      <c r="C1010" s="12">
        <f t="shared" si="60"/>
        <v>3.899768281126792E-2</v>
      </c>
      <c r="D1010" s="4">
        <f t="shared" si="62"/>
        <v>190.61443395222838</v>
      </c>
      <c r="E1010" s="4">
        <f t="shared" si="63"/>
        <v>4697.2255660477722</v>
      </c>
      <c r="F1010">
        <f>Tabela17[[#This Row],[Substancja chem. X
'[ml'] ]]/Tabela17[[#This Row],[Poziom cieczy
w naczyniu '[ml']]]</f>
        <v>3.8997682811268038E-2</v>
      </c>
    </row>
    <row r="1011" spans="1:6" x14ac:dyDescent="0.3">
      <c r="A1011">
        <v>1009</v>
      </c>
      <c r="B1011" s="4">
        <f t="shared" si="61"/>
        <v>4887.84</v>
      </c>
      <c r="C1011" s="12">
        <f t="shared" si="60"/>
        <v>3.899768281126792E-2</v>
      </c>
      <c r="D1011" s="4">
        <f t="shared" si="62"/>
        <v>190.61443395222838</v>
      </c>
      <c r="E1011" s="4">
        <f t="shared" si="63"/>
        <v>4697.2255660477722</v>
      </c>
      <c r="F1011">
        <f>Tabela17[[#This Row],[Substancja chem. X
'[ml'] ]]/Tabela17[[#This Row],[Poziom cieczy
w naczyniu '[ml']]]</f>
        <v>3.8997682811268038E-2</v>
      </c>
    </row>
    <row r="1012" spans="1:6" x14ac:dyDescent="0.3">
      <c r="A1012">
        <v>1010</v>
      </c>
      <c r="B1012" s="4">
        <f t="shared" si="61"/>
        <v>4859.8</v>
      </c>
      <c r="C1012" s="12">
        <f t="shared" si="60"/>
        <v>3.8997682811268142E-2</v>
      </c>
      <c r="D1012" s="4">
        <f t="shared" si="62"/>
        <v>189.52093892620042</v>
      </c>
      <c r="E1012" s="4">
        <f t="shared" si="63"/>
        <v>4670.2790610737993</v>
      </c>
      <c r="F1012">
        <f>Tabela17[[#This Row],[Substancja chem. X
'[ml'] ]]/Tabela17[[#This Row],[Poziom cieczy
w naczyniu '[ml']]]</f>
        <v>3.8997682811268038E-2</v>
      </c>
    </row>
    <row r="1013" spans="1:6" x14ac:dyDescent="0.3">
      <c r="A1013">
        <v>1011</v>
      </c>
      <c r="B1013" s="4">
        <f t="shared" si="61"/>
        <v>4859.8</v>
      </c>
      <c r="C1013" s="12">
        <f t="shared" si="60"/>
        <v>3.8997682811268142E-2</v>
      </c>
      <c r="D1013" s="4">
        <f t="shared" si="62"/>
        <v>189.52093892620042</v>
      </c>
      <c r="E1013" s="4">
        <f t="shared" si="63"/>
        <v>4670.2790610737993</v>
      </c>
      <c r="F1013">
        <f>Tabela17[[#This Row],[Substancja chem. X
'[ml'] ]]/Tabela17[[#This Row],[Poziom cieczy
w naczyniu '[ml']]]</f>
        <v>3.8997682811268038E-2</v>
      </c>
    </row>
    <row r="1014" spans="1:6" x14ac:dyDescent="0.3">
      <c r="A1014">
        <v>1012</v>
      </c>
      <c r="B1014" s="4">
        <f t="shared" si="61"/>
        <v>4831.76</v>
      </c>
      <c r="C1014" s="12">
        <f t="shared" si="60"/>
        <v>3.8997682811268142E-2</v>
      </c>
      <c r="D1014" s="4">
        <f t="shared" si="62"/>
        <v>188.42744390017245</v>
      </c>
      <c r="E1014" s="4">
        <f t="shared" si="63"/>
        <v>4643.3325560998273</v>
      </c>
      <c r="F1014">
        <f>Tabela17[[#This Row],[Substancja chem. X
'[ml'] ]]/Tabela17[[#This Row],[Poziom cieczy
w naczyniu '[ml']]]</f>
        <v>3.8997682811268038E-2</v>
      </c>
    </row>
    <row r="1015" spans="1:6" x14ac:dyDescent="0.3">
      <c r="A1015">
        <v>1013</v>
      </c>
      <c r="B1015" s="4">
        <f t="shared" si="61"/>
        <v>4831.76</v>
      </c>
      <c r="C1015" s="12">
        <f t="shared" si="60"/>
        <v>3.8997682811268142E-2</v>
      </c>
      <c r="D1015" s="4">
        <f t="shared" si="62"/>
        <v>188.42744390017245</v>
      </c>
      <c r="E1015" s="4">
        <f t="shared" si="63"/>
        <v>4643.3325560998273</v>
      </c>
      <c r="F1015">
        <f>Tabela17[[#This Row],[Substancja chem. X
'[ml'] ]]/Tabela17[[#This Row],[Poziom cieczy
w naczyniu '[ml']]]</f>
        <v>3.8997682811268038E-2</v>
      </c>
    </row>
    <row r="1016" spans="1:6" x14ac:dyDescent="0.3">
      <c r="A1016">
        <v>1014</v>
      </c>
      <c r="B1016" s="4">
        <f t="shared" si="61"/>
        <v>4803.72</v>
      </c>
      <c r="C1016" s="12">
        <f t="shared" si="60"/>
        <v>3.8997682811268142E-2</v>
      </c>
      <c r="D1016" s="4">
        <f t="shared" si="62"/>
        <v>187.33394887414448</v>
      </c>
      <c r="E1016" s="4">
        <f t="shared" si="63"/>
        <v>4616.3860511258554</v>
      </c>
      <c r="F1016">
        <f>Tabela17[[#This Row],[Substancja chem. X
'[ml'] ]]/Tabela17[[#This Row],[Poziom cieczy
w naczyniu '[ml']]]</f>
        <v>3.8997682811268031E-2</v>
      </c>
    </row>
    <row r="1017" spans="1:6" x14ac:dyDescent="0.3">
      <c r="A1017">
        <v>1015</v>
      </c>
      <c r="B1017" s="4">
        <f t="shared" si="61"/>
        <v>4803.72</v>
      </c>
      <c r="C1017" s="12">
        <f t="shared" si="60"/>
        <v>3.8997682811268142E-2</v>
      </c>
      <c r="D1017" s="4">
        <f t="shared" si="62"/>
        <v>187.33394887414448</v>
      </c>
      <c r="E1017" s="4">
        <f t="shared" si="63"/>
        <v>4616.3860511258554</v>
      </c>
      <c r="F1017">
        <f>Tabela17[[#This Row],[Substancja chem. X
'[ml'] ]]/Tabela17[[#This Row],[Poziom cieczy
w naczyniu '[ml']]]</f>
        <v>3.8997682811268031E-2</v>
      </c>
    </row>
    <row r="1018" spans="1:6" x14ac:dyDescent="0.3">
      <c r="A1018">
        <v>1016</v>
      </c>
      <c r="B1018" s="4">
        <f t="shared" si="61"/>
        <v>4775.68</v>
      </c>
      <c r="C1018" s="12">
        <f t="shared" si="60"/>
        <v>3.8997682811268142E-2</v>
      </c>
      <c r="D1018" s="4">
        <f t="shared" si="62"/>
        <v>186.24045384811652</v>
      </c>
      <c r="E1018" s="4">
        <f t="shared" si="63"/>
        <v>4589.4395461518834</v>
      </c>
      <c r="F1018">
        <f>Tabela17[[#This Row],[Substancja chem. X
'[ml'] ]]/Tabela17[[#This Row],[Poziom cieczy
w naczyniu '[ml']]]</f>
        <v>3.8997682811268031E-2</v>
      </c>
    </row>
    <row r="1019" spans="1:6" x14ac:dyDescent="0.3">
      <c r="A1019">
        <v>1017</v>
      </c>
      <c r="B1019" s="4">
        <f t="shared" si="61"/>
        <v>4775.68</v>
      </c>
      <c r="C1019" s="12">
        <f t="shared" si="60"/>
        <v>3.8997682811268142E-2</v>
      </c>
      <c r="D1019" s="4">
        <f t="shared" si="62"/>
        <v>186.24045384811652</v>
      </c>
      <c r="E1019" s="4">
        <f t="shared" si="63"/>
        <v>4589.4395461518834</v>
      </c>
      <c r="F1019">
        <f>Tabela17[[#This Row],[Substancja chem. X
'[ml'] ]]/Tabela17[[#This Row],[Poziom cieczy
w naczyniu '[ml']]]</f>
        <v>3.8997682811268031E-2</v>
      </c>
    </row>
    <row r="1020" spans="1:6" x14ac:dyDescent="0.3">
      <c r="A1020">
        <v>1018</v>
      </c>
      <c r="B1020" s="4">
        <f t="shared" si="61"/>
        <v>4747.6400000000003</v>
      </c>
      <c r="C1020" s="12">
        <f t="shared" si="60"/>
        <v>3.8997682811268142E-2</v>
      </c>
      <c r="D1020" s="4">
        <f t="shared" si="62"/>
        <v>185.14695882208855</v>
      </c>
      <c r="E1020" s="4">
        <f t="shared" si="63"/>
        <v>4562.4930411779114</v>
      </c>
      <c r="F1020">
        <f>Tabela17[[#This Row],[Substancja chem. X
'[ml'] ]]/Tabela17[[#This Row],[Poziom cieczy
w naczyniu '[ml']]]</f>
        <v>3.8997682811268031E-2</v>
      </c>
    </row>
    <row r="1021" spans="1:6" x14ac:dyDescent="0.3">
      <c r="A1021">
        <v>1019</v>
      </c>
      <c r="B1021" s="4">
        <f t="shared" si="61"/>
        <v>4747.6400000000003</v>
      </c>
      <c r="C1021" s="12">
        <f t="shared" si="60"/>
        <v>3.8997682811268142E-2</v>
      </c>
      <c r="D1021" s="4">
        <f t="shared" si="62"/>
        <v>185.14695882208855</v>
      </c>
      <c r="E1021" s="4">
        <f t="shared" si="63"/>
        <v>4562.4930411779114</v>
      </c>
      <c r="F1021">
        <f>Tabela17[[#This Row],[Substancja chem. X
'[ml'] ]]/Tabela17[[#This Row],[Poziom cieczy
w naczyniu '[ml']]]</f>
        <v>3.8997682811268031E-2</v>
      </c>
    </row>
    <row r="1022" spans="1:6" x14ac:dyDescent="0.3">
      <c r="A1022">
        <v>1020</v>
      </c>
      <c r="B1022" s="4">
        <f t="shared" si="61"/>
        <v>4719.6000000000004</v>
      </c>
      <c r="C1022" s="12">
        <f t="shared" si="60"/>
        <v>3.8997682811268142E-2</v>
      </c>
      <c r="D1022" s="4">
        <f t="shared" si="62"/>
        <v>184.05346379606058</v>
      </c>
      <c r="E1022" s="4">
        <f t="shared" si="63"/>
        <v>4535.5465362039395</v>
      </c>
      <c r="F1022">
        <f>Tabela17[[#This Row],[Substancja chem. X
'[ml'] ]]/Tabela17[[#This Row],[Poziom cieczy
w naczyniu '[ml']]]</f>
        <v>3.8997682811268024E-2</v>
      </c>
    </row>
    <row r="1023" spans="1:6" x14ac:dyDescent="0.3">
      <c r="A1023">
        <v>1021</v>
      </c>
      <c r="B1023" s="4">
        <f t="shared" si="61"/>
        <v>4719.6000000000004</v>
      </c>
      <c r="C1023" s="12">
        <f t="shared" si="60"/>
        <v>3.8997682811268142E-2</v>
      </c>
      <c r="D1023" s="4">
        <f t="shared" si="62"/>
        <v>184.05346379606058</v>
      </c>
      <c r="E1023" s="4">
        <f t="shared" si="63"/>
        <v>4535.5465362039395</v>
      </c>
      <c r="F1023">
        <f>Tabela17[[#This Row],[Substancja chem. X
'[ml'] ]]/Tabela17[[#This Row],[Poziom cieczy
w naczyniu '[ml']]]</f>
        <v>3.8997682811268024E-2</v>
      </c>
    </row>
    <row r="1024" spans="1:6" x14ac:dyDescent="0.3">
      <c r="A1024">
        <v>1022</v>
      </c>
      <c r="B1024" s="4">
        <f t="shared" si="61"/>
        <v>4691.5600000000004</v>
      </c>
      <c r="C1024" s="12">
        <f t="shared" si="60"/>
        <v>3.8997682811268031E-2</v>
      </c>
      <c r="D1024" s="4">
        <f t="shared" si="62"/>
        <v>182.95996877003262</v>
      </c>
      <c r="E1024" s="4">
        <f t="shared" si="63"/>
        <v>4508.6000312299675</v>
      </c>
      <c r="F1024">
        <f>Tabela17[[#This Row],[Substancja chem. X
'[ml'] ]]/Tabela17[[#This Row],[Poziom cieczy
w naczyniu '[ml']]]</f>
        <v>3.8997682811268024E-2</v>
      </c>
    </row>
    <row r="1025" spans="1:6" x14ac:dyDescent="0.3">
      <c r="A1025">
        <v>1023</v>
      </c>
      <c r="B1025" s="4">
        <f t="shared" si="61"/>
        <v>4691.5600000000004</v>
      </c>
      <c r="C1025" s="12">
        <f t="shared" si="60"/>
        <v>3.8997682811268031E-2</v>
      </c>
      <c r="D1025" s="4">
        <f t="shared" si="62"/>
        <v>182.95996877003262</v>
      </c>
      <c r="E1025" s="4">
        <f t="shared" si="63"/>
        <v>4508.6000312299675</v>
      </c>
      <c r="F1025">
        <f>Tabela17[[#This Row],[Substancja chem. X
'[ml'] ]]/Tabela17[[#This Row],[Poziom cieczy
w naczyniu '[ml']]]</f>
        <v>3.8997682811268024E-2</v>
      </c>
    </row>
    <row r="1026" spans="1:6" x14ac:dyDescent="0.3">
      <c r="A1026">
        <v>1024</v>
      </c>
      <c r="B1026" s="4">
        <f t="shared" si="61"/>
        <v>4663.5200000000004</v>
      </c>
      <c r="C1026" s="12">
        <f t="shared" si="60"/>
        <v>3.8997682811268031E-2</v>
      </c>
      <c r="D1026" s="4">
        <f t="shared" si="62"/>
        <v>181.86647374400465</v>
      </c>
      <c r="E1026" s="4">
        <f t="shared" si="63"/>
        <v>4481.6535262559955</v>
      </c>
      <c r="F1026">
        <f>Tabela17[[#This Row],[Substancja chem. X
'[ml'] ]]/Tabela17[[#This Row],[Poziom cieczy
w naczyniu '[ml']]]</f>
        <v>3.8997682811268017E-2</v>
      </c>
    </row>
    <row r="1027" spans="1:6" x14ac:dyDescent="0.3">
      <c r="A1027">
        <v>1025</v>
      </c>
      <c r="B1027" s="4">
        <f t="shared" si="61"/>
        <v>4663.5200000000004</v>
      </c>
      <c r="C1027" s="12">
        <f t="shared" ref="C1027:C1090" si="64">1-E1027/B1027</f>
        <v>3.8997682811268031E-2</v>
      </c>
      <c r="D1027" s="4">
        <f t="shared" si="62"/>
        <v>181.86647374400465</v>
      </c>
      <c r="E1027" s="4">
        <f t="shared" si="63"/>
        <v>4481.6535262559955</v>
      </c>
      <c r="F1027">
        <f>Tabela17[[#This Row],[Substancja chem. X
'[ml'] ]]/Tabela17[[#This Row],[Poziom cieczy
w naczyniu '[ml']]]</f>
        <v>3.8997682811268017E-2</v>
      </c>
    </row>
    <row r="1028" spans="1:6" x14ac:dyDescent="0.3">
      <c r="A1028">
        <v>1026</v>
      </c>
      <c r="B1028" s="4">
        <f t="shared" ref="B1028:B1091" si="65">IF((MOD(A1028,2)) = 0,IF(MOD(A1027,50)=0,B1027-$G$4+5000-B1027,B1027-$G$4),IF(MOD(A1027,50)=0,B1027+5000-B1027,B1027))</f>
        <v>4635.4800000000005</v>
      </c>
      <c r="C1028" s="12">
        <f t="shared" si="64"/>
        <v>3.8997682811268031E-2</v>
      </c>
      <c r="D1028" s="4">
        <f t="shared" ref="D1028:D1091" si="66">IF((MOD(A1028,2)) = 0,D1027-$G$4*C1027,D1027)</f>
        <v>180.77297871797668</v>
      </c>
      <c r="E1028" s="4">
        <f t="shared" ref="E1028:E1091" si="67">IF(MOD(A1027,50)=0,B1028-D1028+5000-B1028,B1028-D1028)</f>
        <v>4454.7070212820236</v>
      </c>
      <c r="F1028">
        <f>Tabela17[[#This Row],[Substancja chem. X
'[ml'] ]]/Tabela17[[#This Row],[Poziom cieczy
w naczyniu '[ml']]]</f>
        <v>3.8997682811268017E-2</v>
      </c>
    </row>
    <row r="1029" spans="1:6" x14ac:dyDescent="0.3">
      <c r="A1029">
        <v>1027</v>
      </c>
      <c r="B1029" s="4">
        <f t="shared" si="65"/>
        <v>4635.4800000000005</v>
      </c>
      <c r="C1029" s="12">
        <f t="shared" si="64"/>
        <v>3.8997682811268031E-2</v>
      </c>
      <c r="D1029" s="4">
        <f t="shared" si="66"/>
        <v>180.77297871797668</v>
      </c>
      <c r="E1029" s="4">
        <f t="shared" si="67"/>
        <v>4454.7070212820236</v>
      </c>
      <c r="F1029">
        <f>Tabela17[[#This Row],[Substancja chem. X
'[ml'] ]]/Tabela17[[#This Row],[Poziom cieczy
w naczyniu '[ml']]]</f>
        <v>3.8997682811268017E-2</v>
      </c>
    </row>
    <row r="1030" spans="1:6" x14ac:dyDescent="0.3">
      <c r="A1030">
        <v>1028</v>
      </c>
      <c r="B1030" s="4">
        <f t="shared" si="65"/>
        <v>4607.4400000000005</v>
      </c>
      <c r="C1030" s="12">
        <f t="shared" si="64"/>
        <v>3.8997682811268031E-2</v>
      </c>
      <c r="D1030" s="4">
        <f t="shared" si="66"/>
        <v>179.67948369194872</v>
      </c>
      <c r="E1030" s="4">
        <f t="shared" si="67"/>
        <v>4427.7605163080516</v>
      </c>
      <c r="F1030">
        <f>Tabela17[[#This Row],[Substancja chem. X
'[ml'] ]]/Tabela17[[#This Row],[Poziom cieczy
w naczyniu '[ml']]]</f>
        <v>3.8997682811268017E-2</v>
      </c>
    </row>
    <row r="1031" spans="1:6" x14ac:dyDescent="0.3">
      <c r="A1031">
        <v>1029</v>
      </c>
      <c r="B1031" s="4">
        <f t="shared" si="65"/>
        <v>4607.4400000000005</v>
      </c>
      <c r="C1031" s="12">
        <f t="shared" si="64"/>
        <v>3.8997682811268031E-2</v>
      </c>
      <c r="D1031" s="4">
        <f t="shared" si="66"/>
        <v>179.67948369194872</v>
      </c>
      <c r="E1031" s="4">
        <f t="shared" si="67"/>
        <v>4427.7605163080516</v>
      </c>
      <c r="F1031">
        <f>Tabela17[[#This Row],[Substancja chem. X
'[ml'] ]]/Tabela17[[#This Row],[Poziom cieczy
w naczyniu '[ml']]]</f>
        <v>3.8997682811268017E-2</v>
      </c>
    </row>
    <row r="1032" spans="1:6" x14ac:dyDescent="0.3">
      <c r="A1032">
        <v>1030</v>
      </c>
      <c r="B1032" s="4">
        <f t="shared" si="65"/>
        <v>4579.4000000000005</v>
      </c>
      <c r="C1032" s="12">
        <f t="shared" si="64"/>
        <v>3.8997682811268031E-2</v>
      </c>
      <c r="D1032" s="4">
        <f t="shared" si="66"/>
        <v>178.58598866592075</v>
      </c>
      <c r="E1032" s="4">
        <f t="shared" si="67"/>
        <v>4400.8140113340796</v>
      </c>
      <c r="F1032">
        <f>Tabela17[[#This Row],[Substancja chem. X
'[ml'] ]]/Tabela17[[#This Row],[Poziom cieczy
w naczyniu '[ml']]]</f>
        <v>3.899768281126801E-2</v>
      </c>
    </row>
    <row r="1033" spans="1:6" x14ac:dyDescent="0.3">
      <c r="A1033">
        <v>1031</v>
      </c>
      <c r="B1033" s="4">
        <f t="shared" si="65"/>
        <v>4579.4000000000005</v>
      </c>
      <c r="C1033" s="12">
        <f t="shared" si="64"/>
        <v>3.8997682811268031E-2</v>
      </c>
      <c r="D1033" s="4">
        <f t="shared" si="66"/>
        <v>178.58598866592075</v>
      </c>
      <c r="E1033" s="4">
        <f t="shared" si="67"/>
        <v>4400.8140113340796</v>
      </c>
      <c r="F1033">
        <f>Tabela17[[#This Row],[Substancja chem. X
'[ml'] ]]/Tabela17[[#This Row],[Poziom cieczy
w naczyniu '[ml']]]</f>
        <v>3.899768281126801E-2</v>
      </c>
    </row>
    <row r="1034" spans="1:6" x14ac:dyDescent="0.3">
      <c r="A1034">
        <v>1032</v>
      </c>
      <c r="B1034" s="4">
        <f t="shared" si="65"/>
        <v>4551.3600000000006</v>
      </c>
      <c r="C1034" s="12">
        <f t="shared" si="64"/>
        <v>3.8997682811268031E-2</v>
      </c>
      <c r="D1034" s="4">
        <f t="shared" si="66"/>
        <v>177.49249363989279</v>
      </c>
      <c r="E1034" s="4">
        <f t="shared" si="67"/>
        <v>4373.8675063601077</v>
      </c>
      <c r="F1034">
        <f>Tabela17[[#This Row],[Substancja chem. X
'[ml'] ]]/Tabela17[[#This Row],[Poziom cieczy
w naczyniu '[ml']]]</f>
        <v>3.899768281126801E-2</v>
      </c>
    </row>
    <row r="1035" spans="1:6" x14ac:dyDescent="0.3">
      <c r="A1035">
        <v>1033</v>
      </c>
      <c r="B1035" s="4">
        <f t="shared" si="65"/>
        <v>4551.3600000000006</v>
      </c>
      <c r="C1035" s="12">
        <f t="shared" si="64"/>
        <v>3.8997682811268031E-2</v>
      </c>
      <c r="D1035" s="4">
        <f t="shared" si="66"/>
        <v>177.49249363989279</v>
      </c>
      <c r="E1035" s="4">
        <f t="shared" si="67"/>
        <v>4373.8675063601077</v>
      </c>
      <c r="F1035">
        <f>Tabela17[[#This Row],[Substancja chem. X
'[ml'] ]]/Tabela17[[#This Row],[Poziom cieczy
w naczyniu '[ml']]]</f>
        <v>3.899768281126801E-2</v>
      </c>
    </row>
    <row r="1036" spans="1:6" x14ac:dyDescent="0.3">
      <c r="A1036">
        <v>1034</v>
      </c>
      <c r="B1036" s="4">
        <f t="shared" si="65"/>
        <v>4523.3200000000006</v>
      </c>
      <c r="C1036" s="12">
        <f t="shared" si="64"/>
        <v>3.8997682811268031E-2</v>
      </c>
      <c r="D1036" s="4">
        <f t="shared" si="66"/>
        <v>176.39899861386482</v>
      </c>
      <c r="E1036" s="4">
        <f t="shared" si="67"/>
        <v>4346.9210013861357</v>
      </c>
      <c r="F1036">
        <f>Tabela17[[#This Row],[Substancja chem. X
'[ml'] ]]/Tabela17[[#This Row],[Poziom cieczy
w naczyniu '[ml']]]</f>
        <v>3.8997682811268003E-2</v>
      </c>
    </row>
    <row r="1037" spans="1:6" x14ac:dyDescent="0.3">
      <c r="A1037">
        <v>1035</v>
      </c>
      <c r="B1037" s="4">
        <f t="shared" si="65"/>
        <v>4523.3200000000006</v>
      </c>
      <c r="C1037" s="12">
        <f t="shared" si="64"/>
        <v>3.8997682811268031E-2</v>
      </c>
      <c r="D1037" s="4">
        <f t="shared" si="66"/>
        <v>176.39899861386482</v>
      </c>
      <c r="E1037" s="4">
        <f t="shared" si="67"/>
        <v>4346.9210013861357</v>
      </c>
      <c r="F1037">
        <f>Tabela17[[#This Row],[Substancja chem. X
'[ml'] ]]/Tabela17[[#This Row],[Poziom cieczy
w naczyniu '[ml']]]</f>
        <v>3.8997682811268003E-2</v>
      </c>
    </row>
    <row r="1038" spans="1:6" x14ac:dyDescent="0.3">
      <c r="A1038">
        <v>1036</v>
      </c>
      <c r="B1038" s="4">
        <f t="shared" si="65"/>
        <v>4495.2800000000007</v>
      </c>
      <c r="C1038" s="12">
        <f t="shared" si="64"/>
        <v>3.8997682811268031E-2</v>
      </c>
      <c r="D1038" s="4">
        <f t="shared" si="66"/>
        <v>175.30550358783685</v>
      </c>
      <c r="E1038" s="4">
        <f t="shared" si="67"/>
        <v>4319.9744964121637</v>
      </c>
      <c r="F1038">
        <f>Tabela17[[#This Row],[Substancja chem. X
'[ml'] ]]/Tabela17[[#This Row],[Poziom cieczy
w naczyniu '[ml']]]</f>
        <v>3.8997682811268003E-2</v>
      </c>
    </row>
    <row r="1039" spans="1:6" x14ac:dyDescent="0.3">
      <c r="A1039">
        <v>1037</v>
      </c>
      <c r="B1039" s="4">
        <f t="shared" si="65"/>
        <v>4495.2800000000007</v>
      </c>
      <c r="C1039" s="12">
        <f t="shared" si="64"/>
        <v>3.8997682811268031E-2</v>
      </c>
      <c r="D1039" s="4">
        <f t="shared" si="66"/>
        <v>175.30550358783685</v>
      </c>
      <c r="E1039" s="4">
        <f t="shared" si="67"/>
        <v>4319.9744964121637</v>
      </c>
      <c r="F1039">
        <f>Tabela17[[#This Row],[Substancja chem. X
'[ml'] ]]/Tabela17[[#This Row],[Poziom cieczy
w naczyniu '[ml']]]</f>
        <v>3.8997682811268003E-2</v>
      </c>
    </row>
    <row r="1040" spans="1:6" x14ac:dyDescent="0.3">
      <c r="A1040">
        <v>1038</v>
      </c>
      <c r="B1040" s="4">
        <f t="shared" si="65"/>
        <v>4467.2400000000007</v>
      </c>
      <c r="C1040" s="12">
        <f t="shared" si="64"/>
        <v>3.8997682811268031E-2</v>
      </c>
      <c r="D1040" s="4">
        <f t="shared" si="66"/>
        <v>174.21200856180889</v>
      </c>
      <c r="E1040" s="4">
        <f t="shared" si="67"/>
        <v>4293.0279914381917</v>
      </c>
      <c r="F1040">
        <f>Tabela17[[#This Row],[Substancja chem. X
'[ml'] ]]/Tabela17[[#This Row],[Poziom cieczy
w naczyniu '[ml']]]</f>
        <v>3.8997682811268003E-2</v>
      </c>
    </row>
    <row r="1041" spans="1:6" x14ac:dyDescent="0.3">
      <c r="A1041">
        <v>1039</v>
      </c>
      <c r="B1041" s="4">
        <f t="shared" si="65"/>
        <v>4467.2400000000007</v>
      </c>
      <c r="C1041" s="12">
        <f t="shared" si="64"/>
        <v>3.8997682811268031E-2</v>
      </c>
      <c r="D1041" s="4">
        <f t="shared" si="66"/>
        <v>174.21200856180889</v>
      </c>
      <c r="E1041" s="4">
        <f t="shared" si="67"/>
        <v>4293.0279914381917</v>
      </c>
      <c r="F1041">
        <f>Tabela17[[#This Row],[Substancja chem. X
'[ml'] ]]/Tabela17[[#This Row],[Poziom cieczy
w naczyniu '[ml']]]</f>
        <v>3.8997682811268003E-2</v>
      </c>
    </row>
    <row r="1042" spans="1:6" x14ac:dyDescent="0.3">
      <c r="A1042">
        <v>1040</v>
      </c>
      <c r="B1042" s="4">
        <f t="shared" si="65"/>
        <v>4439.2000000000007</v>
      </c>
      <c r="C1042" s="12">
        <f t="shared" si="64"/>
        <v>3.8997682811268031E-2</v>
      </c>
      <c r="D1042" s="4">
        <f t="shared" si="66"/>
        <v>173.11851353578092</v>
      </c>
      <c r="E1042" s="4">
        <f t="shared" si="67"/>
        <v>4266.0814864642198</v>
      </c>
      <c r="F1042">
        <f>Tabela17[[#This Row],[Substancja chem. X
'[ml'] ]]/Tabela17[[#This Row],[Poziom cieczy
w naczyniu '[ml']]]</f>
        <v>3.8997682811267996E-2</v>
      </c>
    </row>
    <row r="1043" spans="1:6" x14ac:dyDescent="0.3">
      <c r="A1043">
        <v>1041</v>
      </c>
      <c r="B1043" s="4">
        <f t="shared" si="65"/>
        <v>4439.2000000000007</v>
      </c>
      <c r="C1043" s="12">
        <f t="shared" si="64"/>
        <v>3.8997682811268031E-2</v>
      </c>
      <c r="D1043" s="4">
        <f t="shared" si="66"/>
        <v>173.11851353578092</v>
      </c>
      <c r="E1043" s="4">
        <f t="shared" si="67"/>
        <v>4266.0814864642198</v>
      </c>
      <c r="F1043">
        <f>Tabela17[[#This Row],[Substancja chem. X
'[ml'] ]]/Tabela17[[#This Row],[Poziom cieczy
w naczyniu '[ml']]]</f>
        <v>3.8997682811267996E-2</v>
      </c>
    </row>
    <row r="1044" spans="1:6" x14ac:dyDescent="0.3">
      <c r="A1044">
        <v>1042</v>
      </c>
      <c r="B1044" s="4">
        <f t="shared" si="65"/>
        <v>4411.1600000000008</v>
      </c>
      <c r="C1044" s="12">
        <f t="shared" si="64"/>
        <v>3.8997682811268031E-2</v>
      </c>
      <c r="D1044" s="4">
        <f t="shared" si="66"/>
        <v>172.02501850975295</v>
      </c>
      <c r="E1044" s="4">
        <f t="shared" si="67"/>
        <v>4239.1349814902478</v>
      </c>
      <c r="F1044">
        <f>Tabela17[[#This Row],[Substancja chem. X
'[ml'] ]]/Tabela17[[#This Row],[Poziom cieczy
w naczyniu '[ml']]]</f>
        <v>3.8997682811267996E-2</v>
      </c>
    </row>
    <row r="1045" spans="1:6" x14ac:dyDescent="0.3">
      <c r="A1045">
        <v>1043</v>
      </c>
      <c r="B1045" s="4">
        <f t="shared" si="65"/>
        <v>4411.1600000000008</v>
      </c>
      <c r="C1045" s="12">
        <f t="shared" si="64"/>
        <v>3.8997682811268031E-2</v>
      </c>
      <c r="D1045" s="4">
        <f t="shared" si="66"/>
        <v>172.02501850975295</v>
      </c>
      <c r="E1045" s="4">
        <f t="shared" si="67"/>
        <v>4239.1349814902478</v>
      </c>
      <c r="F1045">
        <f>Tabela17[[#This Row],[Substancja chem. X
'[ml'] ]]/Tabela17[[#This Row],[Poziom cieczy
w naczyniu '[ml']]]</f>
        <v>3.8997682811267996E-2</v>
      </c>
    </row>
    <row r="1046" spans="1:6" x14ac:dyDescent="0.3">
      <c r="A1046">
        <v>1044</v>
      </c>
      <c r="B1046" s="4">
        <f t="shared" si="65"/>
        <v>4383.1200000000008</v>
      </c>
      <c r="C1046" s="12">
        <f t="shared" si="64"/>
        <v>3.8997682811268031E-2</v>
      </c>
      <c r="D1046" s="4">
        <f t="shared" si="66"/>
        <v>170.93152348372499</v>
      </c>
      <c r="E1046" s="4">
        <f t="shared" si="67"/>
        <v>4212.1884765162758</v>
      </c>
      <c r="F1046">
        <f>Tabela17[[#This Row],[Substancja chem. X
'[ml'] ]]/Tabela17[[#This Row],[Poziom cieczy
w naczyniu '[ml']]]</f>
        <v>3.8997682811267989E-2</v>
      </c>
    </row>
    <row r="1047" spans="1:6" x14ac:dyDescent="0.3">
      <c r="A1047">
        <v>1045</v>
      </c>
      <c r="B1047" s="4">
        <f t="shared" si="65"/>
        <v>4383.1200000000008</v>
      </c>
      <c r="C1047" s="12">
        <f t="shared" si="64"/>
        <v>3.8997682811268031E-2</v>
      </c>
      <c r="D1047" s="4">
        <f t="shared" si="66"/>
        <v>170.93152348372499</v>
      </c>
      <c r="E1047" s="4">
        <f t="shared" si="67"/>
        <v>4212.1884765162758</v>
      </c>
      <c r="F1047">
        <f>Tabela17[[#This Row],[Substancja chem. X
'[ml'] ]]/Tabela17[[#This Row],[Poziom cieczy
w naczyniu '[ml']]]</f>
        <v>3.8997682811267989E-2</v>
      </c>
    </row>
    <row r="1048" spans="1:6" x14ac:dyDescent="0.3">
      <c r="A1048">
        <v>1046</v>
      </c>
      <c r="B1048" s="4">
        <f t="shared" si="65"/>
        <v>4355.0800000000008</v>
      </c>
      <c r="C1048" s="12">
        <f t="shared" si="64"/>
        <v>3.899768281126792E-2</v>
      </c>
      <c r="D1048" s="4">
        <f t="shared" si="66"/>
        <v>169.83802845769702</v>
      </c>
      <c r="E1048" s="4">
        <f t="shared" si="67"/>
        <v>4185.2419715423039</v>
      </c>
      <c r="F1048">
        <f>Tabela17[[#This Row],[Substancja chem. X
'[ml'] ]]/Tabela17[[#This Row],[Poziom cieczy
w naczyniu '[ml']]]</f>
        <v>3.8997682811267989E-2</v>
      </c>
    </row>
    <row r="1049" spans="1:6" x14ac:dyDescent="0.3">
      <c r="A1049">
        <v>1047</v>
      </c>
      <c r="B1049" s="4">
        <f t="shared" si="65"/>
        <v>4355.0800000000008</v>
      </c>
      <c r="C1049" s="12">
        <f t="shared" si="64"/>
        <v>3.899768281126792E-2</v>
      </c>
      <c r="D1049" s="4">
        <f t="shared" si="66"/>
        <v>169.83802845769702</v>
      </c>
      <c r="E1049" s="4">
        <f t="shared" si="67"/>
        <v>4185.2419715423039</v>
      </c>
      <c r="F1049">
        <f>Tabela17[[#This Row],[Substancja chem. X
'[ml'] ]]/Tabela17[[#This Row],[Poziom cieczy
w naczyniu '[ml']]]</f>
        <v>3.8997682811267989E-2</v>
      </c>
    </row>
    <row r="1050" spans="1:6" x14ac:dyDescent="0.3">
      <c r="A1050">
        <v>1048</v>
      </c>
      <c r="B1050" s="4">
        <f t="shared" si="65"/>
        <v>4327.0400000000009</v>
      </c>
      <c r="C1050" s="12">
        <f t="shared" si="64"/>
        <v>3.899768281126792E-2</v>
      </c>
      <c r="D1050" s="4">
        <f t="shared" si="66"/>
        <v>168.74453343166905</v>
      </c>
      <c r="E1050" s="4">
        <f t="shared" si="67"/>
        <v>4158.2954665683319</v>
      </c>
      <c r="F1050">
        <f>Tabela17[[#This Row],[Substancja chem. X
'[ml'] ]]/Tabela17[[#This Row],[Poziom cieczy
w naczyniu '[ml']]]</f>
        <v>3.8997682811267982E-2</v>
      </c>
    </row>
    <row r="1051" spans="1:6" x14ac:dyDescent="0.3">
      <c r="A1051">
        <v>1049</v>
      </c>
      <c r="B1051" s="4">
        <f t="shared" si="65"/>
        <v>4327.0400000000009</v>
      </c>
      <c r="C1051" s="12">
        <f t="shared" si="64"/>
        <v>3.899768281126792E-2</v>
      </c>
      <c r="D1051" s="4">
        <f t="shared" si="66"/>
        <v>168.74453343166905</v>
      </c>
      <c r="E1051" s="4">
        <f t="shared" si="67"/>
        <v>4158.2954665683319</v>
      </c>
      <c r="F1051">
        <f>Tabela17[[#This Row],[Substancja chem. X
'[ml'] ]]/Tabela17[[#This Row],[Poziom cieczy
w naczyniu '[ml']]]</f>
        <v>3.8997682811267982E-2</v>
      </c>
    </row>
    <row r="1052" spans="1:6" x14ac:dyDescent="0.3">
      <c r="A1052">
        <v>1050</v>
      </c>
      <c r="B1052" s="4">
        <f t="shared" si="65"/>
        <v>4299.0000000000009</v>
      </c>
      <c r="C1052" s="12">
        <f t="shared" si="64"/>
        <v>3.899768281126792E-2</v>
      </c>
      <c r="D1052" s="4">
        <f t="shared" si="66"/>
        <v>167.65103840564109</v>
      </c>
      <c r="E1052" s="4">
        <f t="shared" si="67"/>
        <v>4131.3489615943599</v>
      </c>
      <c r="F1052">
        <f>Tabela17[[#This Row],[Substancja chem. X
'[ml'] ]]/Tabela17[[#This Row],[Poziom cieczy
w naczyniu '[ml']]]</f>
        <v>3.8997682811267982E-2</v>
      </c>
    </row>
    <row r="1053" spans="1:6" x14ac:dyDescent="0.3">
      <c r="A1053">
        <v>1051</v>
      </c>
      <c r="B1053" s="4">
        <f t="shared" si="65"/>
        <v>4999.9999999999991</v>
      </c>
      <c r="C1053" s="12">
        <f t="shared" si="64"/>
        <v>3.3530207681128021E-2</v>
      </c>
      <c r="D1053" s="4">
        <f t="shared" si="66"/>
        <v>167.65103840564109</v>
      </c>
      <c r="E1053" s="4">
        <f t="shared" si="67"/>
        <v>4832.348961594359</v>
      </c>
      <c r="F1053">
        <f>Tabela17[[#This Row],[Substancja chem. X
'[ml'] ]]/Tabela17[[#This Row],[Poziom cieczy
w naczyniu '[ml']]]</f>
        <v>3.3530207681128223E-2</v>
      </c>
    </row>
    <row r="1054" spans="1:6" x14ac:dyDescent="0.3">
      <c r="A1054">
        <v>1052</v>
      </c>
      <c r="B1054" s="4">
        <f t="shared" si="65"/>
        <v>4971.9599999999991</v>
      </c>
      <c r="C1054" s="12">
        <f t="shared" si="64"/>
        <v>3.3530207681128243E-2</v>
      </c>
      <c r="D1054" s="4">
        <f t="shared" si="66"/>
        <v>166.71085138226226</v>
      </c>
      <c r="E1054" s="4">
        <f t="shared" si="67"/>
        <v>4805.2491486177369</v>
      </c>
      <c r="F1054">
        <f>Tabela17[[#This Row],[Substancja chem. X
'[ml'] ]]/Tabela17[[#This Row],[Poziom cieczy
w naczyniu '[ml']]]</f>
        <v>3.3530207681128223E-2</v>
      </c>
    </row>
    <row r="1055" spans="1:6" x14ac:dyDescent="0.3">
      <c r="A1055">
        <v>1053</v>
      </c>
      <c r="B1055" s="4">
        <f t="shared" si="65"/>
        <v>4971.9599999999991</v>
      </c>
      <c r="C1055" s="12">
        <f t="shared" si="64"/>
        <v>3.3530207681128243E-2</v>
      </c>
      <c r="D1055" s="4">
        <f t="shared" si="66"/>
        <v>166.71085138226226</v>
      </c>
      <c r="E1055" s="4">
        <f t="shared" si="67"/>
        <v>4805.2491486177369</v>
      </c>
      <c r="F1055">
        <f>Tabela17[[#This Row],[Substancja chem. X
'[ml'] ]]/Tabela17[[#This Row],[Poziom cieczy
w naczyniu '[ml']]]</f>
        <v>3.3530207681128223E-2</v>
      </c>
    </row>
    <row r="1056" spans="1:6" x14ac:dyDescent="0.3">
      <c r="A1056">
        <v>1054</v>
      </c>
      <c r="B1056" s="4">
        <f t="shared" si="65"/>
        <v>4943.9199999999992</v>
      </c>
      <c r="C1056" s="12">
        <f t="shared" si="64"/>
        <v>3.3530207681128243E-2</v>
      </c>
      <c r="D1056" s="4">
        <f t="shared" si="66"/>
        <v>165.77066435888344</v>
      </c>
      <c r="E1056" s="4">
        <f t="shared" si="67"/>
        <v>4778.1493356411156</v>
      </c>
      <c r="F1056">
        <f>Tabela17[[#This Row],[Substancja chem. X
'[ml'] ]]/Tabela17[[#This Row],[Poziom cieczy
w naczyniu '[ml']]]</f>
        <v>3.353020768112823E-2</v>
      </c>
    </row>
    <row r="1057" spans="1:6" x14ac:dyDescent="0.3">
      <c r="A1057">
        <v>1055</v>
      </c>
      <c r="B1057" s="4">
        <f t="shared" si="65"/>
        <v>4943.9199999999992</v>
      </c>
      <c r="C1057" s="12">
        <f t="shared" si="64"/>
        <v>3.3530207681128243E-2</v>
      </c>
      <c r="D1057" s="4">
        <f t="shared" si="66"/>
        <v>165.77066435888344</v>
      </c>
      <c r="E1057" s="4">
        <f t="shared" si="67"/>
        <v>4778.1493356411156</v>
      </c>
      <c r="F1057">
        <f>Tabela17[[#This Row],[Substancja chem. X
'[ml'] ]]/Tabela17[[#This Row],[Poziom cieczy
w naczyniu '[ml']]]</f>
        <v>3.353020768112823E-2</v>
      </c>
    </row>
    <row r="1058" spans="1:6" x14ac:dyDescent="0.3">
      <c r="A1058">
        <v>1056</v>
      </c>
      <c r="B1058" s="4">
        <f t="shared" si="65"/>
        <v>4915.8799999999992</v>
      </c>
      <c r="C1058" s="12">
        <f t="shared" si="64"/>
        <v>3.3530207681128243E-2</v>
      </c>
      <c r="D1058" s="4">
        <f t="shared" si="66"/>
        <v>164.83047733550461</v>
      </c>
      <c r="E1058" s="4">
        <f t="shared" si="67"/>
        <v>4751.0495226644944</v>
      </c>
      <c r="F1058">
        <f>Tabela17[[#This Row],[Substancja chem. X
'[ml'] ]]/Tabela17[[#This Row],[Poziom cieczy
w naczyniu '[ml']]]</f>
        <v>3.353020768112823E-2</v>
      </c>
    </row>
    <row r="1059" spans="1:6" x14ac:dyDescent="0.3">
      <c r="A1059">
        <v>1057</v>
      </c>
      <c r="B1059" s="4">
        <f t="shared" si="65"/>
        <v>4915.8799999999992</v>
      </c>
      <c r="C1059" s="12">
        <f t="shared" si="64"/>
        <v>3.3530207681128243E-2</v>
      </c>
      <c r="D1059" s="4">
        <f t="shared" si="66"/>
        <v>164.83047733550461</v>
      </c>
      <c r="E1059" s="4">
        <f t="shared" si="67"/>
        <v>4751.0495226644944</v>
      </c>
      <c r="F1059">
        <f>Tabela17[[#This Row],[Substancja chem. X
'[ml'] ]]/Tabela17[[#This Row],[Poziom cieczy
w naczyniu '[ml']]]</f>
        <v>3.353020768112823E-2</v>
      </c>
    </row>
    <row r="1060" spans="1:6" x14ac:dyDescent="0.3">
      <c r="A1060">
        <v>1058</v>
      </c>
      <c r="B1060" s="4">
        <f t="shared" si="65"/>
        <v>4887.8399999999992</v>
      </c>
      <c r="C1060" s="12">
        <f t="shared" si="64"/>
        <v>3.3530207681128354E-2</v>
      </c>
      <c r="D1060" s="4">
        <f t="shared" si="66"/>
        <v>163.89029031212579</v>
      </c>
      <c r="E1060" s="4">
        <f t="shared" si="67"/>
        <v>4723.9497096878731</v>
      </c>
      <c r="F1060">
        <f>Tabela17[[#This Row],[Substancja chem. X
'[ml'] ]]/Tabela17[[#This Row],[Poziom cieczy
w naczyniu '[ml']]]</f>
        <v>3.353020768112823E-2</v>
      </c>
    </row>
    <row r="1061" spans="1:6" x14ac:dyDescent="0.3">
      <c r="A1061">
        <v>1059</v>
      </c>
      <c r="B1061" s="4">
        <f t="shared" si="65"/>
        <v>4887.8399999999992</v>
      </c>
      <c r="C1061" s="12">
        <f t="shared" si="64"/>
        <v>3.3530207681128354E-2</v>
      </c>
      <c r="D1061" s="4">
        <f t="shared" si="66"/>
        <v>163.89029031212579</v>
      </c>
      <c r="E1061" s="4">
        <f t="shared" si="67"/>
        <v>4723.9497096878731</v>
      </c>
      <c r="F1061">
        <f>Tabela17[[#This Row],[Substancja chem. X
'[ml'] ]]/Tabela17[[#This Row],[Poziom cieczy
w naczyniu '[ml']]]</f>
        <v>3.353020768112823E-2</v>
      </c>
    </row>
    <row r="1062" spans="1:6" x14ac:dyDescent="0.3">
      <c r="A1062">
        <v>1060</v>
      </c>
      <c r="B1062" s="4">
        <f t="shared" si="65"/>
        <v>4859.7999999999993</v>
      </c>
      <c r="C1062" s="12">
        <f t="shared" si="64"/>
        <v>3.3530207681128354E-2</v>
      </c>
      <c r="D1062" s="4">
        <f t="shared" si="66"/>
        <v>162.95010328874696</v>
      </c>
      <c r="E1062" s="4">
        <f t="shared" si="67"/>
        <v>4696.8498967112519</v>
      </c>
      <c r="F1062">
        <f>Tabela17[[#This Row],[Substancja chem. X
'[ml'] ]]/Tabela17[[#This Row],[Poziom cieczy
w naczyniu '[ml']]]</f>
        <v>3.353020768112823E-2</v>
      </c>
    </row>
    <row r="1063" spans="1:6" x14ac:dyDescent="0.3">
      <c r="A1063">
        <v>1061</v>
      </c>
      <c r="B1063" s="4">
        <f t="shared" si="65"/>
        <v>4859.7999999999993</v>
      </c>
      <c r="C1063" s="12">
        <f t="shared" si="64"/>
        <v>3.3530207681128354E-2</v>
      </c>
      <c r="D1063" s="4">
        <f t="shared" si="66"/>
        <v>162.95010328874696</v>
      </c>
      <c r="E1063" s="4">
        <f t="shared" si="67"/>
        <v>4696.8498967112519</v>
      </c>
      <c r="F1063">
        <f>Tabela17[[#This Row],[Substancja chem. X
'[ml'] ]]/Tabela17[[#This Row],[Poziom cieczy
w naczyniu '[ml']]]</f>
        <v>3.353020768112823E-2</v>
      </c>
    </row>
    <row r="1064" spans="1:6" x14ac:dyDescent="0.3">
      <c r="A1064">
        <v>1062</v>
      </c>
      <c r="B1064" s="4">
        <f t="shared" si="65"/>
        <v>4831.7599999999993</v>
      </c>
      <c r="C1064" s="12">
        <f t="shared" si="64"/>
        <v>3.3530207681128132E-2</v>
      </c>
      <c r="D1064" s="4">
        <f t="shared" si="66"/>
        <v>162.00991626536813</v>
      </c>
      <c r="E1064" s="4">
        <f t="shared" si="67"/>
        <v>4669.7500837346315</v>
      </c>
      <c r="F1064">
        <f>Tabela17[[#This Row],[Substancja chem. X
'[ml'] ]]/Tabela17[[#This Row],[Poziom cieczy
w naczyniu '[ml']]]</f>
        <v>3.3530207681128237E-2</v>
      </c>
    </row>
    <row r="1065" spans="1:6" x14ac:dyDescent="0.3">
      <c r="A1065">
        <v>1063</v>
      </c>
      <c r="B1065" s="4">
        <f t="shared" si="65"/>
        <v>4831.7599999999993</v>
      </c>
      <c r="C1065" s="12">
        <f t="shared" si="64"/>
        <v>3.3530207681128132E-2</v>
      </c>
      <c r="D1065" s="4">
        <f t="shared" si="66"/>
        <v>162.00991626536813</v>
      </c>
      <c r="E1065" s="4">
        <f t="shared" si="67"/>
        <v>4669.7500837346315</v>
      </c>
      <c r="F1065">
        <f>Tabela17[[#This Row],[Substancja chem. X
'[ml'] ]]/Tabela17[[#This Row],[Poziom cieczy
w naczyniu '[ml']]]</f>
        <v>3.3530207681128237E-2</v>
      </c>
    </row>
    <row r="1066" spans="1:6" x14ac:dyDescent="0.3">
      <c r="A1066">
        <v>1064</v>
      </c>
      <c r="B1066" s="4">
        <f t="shared" si="65"/>
        <v>4803.7199999999993</v>
      </c>
      <c r="C1066" s="12">
        <f t="shared" si="64"/>
        <v>3.3530207681128243E-2</v>
      </c>
      <c r="D1066" s="4">
        <f t="shared" si="66"/>
        <v>161.06972924198931</v>
      </c>
      <c r="E1066" s="4">
        <f t="shared" si="67"/>
        <v>4642.6502707580103</v>
      </c>
      <c r="F1066">
        <f>Tabela17[[#This Row],[Substancja chem. X
'[ml'] ]]/Tabela17[[#This Row],[Poziom cieczy
w naczyniu '[ml']]]</f>
        <v>3.3530207681128237E-2</v>
      </c>
    </row>
    <row r="1067" spans="1:6" x14ac:dyDescent="0.3">
      <c r="A1067">
        <v>1065</v>
      </c>
      <c r="B1067" s="4">
        <f t="shared" si="65"/>
        <v>4803.7199999999993</v>
      </c>
      <c r="C1067" s="12">
        <f t="shared" si="64"/>
        <v>3.3530207681128243E-2</v>
      </c>
      <c r="D1067" s="4">
        <f t="shared" si="66"/>
        <v>161.06972924198931</v>
      </c>
      <c r="E1067" s="4">
        <f t="shared" si="67"/>
        <v>4642.6502707580103</v>
      </c>
      <c r="F1067">
        <f>Tabela17[[#This Row],[Substancja chem. X
'[ml'] ]]/Tabela17[[#This Row],[Poziom cieczy
w naczyniu '[ml']]]</f>
        <v>3.3530207681128237E-2</v>
      </c>
    </row>
    <row r="1068" spans="1:6" x14ac:dyDescent="0.3">
      <c r="A1068">
        <v>1066</v>
      </c>
      <c r="B1068" s="4">
        <f t="shared" si="65"/>
        <v>4775.6799999999994</v>
      </c>
      <c r="C1068" s="12">
        <f t="shared" si="64"/>
        <v>3.3530207681128243E-2</v>
      </c>
      <c r="D1068" s="4">
        <f t="shared" si="66"/>
        <v>160.12954221861048</v>
      </c>
      <c r="E1068" s="4">
        <f t="shared" si="67"/>
        <v>4615.550457781389</v>
      </c>
      <c r="F1068">
        <f>Tabela17[[#This Row],[Substancja chem. X
'[ml'] ]]/Tabela17[[#This Row],[Poziom cieczy
w naczyniu '[ml']]]</f>
        <v>3.3530207681128237E-2</v>
      </c>
    </row>
    <row r="1069" spans="1:6" x14ac:dyDescent="0.3">
      <c r="A1069">
        <v>1067</v>
      </c>
      <c r="B1069" s="4">
        <f t="shared" si="65"/>
        <v>4775.6799999999994</v>
      </c>
      <c r="C1069" s="12">
        <f t="shared" si="64"/>
        <v>3.3530207681128243E-2</v>
      </c>
      <c r="D1069" s="4">
        <f t="shared" si="66"/>
        <v>160.12954221861048</v>
      </c>
      <c r="E1069" s="4">
        <f t="shared" si="67"/>
        <v>4615.550457781389</v>
      </c>
      <c r="F1069">
        <f>Tabela17[[#This Row],[Substancja chem. X
'[ml'] ]]/Tabela17[[#This Row],[Poziom cieczy
w naczyniu '[ml']]]</f>
        <v>3.3530207681128237E-2</v>
      </c>
    </row>
    <row r="1070" spans="1:6" x14ac:dyDescent="0.3">
      <c r="A1070">
        <v>1068</v>
      </c>
      <c r="B1070" s="4">
        <f t="shared" si="65"/>
        <v>4747.6399999999994</v>
      </c>
      <c r="C1070" s="12">
        <f t="shared" si="64"/>
        <v>3.3530207681128243E-2</v>
      </c>
      <c r="D1070" s="4">
        <f t="shared" si="66"/>
        <v>159.18935519523166</v>
      </c>
      <c r="E1070" s="4">
        <f t="shared" si="67"/>
        <v>4588.4506448047678</v>
      </c>
      <c r="F1070">
        <f>Tabela17[[#This Row],[Substancja chem. X
'[ml'] ]]/Tabela17[[#This Row],[Poziom cieczy
w naczyniu '[ml']]]</f>
        <v>3.3530207681128237E-2</v>
      </c>
    </row>
    <row r="1071" spans="1:6" x14ac:dyDescent="0.3">
      <c r="A1071">
        <v>1069</v>
      </c>
      <c r="B1071" s="4">
        <f t="shared" si="65"/>
        <v>4747.6399999999994</v>
      </c>
      <c r="C1071" s="12">
        <f t="shared" si="64"/>
        <v>3.3530207681128243E-2</v>
      </c>
      <c r="D1071" s="4">
        <f t="shared" si="66"/>
        <v>159.18935519523166</v>
      </c>
      <c r="E1071" s="4">
        <f t="shared" si="67"/>
        <v>4588.4506448047678</v>
      </c>
      <c r="F1071">
        <f>Tabela17[[#This Row],[Substancja chem. X
'[ml'] ]]/Tabela17[[#This Row],[Poziom cieczy
w naczyniu '[ml']]]</f>
        <v>3.3530207681128237E-2</v>
      </c>
    </row>
    <row r="1072" spans="1:6" x14ac:dyDescent="0.3">
      <c r="A1072">
        <v>1070</v>
      </c>
      <c r="B1072" s="4">
        <f t="shared" si="65"/>
        <v>4719.5999999999995</v>
      </c>
      <c r="C1072" s="12">
        <f t="shared" si="64"/>
        <v>3.3530207681128243E-2</v>
      </c>
      <c r="D1072" s="4">
        <f t="shared" si="66"/>
        <v>158.24916817185283</v>
      </c>
      <c r="E1072" s="4">
        <f t="shared" si="67"/>
        <v>4561.3508318281465</v>
      </c>
      <c r="F1072">
        <f>Tabela17[[#This Row],[Substancja chem. X
'[ml'] ]]/Tabela17[[#This Row],[Poziom cieczy
w naczyniu '[ml']]]</f>
        <v>3.3530207681128243E-2</v>
      </c>
    </row>
    <row r="1073" spans="1:6" x14ac:dyDescent="0.3">
      <c r="A1073">
        <v>1071</v>
      </c>
      <c r="B1073" s="4">
        <f t="shared" si="65"/>
        <v>4719.5999999999995</v>
      </c>
      <c r="C1073" s="12">
        <f t="shared" si="64"/>
        <v>3.3530207681128243E-2</v>
      </c>
      <c r="D1073" s="4">
        <f t="shared" si="66"/>
        <v>158.24916817185283</v>
      </c>
      <c r="E1073" s="4">
        <f t="shared" si="67"/>
        <v>4561.3508318281465</v>
      </c>
      <c r="F1073">
        <f>Tabela17[[#This Row],[Substancja chem. X
'[ml'] ]]/Tabela17[[#This Row],[Poziom cieczy
w naczyniu '[ml']]]</f>
        <v>3.3530207681128243E-2</v>
      </c>
    </row>
    <row r="1074" spans="1:6" x14ac:dyDescent="0.3">
      <c r="A1074">
        <v>1072</v>
      </c>
      <c r="B1074" s="4">
        <f t="shared" si="65"/>
        <v>4691.5599999999995</v>
      </c>
      <c r="C1074" s="12">
        <f t="shared" si="64"/>
        <v>3.3530207681128243E-2</v>
      </c>
      <c r="D1074" s="4">
        <f t="shared" si="66"/>
        <v>157.308981148474</v>
      </c>
      <c r="E1074" s="4">
        <f t="shared" si="67"/>
        <v>4534.2510188515253</v>
      </c>
      <c r="F1074">
        <f>Tabela17[[#This Row],[Substancja chem. X
'[ml'] ]]/Tabela17[[#This Row],[Poziom cieczy
w naczyniu '[ml']]]</f>
        <v>3.3530207681128243E-2</v>
      </c>
    </row>
    <row r="1075" spans="1:6" x14ac:dyDescent="0.3">
      <c r="A1075">
        <v>1073</v>
      </c>
      <c r="B1075" s="4">
        <f t="shared" si="65"/>
        <v>4691.5599999999995</v>
      </c>
      <c r="C1075" s="12">
        <f t="shared" si="64"/>
        <v>3.3530207681128243E-2</v>
      </c>
      <c r="D1075" s="4">
        <f t="shared" si="66"/>
        <v>157.308981148474</v>
      </c>
      <c r="E1075" s="4">
        <f t="shared" si="67"/>
        <v>4534.2510188515253</v>
      </c>
      <c r="F1075">
        <f>Tabela17[[#This Row],[Substancja chem. X
'[ml'] ]]/Tabela17[[#This Row],[Poziom cieczy
w naczyniu '[ml']]]</f>
        <v>3.3530207681128243E-2</v>
      </c>
    </row>
    <row r="1076" spans="1:6" x14ac:dyDescent="0.3">
      <c r="A1076">
        <v>1074</v>
      </c>
      <c r="B1076" s="4">
        <f t="shared" si="65"/>
        <v>4663.5199999999995</v>
      </c>
      <c r="C1076" s="12">
        <f t="shared" si="64"/>
        <v>3.3530207681128354E-2</v>
      </c>
      <c r="D1076" s="4">
        <f t="shared" si="66"/>
        <v>156.36879412509518</v>
      </c>
      <c r="E1076" s="4">
        <f t="shared" si="67"/>
        <v>4507.151205874904</v>
      </c>
      <c r="F1076">
        <f>Tabela17[[#This Row],[Substancja chem. X
'[ml'] ]]/Tabela17[[#This Row],[Poziom cieczy
w naczyniu '[ml']]]</f>
        <v>3.3530207681128243E-2</v>
      </c>
    </row>
    <row r="1077" spans="1:6" x14ac:dyDescent="0.3">
      <c r="A1077">
        <v>1075</v>
      </c>
      <c r="B1077" s="4">
        <f t="shared" si="65"/>
        <v>4663.5199999999995</v>
      </c>
      <c r="C1077" s="12">
        <f t="shared" si="64"/>
        <v>3.3530207681128354E-2</v>
      </c>
      <c r="D1077" s="4">
        <f t="shared" si="66"/>
        <v>156.36879412509518</v>
      </c>
      <c r="E1077" s="4">
        <f t="shared" si="67"/>
        <v>4507.151205874904</v>
      </c>
      <c r="F1077">
        <f>Tabela17[[#This Row],[Substancja chem. X
'[ml'] ]]/Tabela17[[#This Row],[Poziom cieczy
w naczyniu '[ml']]]</f>
        <v>3.3530207681128243E-2</v>
      </c>
    </row>
    <row r="1078" spans="1:6" x14ac:dyDescent="0.3">
      <c r="A1078">
        <v>1076</v>
      </c>
      <c r="B1078" s="4">
        <f t="shared" si="65"/>
        <v>4635.4799999999996</v>
      </c>
      <c r="C1078" s="12">
        <f t="shared" si="64"/>
        <v>3.3530207681128132E-2</v>
      </c>
      <c r="D1078" s="4">
        <f t="shared" si="66"/>
        <v>155.42860710171635</v>
      </c>
      <c r="E1078" s="4">
        <f t="shared" si="67"/>
        <v>4480.0513928982837</v>
      </c>
      <c r="F1078">
        <f>Tabela17[[#This Row],[Substancja chem. X
'[ml'] ]]/Tabela17[[#This Row],[Poziom cieczy
w naczyniu '[ml']]]</f>
        <v>3.353020768112825E-2</v>
      </c>
    </row>
    <row r="1079" spans="1:6" x14ac:dyDescent="0.3">
      <c r="A1079">
        <v>1077</v>
      </c>
      <c r="B1079" s="4">
        <f t="shared" si="65"/>
        <v>4635.4799999999996</v>
      </c>
      <c r="C1079" s="12">
        <f t="shared" si="64"/>
        <v>3.3530207681128132E-2</v>
      </c>
      <c r="D1079" s="4">
        <f t="shared" si="66"/>
        <v>155.42860710171635</v>
      </c>
      <c r="E1079" s="4">
        <f t="shared" si="67"/>
        <v>4480.0513928982837</v>
      </c>
      <c r="F1079">
        <f>Tabela17[[#This Row],[Substancja chem. X
'[ml'] ]]/Tabela17[[#This Row],[Poziom cieczy
w naczyniu '[ml']]]</f>
        <v>3.353020768112825E-2</v>
      </c>
    </row>
    <row r="1080" spans="1:6" x14ac:dyDescent="0.3">
      <c r="A1080">
        <v>1078</v>
      </c>
      <c r="B1080" s="4">
        <f t="shared" si="65"/>
        <v>4607.4399999999996</v>
      </c>
      <c r="C1080" s="12">
        <f t="shared" si="64"/>
        <v>3.3530207681128132E-2</v>
      </c>
      <c r="D1080" s="4">
        <f t="shared" si="66"/>
        <v>154.48842007833753</v>
      </c>
      <c r="E1080" s="4">
        <f t="shared" si="67"/>
        <v>4452.9515799216624</v>
      </c>
      <c r="F1080">
        <f>Tabela17[[#This Row],[Substancja chem. X
'[ml'] ]]/Tabela17[[#This Row],[Poziom cieczy
w naczyniu '[ml']]]</f>
        <v>3.353020768112825E-2</v>
      </c>
    </row>
    <row r="1081" spans="1:6" x14ac:dyDescent="0.3">
      <c r="A1081">
        <v>1079</v>
      </c>
      <c r="B1081" s="4">
        <f t="shared" si="65"/>
        <v>4607.4399999999996</v>
      </c>
      <c r="C1081" s="12">
        <f t="shared" si="64"/>
        <v>3.3530207681128132E-2</v>
      </c>
      <c r="D1081" s="4">
        <f t="shared" si="66"/>
        <v>154.48842007833753</v>
      </c>
      <c r="E1081" s="4">
        <f t="shared" si="67"/>
        <v>4452.9515799216624</v>
      </c>
      <c r="F1081">
        <f>Tabela17[[#This Row],[Substancja chem. X
'[ml'] ]]/Tabela17[[#This Row],[Poziom cieczy
w naczyniu '[ml']]]</f>
        <v>3.353020768112825E-2</v>
      </c>
    </row>
    <row r="1082" spans="1:6" x14ac:dyDescent="0.3">
      <c r="A1082">
        <v>1080</v>
      </c>
      <c r="B1082" s="4">
        <f t="shared" si="65"/>
        <v>4579.3999999999996</v>
      </c>
      <c r="C1082" s="12">
        <f t="shared" si="64"/>
        <v>3.3530207681128243E-2</v>
      </c>
      <c r="D1082" s="4">
        <f t="shared" si="66"/>
        <v>153.5482330549587</v>
      </c>
      <c r="E1082" s="4">
        <f t="shared" si="67"/>
        <v>4425.8517669450412</v>
      </c>
      <c r="F1082">
        <f>Tabela17[[#This Row],[Substancja chem. X
'[ml'] ]]/Tabela17[[#This Row],[Poziom cieczy
w naczyniu '[ml']]]</f>
        <v>3.353020768112825E-2</v>
      </c>
    </row>
    <row r="1083" spans="1:6" x14ac:dyDescent="0.3">
      <c r="A1083">
        <v>1081</v>
      </c>
      <c r="B1083" s="4">
        <f t="shared" si="65"/>
        <v>4579.3999999999996</v>
      </c>
      <c r="C1083" s="12">
        <f t="shared" si="64"/>
        <v>3.3530207681128243E-2</v>
      </c>
      <c r="D1083" s="4">
        <f t="shared" si="66"/>
        <v>153.5482330549587</v>
      </c>
      <c r="E1083" s="4">
        <f t="shared" si="67"/>
        <v>4425.8517669450412</v>
      </c>
      <c r="F1083">
        <f>Tabela17[[#This Row],[Substancja chem. X
'[ml'] ]]/Tabela17[[#This Row],[Poziom cieczy
w naczyniu '[ml']]]</f>
        <v>3.353020768112825E-2</v>
      </c>
    </row>
    <row r="1084" spans="1:6" x14ac:dyDescent="0.3">
      <c r="A1084">
        <v>1082</v>
      </c>
      <c r="B1084" s="4">
        <f t="shared" si="65"/>
        <v>4551.3599999999997</v>
      </c>
      <c r="C1084" s="12">
        <f t="shared" si="64"/>
        <v>3.3530207681128243E-2</v>
      </c>
      <c r="D1084" s="4">
        <f t="shared" si="66"/>
        <v>152.60804603157987</v>
      </c>
      <c r="E1084" s="4">
        <f t="shared" si="67"/>
        <v>4398.7519539684199</v>
      </c>
      <c r="F1084">
        <f>Tabela17[[#This Row],[Substancja chem. X
'[ml'] ]]/Tabela17[[#This Row],[Poziom cieczy
w naczyniu '[ml']]]</f>
        <v>3.353020768112825E-2</v>
      </c>
    </row>
    <row r="1085" spans="1:6" x14ac:dyDescent="0.3">
      <c r="A1085">
        <v>1083</v>
      </c>
      <c r="B1085" s="4">
        <f t="shared" si="65"/>
        <v>4551.3599999999997</v>
      </c>
      <c r="C1085" s="12">
        <f t="shared" si="64"/>
        <v>3.3530207681128243E-2</v>
      </c>
      <c r="D1085" s="4">
        <f t="shared" si="66"/>
        <v>152.60804603157987</v>
      </c>
      <c r="E1085" s="4">
        <f t="shared" si="67"/>
        <v>4398.7519539684199</v>
      </c>
      <c r="F1085">
        <f>Tabela17[[#This Row],[Substancja chem. X
'[ml'] ]]/Tabela17[[#This Row],[Poziom cieczy
w naczyniu '[ml']]]</f>
        <v>3.353020768112825E-2</v>
      </c>
    </row>
    <row r="1086" spans="1:6" x14ac:dyDescent="0.3">
      <c r="A1086">
        <v>1084</v>
      </c>
      <c r="B1086" s="4">
        <f t="shared" si="65"/>
        <v>4523.32</v>
      </c>
      <c r="C1086" s="12">
        <f t="shared" si="64"/>
        <v>3.3530207681128243E-2</v>
      </c>
      <c r="D1086" s="4">
        <f t="shared" si="66"/>
        <v>151.66785900820105</v>
      </c>
      <c r="E1086" s="4">
        <f t="shared" si="67"/>
        <v>4371.6521409917987</v>
      </c>
      <c r="F1086">
        <f>Tabela17[[#This Row],[Substancja chem. X
'[ml'] ]]/Tabela17[[#This Row],[Poziom cieczy
w naczyniu '[ml']]]</f>
        <v>3.3530207681128257E-2</v>
      </c>
    </row>
    <row r="1087" spans="1:6" x14ac:dyDescent="0.3">
      <c r="A1087">
        <v>1085</v>
      </c>
      <c r="B1087" s="4">
        <f t="shared" si="65"/>
        <v>4523.32</v>
      </c>
      <c r="C1087" s="12">
        <f t="shared" si="64"/>
        <v>3.3530207681128243E-2</v>
      </c>
      <c r="D1087" s="4">
        <f t="shared" si="66"/>
        <v>151.66785900820105</v>
      </c>
      <c r="E1087" s="4">
        <f t="shared" si="67"/>
        <v>4371.6521409917987</v>
      </c>
      <c r="F1087">
        <f>Tabela17[[#This Row],[Substancja chem. X
'[ml'] ]]/Tabela17[[#This Row],[Poziom cieczy
w naczyniu '[ml']]]</f>
        <v>3.3530207681128257E-2</v>
      </c>
    </row>
    <row r="1088" spans="1:6" x14ac:dyDescent="0.3">
      <c r="A1088">
        <v>1086</v>
      </c>
      <c r="B1088" s="4">
        <f t="shared" si="65"/>
        <v>4495.28</v>
      </c>
      <c r="C1088" s="12">
        <f t="shared" si="64"/>
        <v>3.3530207681128243E-2</v>
      </c>
      <c r="D1088" s="4">
        <f t="shared" si="66"/>
        <v>150.72767198482222</v>
      </c>
      <c r="E1088" s="4">
        <f t="shared" si="67"/>
        <v>4344.5523280151774</v>
      </c>
      <c r="F1088">
        <f>Tabela17[[#This Row],[Substancja chem. X
'[ml'] ]]/Tabela17[[#This Row],[Poziom cieczy
w naczyniu '[ml']]]</f>
        <v>3.3530207681128257E-2</v>
      </c>
    </row>
    <row r="1089" spans="1:6" x14ac:dyDescent="0.3">
      <c r="A1089">
        <v>1087</v>
      </c>
      <c r="B1089" s="4">
        <f t="shared" si="65"/>
        <v>4495.28</v>
      </c>
      <c r="C1089" s="12">
        <f t="shared" si="64"/>
        <v>3.3530207681128243E-2</v>
      </c>
      <c r="D1089" s="4">
        <f t="shared" si="66"/>
        <v>150.72767198482222</v>
      </c>
      <c r="E1089" s="4">
        <f t="shared" si="67"/>
        <v>4344.5523280151774</v>
      </c>
      <c r="F1089">
        <f>Tabela17[[#This Row],[Substancja chem. X
'[ml'] ]]/Tabela17[[#This Row],[Poziom cieczy
w naczyniu '[ml']]]</f>
        <v>3.3530207681128257E-2</v>
      </c>
    </row>
    <row r="1090" spans="1:6" x14ac:dyDescent="0.3">
      <c r="A1090">
        <v>1088</v>
      </c>
      <c r="B1090" s="4">
        <f t="shared" si="65"/>
        <v>4467.24</v>
      </c>
      <c r="C1090" s="12">
        <f t="shared" si="64"/>
        <v>3.3530207681128354E-2</v>
      </c>
      <c r="D1090" s="4">
        <f t="shared" si="66"/>
        <v>149.7874849614434</v>
      </c>
      <c r="E1090" s="4">
        <f t="shared" si="67"/>
        <v>4317.4525150385562</v>
      </c>
      <c r="F1090">
        <f>Tabela17[[#This Row],[Substancja chem. X
'[ml'] ]]/Tabela17[[#This Row],[Poziom cieczy
w naczyniu '[ml']]]</f>
        <v>3.3530207681128257E-2</v>
      </c>
    </row>
    <row r="1091" spans="1:6" x14ac:dyDescent="0.3">
      <c r="A1091">
        <v>1089</v>
      </c>
      <c r="B1091" s="4">
        <f t="shared" si="65"/>
        <v>4467.24</v>
      </c>
      <c r="C1091" s="12">
        <f t="shared" ref="C1091:C1154" si="68">1-E1091/B1091</f>
        <v>3.3530207681128354E-2</v>
      </c>
      <c r="D1091" s="4">
        <f t="shared" si="66"/>
        <v>149.7874849614434</v>
      </c>
      <c r="E1091" s="4">
        <f t="shared" si="67"/>
        <v>4317.4525150385562</v>
      </c>
      <c r="F1091">
        <f>Tabela17[[#This Row],[Substancja chem. X
'[ml'] ]]/Tabela17[[#This Row],[Poziom cieczy
w naczyniu '[ml']]]</f>
        <v>3.3530207681128257E-2</v>
      </c>
    </row>
    <row r="1092" spans="1:6" x14ac:dyDescent="0.3">
      <c r="A1092">
        <v>1090</v>
      </c>
      <c r="B1092" s="4">
        <f t="shared" ref="B1092:B1155" si="69">IF((MOD(A1092,2)) = 0,IF(MOD(A1091,50)=0,B1091-$G$4+5000-B1091,B1091-$G$4),IF(MOD(A1091,50)=0,B1091+5000-B1091,B1091))</f>
        <v>4439.2</v>
      </c>
      <c r="C1092" s="12">
        <f t="shared" si="68"/>
        <v>3.3530207681128354E-2</v>
      </c>
      <c r="D1092" s="4">
        <f t="shared" ref="D1092:D1155" si="70">IF((MOD(A1092,2)) = 0,D1091-$G$4*C1091,D1091)</f>
        <v>148.84729793806457</v>
      </c>
      <c r="E1092" s="4">
        <f t="shared" ref="E1092:E1155" si="71">IF(MOD(A1091,50)=0,B1092-D1092+5000-B1092,B1092-D1092)</f>
        <v>4290.3527020619349</v>
      </c>
      <c r="F1092">
        <f>Tabela17[[#This Row],[Substancja chem. X
'[ml'] ]]/Tabela17[[#This Row],[Poziom cieczy
w naczyniu '[ml']]]</f>
        <v>3.3530207681128264E-2</v>
      </c>
    </row>
    <row r="1093" spans="1:6" x14ac:dyDescent="0.3">
      <c r="A1093">
        <v>1091</v>
      </c>
      <c r="B1093" s="4">
        <f t="shared" si="69"/>
        <v>4439.2</v>
      </c>
      <c r="C1093" s="12">
        <f t="shared" si="68"/>
        <v>3.3530207681128354E-2</v>
      </c>
      <c r="D1093" s="4">
        <f t="shared" si="70"/>
        <v>148.84729793806457</v>
      </c>
      <c r="E1093" s="4">
        <f t="shared" si="71"/>
        <v>4290.3527020619349</v>
      </c>
      <c r="F1093">
        <f>Tabela17[[#This Row],[Substancja chem. X
'[ml'] ]]/Tabela17[[#This Row],[Poziom cieczy
w naczyniu '[ml']]]</f>
        <v>3.3530207681128264E-2</v>
      </c>
    </row>
    <row r="1094" spans="1:6" x14ac:dyDescent="0.3">
      <c r="A1094">
        <v>1092</v>
      </c>
      <c r="B1094" s="4">
        <f t="shared" si="69"/>
        <v>4411.16</v>
      </c>
      <c r="C1094" s="12">
        <f t="shared" si="68"/>
        <v>3.3530207681128354E-2</v>
      </c>
      <c r="D1094" s="4">
        <f t="shared" si="70"/>
        <v>147.90711091468575</v>
      </c>
      <c r="E1094" s="4">
        <f t="shared" si="71"/>
        <v>4263.2528890853137</v>
      </c>
      <c r="F1094">
        <f>Tabela17[[#This Row],[Substancja chem. X
'[ml'] ]]/Tabela17[[#This Row],[Poziom cieczy
w naczyniu '[ml']]]</f>
        <v>3.3530207681128264E-2</v>
      </c>
    </row>
    <row r="1095" spans="1:6" x14ac:dyDescent="0.3">
      <c r="A1095">
        <v>1093</v>
      </c>
      <c r="B1095" s="4">
        <f t="shared" si="69"/>
        <v>4411.16</v>
      </c>
      <c r="C1095" s="12">
        <f t="shared" si="68"/>
        <v>3.3530207681128354E-2</v>
      </c>
      <c r="D1095" s="4">
        <f t="shared" si="70"/>
        <v>147.90711091468575</v>
      </c>
      <c r="E1095" s="4">
        <f t="shared" si="71"/>
        <v>4263.2528890853137</v>
      </c>
      <c r="F1095">
        <f>Tabela17[[#This Row],[Substancja chem. X
'[ml'] ]]/Tabela17[[#This Row],[Poziom cieczy
w naczyniu '[ml']]]</f>
        <v>3.3530207681128264E-2</v>
      </c>
    </row>
    <row r="1096" spans="1:6" x14ac:dyDescent="0.3">
      <c r="A1096">
        <v>1094</v>
      </c>
      <c r="B1096" s="4">
        <f t="shared" si="69"/>
        <v>4383.12</v>
      </c>
      <c r="C1096" s="12">
        <f t="shared" si="68"/>
        <v>3.3530207681128132E-2</v>
      </c>
      <c r="D1096" s="4">
        <f t="shared" si="70"/>
        <v>146.96692389130692</v>
      </c>
      <c r="E1096" s="4">
        <f t="shared" si="71"/>
        <v>4236.1530761086933</v>
      </c>
      <c r="F1096">
        <f>Tabela17[[#This Row],[Substancja chem. X
'[ml'] ]]/Tabela17[[#This Row],[Poziom cieczy
w naczyniu '[ml']]]</f>
        <v>3.3530207681128264E-2</v>
      </c>
    </row>
    <row r="1097" spans="1:6" x14ac:dyDescent="0.3">
      <c r="A1097">
        <v>1095</v>
      </c>
      <c r="B1097" s="4">
        <f t="shared" si="69"/>
        <v>4383.12</v>
      </c>
      <c r="C1097" s="12">
        <f t="shared" si="68"/>
        <v>3.3530207681128132E-2</v>
      </c>
      <c r="D1097" s="4">
        <f t="shared" si="70"/>
        <v>146.96692389130692</v>
      </c>
      <c r="E1097" s="4">
        <f t="shared" si="71"/>
        <v>4236.1530761086933</v>
      </c>
      <c r="F1097">
        <f>Tabela17[[#This Row],[Substancja chem. X
'[ml'] ]]/Tabela17[[#This Row],[Poziom cieczy
w naczyniu '[ml']]]</f>
        <v>3.3530207681128264E-2</v>
      </c>
    </row>
    <row r="1098" spans="1:6" x14ac:dyDescent="0.3">
      <c r="A1098">
        <v>1096</v>
      </c>
      <c r="B1098" s="4">
        <f t="shared" si="69"/>
        <v>4355.08</v>
      </c>
      <c r="C1098" s="12">
        <f t="shared" si="68"/>
        <v>3.3530207681128243E-2</v>
      </c>
      <c r="D1098" s="4">
        <f t="shared" si="70"/>
        <v>146.02673686792809</v>
      </c>
      <c r="E1098" s="4">
        <f t="shared" si="71"/>
        <v>4209.0532631320721</v>
      </c>
      <c r="F1098">
        <f>Tabela17[[#This Row],[Substancja chem. X
'[ml'] ]]/Tabela17[[#This Row],[Poziom cieczy
w naczyniu '[ml']]]</f>
        <v>3.3530207681128264E-2</v>
      </c>
    </row>
    <row r="1099" spans="1:6" x14ac:dyDescent="0.3">
      <c r="A1099">
        <v>1097</v>
      </c>
      <c r="B1099" s="4">
        <f t="shared" si="69"/>
        <v>4355.08</v>
      </c>
      <c r="C1099" s="12">
        <f t="shared" si="68"/>
        <v>3.3530207681128243E-2</v>
      </c>
      <c r="D1099" s="4">
        <f t="shared" si="70"/>
        <v>146.02673686792809</v>
      </c>
      <c r="E1099" s="4">
        <f t="shared" si="71"/>
        <v>4209.0532631320721</v>
      </c>
      <c r="F1099">
        <f>Tabela17[[#This Row],[Substancja chem. X
'[ml'] ]]/Tabela17[[#This Row],[Poziom cieczy
w naczyniu '[ml']]]</f>
        <v>3.3530207681128264E-2</v>
      </c>
    </row>
    <row r="1100" spans="1:6" x14ac:dyDescent="0.3">
      <c r="A1100">
        <v>1098</v>
      </c>
      <c r="B1100" s="4">
        <f t="shared" si="69"/>
        <v>4327.04</v>
      </c>
      <c r="C1100" s="12">
        <f t="shared" si="68"/>
        <v>3.3530207681128243E-2</v>
      </c>
      <c r="D1100" s="4">
        <f t="shared" si="70"/>
        <v>145.08654984454927</v>
      </c>
      <c r="E1100" s="4">
        <f t="shared" si="71"/>
        <v>4181.9534501554508</v>
      </c>
      <c r="F1100">
        <f>Tabela17[[#This Row],[Substancja chem. X
'[ml'] ]]/Tabela17[[#This Row],[Poziom cieczy
w naczyniu '[ml']]]</f>
        <v>3.3530207681128271E-2</v>
      </c>
    </row>
    <row r="1101" spans="1:6" x14ac:dyDescent="0.3">
      <c r="A1101">
        <v>1099</v>
      </c>
      <c r="B1101" s="4">
        <f t="shared" si="69"/>
        <v>4327.04</v>
      </c>
      <c r="C1101" s="12">
        <f t="shared" si="68"/>
        <v>3.3530207681128243E-2</v>
      </c>
      <c r="D1101" s="4">
        <f t="shared" si="70"/>
        <v>145.08654984454927</v>
      </c>
      <c r="E1101" s="4">
        <f t="shared" si="71"/>
        <v>4181.9534501554508</v>
      </c>
      <c r="F1101">
        <f>Tabela17[[#This Row],[Substancja chem. X
'[ml'] ]]/Tabela17[[#This Row],[Poziom cieczy
w naczyniu '[ml']]]</f>
        <v>3.3530207681128271E-2</v>
      </c>
    </row>
    <row r="1102" spans="1:6" x14ac:dyDescent="0.3">
      <c r="A1102">
        <v>1100</v>
      </c>
      <c r="B1102" s="4">
        <f t="shared" si="69"/>
        <v>4299</v>
      </c>
      <c r="C1102" s="12">
        <f t="shared" si="68"/>
        <v>3.3530207681128243E-2</v>
      </c>
      <c r="D1102" s="4">
        <f t="shared" si="70"/>
        <v>144.14636282117044</v>
      </c>
      <c r="E1102" s="4">
        <f t="shared" si="71"/>
        <v>4154.8536371788296</v>
      </c>
      <c r="F1102">
        <f>Tabela17[[#This Row],[Substancja chem. X
'[ml'] ]]/Tabela17[[#This Row],[Poziom cieczy
w naczyniu '[ml']]]</f>
        <v>3.3530207681128271E-2</v>
      </c>
    </row>
    <row r="1103" spans="1:6" x14ac:dyDescent="0.3">
      <c r="A1103">
        <v>1101</v>
      </c>
      <c r="B1103" s="4">
        <f t="shared" si="69"/>
        <v>5000</v>
      </c>
      <c r="C1103" s="12">
        <f t="shared" si="68"/>
        <v>2.8829272564234287E-2</v>
      </c>
      <c r="D1103" s="4">
        <f t="shared" si="70"/>
        <v>144.14636282117044</v>
      </c>
      <c r="E1103" s="4">
        <f t="shared" si="71"/>
        <v>4855.8536371788286</v>
      </c>
      <c r="F1103">
        <f>Tabela17[[#This Row],[Substancja chem. X
'[ml'] ]]/Tabela17[[#This Row],[Poziom cieczy
w naczyniu '[ml']]]</f>
        <v>2.882927256423409E-2</v>
      </c>
    </row>
    <row r="1104" spans="1:6" x14ac:dyDescent="0.3">
      <c r="A1104">
        <v>1102</v>
      </c>
      <c r="B1104" s="4">
        <f t="shared" si="69"/>
        <v>4971.96</v>
      </c>
      <c r="C1104" s="12">
        <f t="shared" si="68"/>
        <v>2.8829272564234065E-2</v>
      </c>
      <c r="D1104" s="4">
        <f t="shared" si="70"/>
        <v>143.3379900184693</v>
      </c>
      <c r="E1104" s="4">
        <f t="shared" si="71"/>
        <v>4828.6220099815309</v>
      </c>
      <c r="F1104">
        <f>Tabela17[[#This Row],[Substancja chem. X
'[ml'] ]]/Tabela17[[#This Row],[Poziom cieczy
w naczyniu '[ml']]]</f>
        <v>2.8829272564234083E-2</v>
      </c>
    </row>
    <row r="1105" spans="1:6" x14ac:dyDescent="0.3">
      <c r="A1105">
        <v>1103</v>
      </c>
      <c r="B1105" s="4">
        <f t="shared" si="69"/>
        <v>4971.96</v>
      </c>
      <c r="C1105" s="12">
        <f t="shared" si="68"/>
        <v>2.8829272564234065E-2</v>
      </c>
      <c r="D1105" s="4">
        <f t="shared" si="70"/>
        <v>143.3379900184693</v>
      </c>
      <c r="E1105" s="4">
        <f t="shared" si="71"/>
        <v>4828.6220099815309</v>
      </c>
      <c r="F1105">
        <f>Tabela17[[#This Row],[Substancja chem. X
'[ml'] ]]/Tabela17[[#This Row],[Poziom cieczy
w naczyniu '[ml']]]</f>
        <v>2.8829272564234083E-2</v>
      </c>
    </row>
    <row r="1106" spans="1:6" x14ac:dyDescent="0.3">
      <c r="A1106">
        <v>1104</v>
      </c>
      <c r="B1106" s="4">
        <f t="shared" si="69"/>
        <v>4943.92</v>
      </c>
      <c r="C1106" s="12">
        <f t="shared" si="68"/>
        <v>2.8829272564233954E-2</v>
      </c>
      <c r="D1106" s="4">
        <f t="shared" si="70"/>
        <v>142.52961721576818</v>
      </c>
      <c r="E1106" s="4">
        <f t="shared" si="71"/>
        <v>4801.3903827842323</v>
      </c>
      <c r="F1106">
        <f>Tabela17[[#This Row],[Substancja chem. X
'[ml'] ]]/Tabela17[[#This Row],[Poziom cieczy
w naczyniu '[ml']]]</f>
        <v>2.8829272564234086E-2</v>
      </c>
    </row>
    <row r="1107" spans="1:6" x14ac:dyDescent="0.3">
      <c r="A1107">
        <v>1105</v>
      </c>
      <c r="B1107" s="4">
        <f t="shared" si="69"/>
        <v>4943.92</v>
      </c>
      <c r="C1107" s="12">
        <f t="shared" si="68"/>
        <v>2.8829272564233954E-2</v>
      </c>
      <c r="D1107" s="4">
        <f t="shared" si="70"/>
        <v>142.52961721576818</v>
      </c>
      <c r="E1107" s="4">
        <f t="shared" si="71"/>
        <v>4801.3903827842323</v>
      </c>
      <c r="F1107">
        <f>Tabela17[[#This Row],[Substancja chem. X
'[ml'] ]]/Tabela17[[#This Row],[Poziom cieczy
w naczyniu '[ml']]]</f>
        <v>2.8829272564234086E-2</v>
      </c>
    </row>
    <row r="1108" spans="1:6" x14ac:dyDescent="0.3">
      <c r="A1108">
        <v>1106</v>
      </c>
      <c r="B1108" s="4">
        <f t="shared" si="69"/>
        <v>4915.88</v>
      </c>
      <c r="C1108" s="12">
        <f t="shared" si="68"/>
        <v>2.8829272564234176E-2</v>
      </c>
      <c r="D1108" s="4">
        <f t="shared" si="70"/>
        <v>141.72124441306707</v>
      </c>
      <c r="E1108" s="4">
        <f t="shared" si="71"/>
        <v>4774.1587555869328</v>
      </c>
      <c r="F1108">
        <f>Tabela17[[#This Row],[Substancja chem. X
'[ml'] ]]/Tabela17[[#This Row],[Poziom cieczy
w naczyniu '[ml']]]</f>
        <v>2.8829272564234086E-2</v>
      </c>
    </row>
    <row r="1109" spans="1:6" x14ac:dyDescent="0.3">
      <c r="A1109">
        <v>1107</v>
      </c>
      <c r="B1109" s="4">
        <f t="shared" si="69"/>
        <v>4915.88</v>
      </c>
      <c r="C1109" s="12">
        <f t="shared" si="68"/>
        <v>2.8829272564234176E-2</v>
      </c>
      <c r="D1109" s="4">
        <f t="shared" si="70"/>
        <v>141.72124441306707</v>
      </c>
      <c r="E1109" s="4">
        <f t="shared" si="71"/>
        <v>4774.1587555869328</v>
      </c>
      <c r="F1109">
        <f>Tabela17[[#This Row],[Substancja chem. X
'[ml'] ]]/Tabela17[[#This Row],[Poziom cieczy
w naczyniu '[ml']]]</f>
        <v>2.8829272564234086E-2</v>
      </c>
    </row>
    <row r="1110" spans="1:6" x14ac:dyDescent="0.3">
      <c r="A1110">
        <v>1108</v>
      </c>
      <c r="B1110" s="4">
        <f t="shared" si="69"/>
        <v>4887.84</v>
      </c>
      <c r="C1110" s="12">
        <f t="shared" si="68"/>
        <v>2.8829272564234065E-2</v>
      </c>
      <c r="D1110" s="4">
        <f t="shared" si="70"/>
        <v>140.91287161036595</v>
      </c>
      <c r="E1110" s="4">
        <f t="shared" si="71"/>
        <v>4746.9271283896342</v>
      </c>
      <c r="F1110">
        <f>Tabela17[[#This Row],[Substancja chem. X
'[ml'] ]]/Tabela17[[#This Row],[Poziom cieczy
w naczyniu '[ml']]]</f>
        <v>2.882927256423409E-2</v>
      </c>
    </row>
    <row r="1111" spans="1:6" x14ac:dyDescent="0.3">
      <c r="A1111">
        <v>1109</v>
      </c>
      <c r="B1111" s="4">
        <f t="shared" si="69"/>
        <v>4887.84</v>
      </c>
      <c r="C1111" s="12">
        <f t="shared" si="68"/>
        <v>2.8829272564234065E-2</v>
      </c>
      <c r="D1111" s="4">
        <f t="shared" si="70"/>
        <v>140.91287161036595</v>
      </c>
      <c r="E1111" s="4">
        <f t="shared" si="71"/>
        <v>4746.9271283896342</v>
      </c>
      <c r="F1111">
        <f>Tabela17[[#This Row],[Substancja chem. X
'[ml'] ]]/Tabela17[[#This Row],[Poziom cieczy
w naczyniu '[ml']]]</f>
        <v>2.882927256423409E-2</v>
      </c>
    </row>
    <row r="1112" spans="1:6" x14ac:dyDescent="0.3">
      <c r="A1112">
        <v>1110</v>
      </c>
      <c r="B1112" s="4">
        <f t="shared" si="69"/>
        <v>4859.8</v>
      </c>
      <c r="C1112" s="12">
        <f t="shared" si="68"/>
        <v>2.8829272564234065E-2</v>
      </c>
      <c r="D1112" s="4">
        <f t="shared" si="70"/>
        <v>140.10449880766484</v>
      </c>
      <c r="E1112" s="4">
        <f t="shared" si="71"/>
        <v>4719.6955011923355</v>
      </c>
      <c r="F1112">
        <f>Tabela17[[#This Row],[Substancja chem. X
'[ml'] ]]/Tabela17[[#This Row],[Poziom cieczy
w naczyniu '[ml']]]</f>
        <v>2.882927256423409E-2</v>
      </c>
    </row>
    <row r="1113" spans="1:6" x14ac:dyDescent="0.3">
      <c r="A1113">
        <v>1111</v>
      </c>
      <c r="B1113" s="4">
        <f t="shared" si="69"/>
        <v>4859.8</v>
      </c>
      <c r="C1113" s="12">
        <f t="shared" si="68"/>
        <v>2.8829272564234065E-2</v>
      </c>
      <c r="D1113" s="4">
        <f t="shared" si="70"/>
        <v>140.10449880766484</v>
      </c>
      <c r="E1113" s="4">
        <f t="shared" si="71"/>
        <v>4719.6955011923355</v>
      </c>
      <c r="F1113">
        <f>Tabela17[[#This Row],[Substancja chem. X
'[ml'] ]]/Tabela17[[#This Row],[Poziom cieczy
w naczyniu '[ml']]]</f>
        <v>2.882927256423409E-2</v>
      </c>
    </row>
    <row r="1114" spans="1:6" x14ac:dyDescent="0.3">
      <c r="A1114">
        <v>1112</v>
      </c>
      <c r="B1114" s="4">
        <f t="shared" si="69"/>
        <v>4831.76</v>
      </c>
      <c r="C1114" s="12">
        <f t="shared" si="68"/>
        <v>2.8829272564233954E-2</v>
      </c>
      <c r="D1114" s="4">
        <f t="shared" si="70"/>
        <v>139.29612600496372</v>
      </c>
      <c r="E1114" s="4">
        <f t="shared" si="71"/>
        <v>4692.4638739950369</v>
      </c>
      <c r="F1114">
        <f>Tabela17[[#This Row],[Substancja chem. X
'[ml'] ]]/Tabela17[[#This Row],[Poziom cieczy
w naczyniu '[ml']]]</f>
        <v>2.8829272564234093E-2</v>
      </c>
    </row>
    <row r="1115" spans="1:6" x14ac:dyDescent="0.3">
      <c r="A1115">
        <v>1113</v>
      </c>
      <c r="B1115" s="4">
        <f t="shared" si="69"/>
        <v>4831.76</v>
      </c>
      <c r="C1115" s="12">
        <f t="shared" si="68"/>
        <v>2.8829272564233954E-2</v>
      </c>
      <c r="D1115" s="4">
        <f t="shared" si="70"/>
        <v>139.29612600496372</v>
      </c>
      <c r="E1115" s="4">
        <f t="shared" si="71"/>
        <v>4692.4638739950369</v>
      </c>
      <c r="F1115">
        <f>Tabela17[[#This Row],[Substancja chem. X
'[ml'] ]]/Tabela17[[#This Row],[Poziom cieczy
w naczyniu '[ml']]]</f>
        <v>2.8829272564234093E-2</v>
      </c>
    </row>
    <row r="1116" spans="1:6" x14ac:dyDescent="0.3">
      <c r="A1116">
        <v>1114</v>
      </c>
      <c r="B1116" s="4">
        <f t="shared" si="69"/>
        <v>4803.72</v>
      </c>
      <c r="C1116" s="12">
        <f t="shared" si="68"/>
        <v>2.8829272564234176E-2</v>
      </c>
      <c r="D1116" s="4">
        <f t="shared" si="70"/>
        <v>138.48775320226261</v>
      </c>
      <c r="E1116" s="4">
        <f t="shared" si="71"/>
        <v>4665.2322467977374</v>
      </c>
      <c r="F1116">
        <f>Tabela17[[#This Row],[Substancja chem. X
'[ml'] ]]/Tabela17[[#This Row],[Poziom cieczy
w naczyniu '[ml']]]</f>
        <v>2.8829272564234093E-2</v>
      </c>
    </row>
    <row r="1117" spans="1:6" x14ac:dyDescent="0.3">
      <c r="A1117">
        <v>1115</v>
      </c>
      <c r="B1117" s="4">
        <f t="shared" si="69"/>
        <v>4803.72</v>
      </c>
      <c r="C1117" s="12">
        <f t="shared" si="68"/>
        <v>2.8829272564234176E-2</v>
      </c>
      <c r="D1117" s="4">
        <f t="shared" si="70"/>
        <v>138.48775320226261</v>
      </c>
      <c r="E1117" s="4">
        <f t="shared" si="71"/>
        <v>4665.2322467977374</v>
      </c>
      <c r="F1117">
        <f>Tabela17[[#This Row],[Substancja chem. X
'[ml'] ]]/Tabela17[[#This Row],[Poziom cieczy
w naczyniu '[ml']]]</f>
        <v>2.8829272564234093E-2</v>
      </c>
    </row>
    <row r="1118" spans="1:6" x14ac:dyDescent="0.3">
      <c r="A1118">
        <v>1116</v>
      </c>
      <c r="B1118" s="4">
        <f t="shared" si="69"/>
        <v>4775.68</v>
      </c>
      <c r="C1118" s="12">
        <f t="shared" si="68"/>
        <v>2.8829272564234065E-2</v>
      </c>
      <c r="D1118" s="4">
        <f t="shared" si="70"/>
        <v>137.6793803995615</v>
      </c>
      <c r="E1118" s="4">
        <f t="shared" si="71"/>
        <v>4638.0006196004388</v>
      </c>
      <c r="F1118">
        <f>Tabela17[[#This Row],[Substancja chem. X
'[ml'] ]]/Tabela17[[#This Row],[Poziom cieczy
w naczyniu '[ml']]]</f>
        <v>2.8829272564234096E-2</v>
      </c>
    </row>
    <row r="1119" spans="1:6" x14ac:dyDescent="0.3">
      <c r="A1119">
        <v>1117</v>
      </c>
      <c r="B1119" s="4">
        <f t="shared" si="69"/>
        <v>4775.68</v>
      </c>
      <c r="C1119" s="12">
        <f t="shared" si="68"/>
        <v>2.8829272564234065E-2</v>
      </c>
      <c r="D1119" s="4">
        <f t="shared" si="70"/>
        <v>137.6793803995615</v>
      </c>
      <c r="E1119" s="4">
        <f t="shared" si="71"/>
        <v>4638.0006196004388</v>
      </c>
      <c r="F1119">
        <f>Tabela17[[#This Row],[Substancja chem. X
'[ml'] ]]/Tabela17[[#This Row],[Poziom cieczy
w naczyniu '[ml']]]</f>
        <v>2.8829272564234096E-2</v>
      </c>
    </row>
    <row r="1120" spans="1:6" x14ac:dyDescent="0.3">
      <c r="A1120">
        <v>1118</v>
      </c>
      <c r="B1120" s="4">
        <f t="shared" si="69"/>
        <v>4747.6400000000003</v>
      </c>
      <c r="C1120" s="12">
        <f t="shared" si="68"/>
        <v>2.8829272564234065E-2</v>
      </c>
      <c r="D1120" s="4">
        <f t="shared" si="70"/>
        <v>136.87100759686038</v>
      </c>
      <c r="E1120" s="4">
        <f t="shared" si="71"/>
        <v>4610.7689924031401</v>
      </c>
      <c r="F1120">
        <f>Tabela17[[#This Row],[Substancja chem. X
'[ml'] ]]/Tabela17[[#This Row],[Poziom cieczy
w naczyniu '[ml']]]</f>
        <v>2.8829272564234096E-2</v>
      </c>
    </row>
    <row r="1121" spans="1:6" x14ac:dyDescent="0.3">
      <c r="A1121">
        <v>1119</v>
      </c>
      <c r="B1121" s="4">
        <f t="shared" si="69"/>
        <v>4747.6400000000003</v>
      </c>
      <c r="C1121" s="12">
        <f t="shared" si="68"/>
        <v>2.8829272564234065E-2</v>
      </c>
      <c r="D1121" s="4">
        <f t="shared" si="70"/>
        <v>136.87100759686038</v>
      </c>
      <c r="E1121" s="4">
        <f t="shared" si="71"/>
        <v>4610.7689924031401</v>
      </c>
      <c r="F1121">
        <f>Tabela17[[#This Row],[Substancja chem. X
'[ml'] ]]/Tabela17[[#This Row],[Poziom cieczy
w naczyniu '[ml']]]</f>
        <v>2.8829272564234096E-2</v>
      </c>
    </row>
    <row r="1122" spans="1:6" x14ac:dyDescent="0.3">
      <c r="A1122">
        <v>1120</v>
      </c>
      <c r="B1122" s="4">
        <f t="shared" si="69"/>
        <v>4719.6000000000004</v>
      </c>
      <c r="C1122" s="12">
        <f t="shared" si="68"/>
        <v>2.8829272564233954E-2</v>
      </c>
      <c r="D1122" s="4">
        <f t="shared" si="70"/>
        <v>136.06263479415927</v>
      </c>
      <c r="E1122" s="4">
        <f t="shared" si="71"/>
        <v>4583.5373652058415</v>
      </c>
      <c r="F1122">
        <f>Tabela17[[#This Row],[Substancja chem. X
'[ml'] ]]/Tabela17[[#This Row],[Poziom cieczy
w naczyniu '[ml']]]</f>
        <v>2.88292725642341E-2</v>
      </c>
    </row>
    <row r="1123" spans="1:6" x14ac:dyDescent="0.3">
      <c r="A1123">
        <v>1121</v>
      </c>
      <c r="B1123" s="4">
        <f t="shared" si="69"/>
        <v>4719.6000000000004</v>
      </c>
      <c r="C1123" s="12">
        <f t="shared" si="68"/>
        <v>2.8829272564233954E-2</v>
      </c>
      <c r="D1123" s="4">
        <f t="shared" si="70"/>
        <v>136.06263479415927</v>
      </c>
      <c r="E1123" s="4">
        <f t="shared" si="71"/>
        <v>4583.5373652058415</v>
      </c>
      <c r="F1123">
        <f>Tabela17[[#This Row],[Substancja chem. X
'[ml'] ]]/Tabela17[[#This Row],[Poziom cieczy
w naczyniu '[ml']]]</f>
        <v>2.88292725642341E-2</v>
      </c>
    </row>
    <row r="1124" spans="1:6" x14ac:dyDescent="0.3">
      <c r="A1124">
        <v>1122</v>
      </c>
      <c r="B1124" s="4">
        <f t="shared" si="69"/>
        <v>4691.5600000000004</v>
      </c>
      <c r="C1124" s="12">
        <f t="shared" si="68"/>
        <v>2.8829272564234176E-2</v>
      </c>
      <c r="D1124" s="4">
        <f t="shared" si="70"/>
        <v>135.25426199145815</v>
      </c>
      <c r="E1124" s="4">
        <f t="shared" si="71"/>
        <v>4556.305738008542</v>
      </c>
      <c r="F1124">
        <f>Tabela17[[#This Row],[Substancja chem. X
'[ml'] ]]/Tabela17[[#This Row],[Poziom cieczy
w naczyniu '[ml']]]</f>
        <v>2.88292725642341E-2</v>
      </c>
    </row>
    <row r="1125" spans="1:6" x14ac:dyDescent="0.3">
      <c r="A1125">
        <v>1123</v>
      </c>
      <c r="B1125" s="4">
        <f t="shared" si="69"/>
        <v>4691.5600000000004</v>
      </c>
      <c r="C1125" s="12">
        <f t="shared" si="68"/>
        <v>2.8829272564234176E-2</v>
      </c>
      <c r="D1125" s="4">
        <f t="shared" si="70"/>
        <v>135.25426199145815</v>
      </c>
      <c r="E1125" s="4">
        <f t="shared" si="71"/>
        <v>4556.305738008542</v>
      </c>
      <c r="F1125">
        <f>Tabela17[[#This Row],[Substancja chem. X
'[ml'] ]]/Tabela17[[#This Row],[Poziom cieczy
w naczyniu '[ml']]]</f>
        <v>2.88292725642341E-2</v>
      </c>
    </row>
    <row r="1126" spans="1:6" x14ac:dyDescent="0.3">
      <c r="A1126">
        <v>1124</v>
      </c>
      <c r="B1126" s="4">
        <f t="shared" si="69"/>
        <v>4663.5200000000004</v>
      </c>
      <c r="C1126" s="12">
        <f t="shared" si="68"/>
        <v>2.8829272564234065E-2</v>
      </c>
      <c r="D1126" s="4">
        <f t="shared" si="70"/>
        <v>134.44588918875704</v>
      </c>
      <c r="E1126" s="4">
        <f t="shared" si="71"/>
        <v>4529.0741108112434</v>
      </c>
      <c r="F1126">
        <f>Tabela17[[#This Row],[Substancja chem. X
'[ml'] ]]/Tabela17[[#This Row],[Poziom cieczy
w naczyniu '[ml']]]</f>
        <v>2.8829272564234103E-2</v>
      </c>
    </row>
    <row r="1127" spans="1:6" x14ac:dyDescent="0.3">
      <c r="A1127">
        <v>1125</v>
      </c>
      <c r="B1127" s="4">
        <f t="shared" si="69"/>
        <v>4663.5200000000004</v>
      </c>
      <c r="C1127" s="12">
        <f t="shared" si="68"/>
        <v>2.8829272564234065E-2</v>
      </c>
      <c r="D1127" s="4">
        <f t="shared" si="70"/>
        <v>134.44588918875704</v>
      </c>
      <c r="E1127" s="4">
        <f t="shared" si="71"/>
        <v>4529.0741108112434</v>
      </c>
      <c r="F1127">
        <f>Tabela17[[#This Row],[Substancja chem. X
'[ml'] ]]/Tabela17[[#This Row],[Poziom cieczy
w naczyniu '[ml']]]</f>
        <v>2.8829272564234103E-2</v>
      </c>
    </row>
    <row r="1128" spans="1:6" x14ac:dyDescent="0.3">
      <c r="A1128">
        <v>1126</v>
      </c>
      <c r="B1128" s="4">
        <f t="shared" si="69"/>
        <v>4635.4800000000005</v>
      </c>
      <c r="C1128" s="12">
        <f t="shared" si="68"/>
        <v>2.8829272564234065E-2</v>
      </c>
      <c r="D1128" s="4">
        <f t="shared" si="70"/>
        <v>133.63751638605592</v>
      </c>
      <c r="E1128" s="4">
        <f t="shared" si="71"/>
        <v>4501.8424836139448</v>
      </c>
      <c r="F1128">
        <f>Tabela17[[#This Row],[Substancja chem. X
'[ml'] ]]/Tabela17[[#This Row],[Poziom cieczy
w naczyniu '[ml']]]</f>
        <v>2.8829272564234103E-2</v>
      </c>
    </row>
    <row r="1129" spans="1:6" x14ac:dyDescent="0.3">
      <c r="A1129">
        <v>1127</v>
      </c>
      <c r="B1129" s="4">
        <f t="shared" si="69"/>
        <v>4635.4800000000005</v>
      </c>
      <c r="C1129" s="12">
        <f t="shared" si="68"/>
        <v>2.8829272564234065E-2</v>
      </c>
      <c r="D1129" s="4">
        <f t="shared" si="70"/>
        <v>133.63751638605592</v>
      </c>
      <c r="E1129" s="4">
        <f t="shared" si="71"/>
        <v>4501.8424836139448</v>
      </c>
      <c r="F1129">
        <f>Tabela17[[#This Row],[Substancja chem. X
'[ml'] ]]/Tabela17[[#This Row],[Poziom cieczy
w naczyniu '[ml']]]</f>
        <v>2.8829272564234103E-2</v>
      </c>
    </row>
    <row r="1130" spans="1:6" x14ac:dyDescent="0.3">
      <c r="A1130">
        <v>1128</v>
      </c>
      <c r="B1130" s="4">
        <f t="shared" si="69"/>
        <v>4607.4400000000005</v>
      </c>
      <c r="C1130" s="12">
        <f t="shared" si="68"/>
        <v>2.8829272564234065E-2</v>
      </c>
      <c r="D1130" s="4">
        <f t="shared" si="70"/>
        <v>132.82914358335481</v>
      </c>
      <c r="E1130" s="4">
        <f t="shared" si="71"/>
        <v>4474.6108564166461</v>
      </c>
      <c r="F1130">
        <f>Tabela17[[#This Row],[Substancja chem. X
'[ml'] ]]/Tabela17[[#This Row],[Poziom cieczy
w naczyniu '[ml']]]</f>
        <v>2.8829272564234107E-2</v>
      </c>
    </row>
    <row r="1131" spans="1:6" x14ac:dyDescent="0.3">
      <c r="A1131">
        <v>1129</v>
      </c>
      <c r="B1131" s="4">
        <f t="shared" si="69"/>
        <v>4607.4400000000005</v>
      </c>
      <c r="C1131" s="12">
        <f t="shared" si="68"/>
        <v>2.8829272564234065E-2</v>
      </c>
      <c r="D1131" s="4">
        <f t="shared" si="70"/>
        <v>132.82914358335481</v>
      </c>
      <c r="E1131" s="4">
        <f t="shared" si="71"/>
        <v>4474.6108564166461</v>
      </c>
      <c r="F1131">
        <f>Tabela17[[#This Row],[Substancja chem. X
'[ml'] ]]/Tabela17[[#This Row],[Poziom cieczy
w naczyniu '[ml']]]</f>
        <v>2.8829272564234107E-2</v>
      </c>
    </row>
    <row r="1132" spans="1:6" x14ac:dyDescent="0.3">
      <c r="A1132">
        <v>1130</v>
      </c>
      <c r="B1132" s="4">
        <f t="shared" si="69"/>
        <v>4579.4000000000005</v>
      </c>
      <c r="C1132" s="12">
        <f t="shared" si="68"/>
        <v>2.8829272564234176E-2</v>
      </c>
      <c r="D1132" s="4">
        <f t="shared" si="70"/>
        <v>132.02077078065369</v>
      </c>
      <c r="E1132" s="4">
        <f t="shared" si="71"/>
        <v>4447.3792292193466</v>
      </c>
      <c r="F1132">
        <f>Tabela17[[#This Row],[Substancja chem. X
'[ml'] ]]/Tabela17[[#This Row],[Poziom cieczy
w naczyniu '[ml']]]</f>
        <v>2.8829272564234107E-2</v>
      </c>
    </row>
    <row r="1133" spans="1:6" x14ac:dyDescent="0.3">
      <c r="A1133">
        <v>1131</v>
      </c>
      <c r="B1133" s="4">
        <f t="shared" si="69"/>
        <v>4579.4000000000005</v>
      </c>
      <c r="C1133" s="12">
        <f t="shared" si="68"/>
        <v>2.8829272564234176E-2</v>
      </c>
      <c r="D1133" s="4">
        <f t="shared" si="70"/>
        <v>132.02077078065369</v>
      </c>
      <c r="E1133" s="4">
        <f t="shared" si="71"/>
        <v>4447.3792292193466</v>
      </c>
      <c r="F1133">
        <f>Tabela17[[#This Row],[Substancja chem. X
'[ml'] ]]/Tabela17[[#This Row],[Poziom cieczy
w naczyniu '[ml']]]</f>
        <v>2.8829272564234107E-2</v>
      </c>
    </row>
    <row r="1134" spans="1:6" x14ac:dyDescent="0.3">
      <c r="A1134">
        <v>1132</v>
      </c>
      <c r="B1134" s="4">
        <f t="shared" si="69"/>
        <v>4551.3600000000006</v>
      </c>
      <c r="C1134" s="12">
        <f t="shared" si="68"/>
        <v>2.8829272564234065E-2</v>
      </c>
      <c r="D1134" s="4">
        <f t="shared" si="70"/>
        <v>131.21239797795258</v>
      </c>
      <c r="E1134" s="4">
        <f t="shared" si="71"/>
        <v>4420.147602022048</v>
      </c>
      <c r="F1134">
        <f>Tabela17[[#This Row],[Substancja chem. X
'[ml'] ]]/Tabela17[[#This Row],[Poziom cieczy
w naczyniu '[ml']]]</f>
        <v>2.882927256423411E-2</v>
      </c>
    </row>
    <row r="1135" spans="1:6" x14ac:dyDescent="0.3">
      <c r="A1135">
        <v>1133</v>
      </c>
      <c r="B1135" s="4">
        <f t="shared" si="69"/>
        <v>4551.3600000000006</v>
      </c>
      <c r="C1135" s="12">
        <f t="shared" si="68"/>
        <v>2.8829272564234065E-2</v>
      </c>
      <c r="D1135" s="4">
        <f t="shared" si="70"/>
        <v>131.21239797795258</v>
      </c>
      <c r="E1135" s="4">
        <f t="shared" si="71"/>
        <v>4420.147602022048</v>
      </c>
      <c r="F1135">
        <f>Tabela17[[#This Row],[Substancja chem. X
'[ml'] ]]/Tabela17[[#This Row],[Poziom cieczy
w naczyniu '[ml']]]</f>
        <v>2.882927256423411E-2</v>
      </c>
    </row>
    <row r="1136" spans="1:6" x14ac:dyDescent="0.3">
      <c r="A1136">
        <v>1134</v>
      </c>
      <c r="B1136" s="4">
        <f t="shared" si="69"/>
        <v>4523.3200000000006</v>
      </c>
      <c r="C1136" s="12">
        <f t="shared" si="68"/>
        <v>2.8829272564234065E-2</v>
      </c>
      <c r="D1136" s="4">
        <f t="shared" si="70"/>
        <v>130.40402517525146</v>
      </c>
      <c r="E1136" s="4">
        <f t="shared" si="71"/>
        <v>4392.9159748247494</v>
      </c>
      <c r="F1136">
        <f>Tabela17[[#This Row],[Substancja chem. X
'[ml'] ]]/Tabela17[[#This Row],[Poziom cieczy
w naczyniu '[ml']]]</f>
        <v>2.8829272564234114E-2</v>
      </c>
    </row>
    <row r="1137" spans="1:6" x14ac:dyDescent="0.3">
      <c r="A1137">
        <v>1135</v>
      </c>
      <c r="B1137" s="4">
        <f t="shared" si="69"/>
        <v>4523.3200000000006</v>
      </c>
      <c r="C1137" s="12">
        <f t="shared" si="68"/>
        <v>2.8829272564234065E-2</v>
      </c>
      <c r="D1137" s="4">
        <f t="shared" si="70"/>
        <v>130.40402517525146</v>
      </c>
      <c r="E1137" s="4">
        <f t="shared" si="71"/>
        <v>4392.9159748247494</v>
      </c>
      <c r="F1137">
        <f>Tabela17[[#This Row],[Substancja chem. X
'[ml'] ]]/Tabela17[[#This Row],[Poziom cieczy
w naczyniu '[ml']]]</f>
        <v>2.8829272564234114E-2</v>
      </c>
    </row>
    <row r="1138" spans="1:6" x14ac:dyDescent="0.3">
      <c r="A1138">
        <v>1136</v>
      </c>
      <c r="B1138" s="4">
        <f t="shared" si="69"/>
        <v>4495.2800000000007</v>
      </c>
      <c r="C1138" s="12">
        <f t="shared" si="68"/>
        <v>2.8829272564234065E-2</v>
      </c>
      <c r="D1138" s="4">
        <f t="shared" si="70"/>
        <v>129.59565237255035</v>
      </c>
      <c r="E1138" s="4">
        <f t="shared" si="71"/>
        <v>4365.6843476274507</v>
      </c>
      <c r="F1138">
        <f>Tabela17[[#This Row],[Substancja chem. X
'[ml'] ]]/Tabela17[[#This Row],[Poziom cieczy
w naczyniu '[ml']]]</f>
        <v>2.8829272564234114E-2</v>
      </c>
    </row>
    <row r="1139" spans="1:6" x14ac:dyDescent="0.3">
      <c r="A1139">
        <v>1137</v>
      </c>
      <c r="B1139" s="4">
        <f t="shared" si="69"/>
        <v>4495.2800000000007</v>
      </c>
      <c r="C1139" s="12">
        <f t="shared" si="68"/>
        <v>2.8829272564234065E-2</v>
      </c>
      <c r="D1139" s="4">
        <f t="shared" si="70"/>
        <v>129.59565237255035</v>
      </c>
      <c r="E1139" s="4">
        <f t="shared" si="71"/>
        <v>4365.6843476274507</v>
      </c>
      <c r="F1139">
        <f>Tabela17[[#This Row],[Substancja chem. X
'[ml'] ]]/Tabela17[[#This Row],[Poziom cieczy
w naczyniu '[ml']]]</f>
        <v>2.8829272564234114E-2</v>
      </c>
    </row>
    <row r="1140" spans="1:6" x14ac:dyDescent="0.3">
      <c r="A1140">
        <v>1138</v>
      </c>
      <c r="B1140" s="4">
        <f t="shared" si="69"/>
        <v>4467.2400000000007</v>
      </c>
      <c r="C1140" s="12">
        <f t="shared" si="68"/>
        <v>2.8829272564234176E-2</v>
      </c>
      <c r="D1140" s="4">
        <f t="shared" si="70"/>
        <v>128.78727956984923</v>
      </c>
      <c r="E1140" s="4">
        <f t="shared" si="71"/>
        <v>4338.4527204301512</v>
      </c>
      <c r="F1140">
        <f>Tabela17[[#This Row],[Substancja chem. X
'[ml'] ]]/Tabela17[[#This Row],[Poziom cieczy
w naczyniu '[ml']]]</f>
        <v>2.8829272564234117E-2</v>
      </c>
    </row>
    <row r="1141" spans="1:6" x14ac:dyDescent="0.3">
      <c r="A1141">
        <v>1139</v>
      </c>
      <c r="B1141" s="4">
        <f t="shared" si="69"/>
        <v>4467.2400000000007</v>
      </c>
      <c r="C1141" s="12">
        <f t="shared" si="68"/>
        <v>2.8829272564234176E-2</v>
      </c>
      <c r="D1141" s="4">
        <f t="shared" si="70"/>
        <v>128.78727956984923</v>
      </c>
      <c r="E1141" s="4">
        <f t="shared" si="71"/>
        <v>4338.4527204301512</v>
      </c>
      <c r="F1141">
        <f>Tabela17[[#This Row],[Substancja chem. X
'[ml'] ]]/Tabela17[[#This Row],[Poziom cieczy
w naczyniu '[ml']]]</f>
        <v>2.8829272564234117E-2</v>
      </c>
    </row>
    <row r="1142" spans="1:6" x14ac:dyDescent="0.3">
      <c r="A1142">
        <v>1140</v>
      </c>
      <c r="B1142" s="4">
        <f t="shared" si="69"/>
        <v>4439.2000000000007</v>
      </c>
      <c r="C1142" s="12">
        <f t="shared" si="68"/>
        <v>2.8829272564234176E-2</v>
      </c>
      <c r="D1142" s="4">
        <f t="shared" si="70"/>
        <v>127.9789067671481</v>
      </c>
      <c r="E1142" s="4">
        <f t="shared" si="71"/>
        <v>4311.2210932328526</v>
      </c>
      <c r="F1142">
        <f>Tabela17[[#This Row],[Substancja chem. X
'[ml'] ]]/Tabela17[[#This Row],[Poziom cieczy
w naczyniu '[ml']]]</f>
        <v>2.8829272564234114E-2</v>
      </c>
    </row>
    <row r="1143" spans="1:6" x14ac:dyDescent="0.3">
      <c r="A1143">
        <v>1141</v>
      </c>
      <c r="B1143" s="4">
        <f t="shared" si="69"/>
        <v>4439.2000000000007</v>
      </c>
      <c r="C1143" s="12">
        <f t="shared" si="68"/>
        <v>2.8829272564234176E-2</v>
      </c>
      <c r="D1143" s="4">
        <f t="shared" si="70"/>
        <v>127.9789067671481</v>
      </c>
      <c r="E1143" s="4">
        <f t="shared" si="71"/>
        <v>4311.2210932328526</v>
      </c>
      <c r="F1143">
        <f>Tabela17[[#This Row],[Substancja chem. X
'[ml'] ]]/Tabela17[[#This Row],[Poziom cieczy
w naczyniu '[ml']]]</f>
        <v>2.8829272564234114E-2</v>
      </c>
    </row>
    <row r="1144" spans="1:6" x14ac:dyDescent="0.3">
      <c r="A1144">
        <v>1142</v>
      </c>
      <c r="B1144" s="4">
        <f t="shared" si="69"/>
        <v>4411.1600000000008</v>
      </c>
      <c r="C1144" s="12">
        <f t="shared" si="68"/>
        <v>2.8829272564234065E-2</v>
      </c>
      <c r="D1144" s="4">
        <f t="shared" si="70"/>
        <v>127.17053396444697</v>
      </c>
      <c r="E1144" s="4">
        <f t="shared" si="71"/>
        <v>4283.989466035554</v>
      </c>
      <c r="F1144">
        <f>Tabela17[[#This Row],[Substancja chem. X
'[ml'] ]]/Tabela17[[#This Row],[Poziom cieczy
w naczyniu '[ml']]]</f>
        <v>2.8829272564234114E-2</v>
      </c>
    </row>
    <row r="1145" spans="1:6" x14ac:dyDescent="0.3">
      <c r="A1145">
        <v>1143</v>
      </c>
      <c r="B1145" s="4">
        <f t="shared" si="69"/>
        <v>4411.1600000000008</v>
      </c>
      <c r="C1145" s="12">
        <f t="shared" si="68"/>
        <v>2.8829272564234065E-2</v>
      </c>
      <c r="D1145" s="4">
        <f t="shared" si="70"/>
        <v>127.17053396444697</v>
      </c>
      <c r="E1145" s="4">
        <f t="shared" si="71"/>
        <v>4283.989466035554</v>
      </c>
      <c r="F1145">
        <f>Tabela17[[#This Row],[Substancja chem. X
'[ml'] ]]/Tabela17[[#This Row],[Poziom cieczy
w naczyniu '[ml']]]</f>
        <v>2.8829272564234114E-2</v>
      </c>
    </row>
    <row r="1146" spans="1:6" x14ac:dyDescent="0.3">
      <c r="A1146">
        <v>1144</v>
      </c>
      <c r="B1146" s="4">
        <f t="shared" si="69"/>
        <v>4383.1200000000008</v>
      </c>
      <c r="C1146" s="12">
        <f t="shared" si="68"/>
        <v>2.8829272564234065E-2</v>
      </c>
      <c r="D1146" s="4">
        <f t="shared" si="70"/>
        <v>126.36216116174585</v>
      </c>
      <c r="E1146" s="4">
        <f t="shared" si="71"/>
        <v>4256.7578388382553</v>
      </c>
      <c r="F1146">
        <f>Tabela17[[#This Row],[Substancja chem. X
'[ml'] ]]/Tabela17[[#This Row],[Poziom cieczy
w naczyniu '[ml']]]</f>
        <v>2.8829272564234114E-2</v>
      </c>
    </row>
    <row r="1147" spans="1:6" x14ac:dyDescent="0.3">
      <c r="A1147">
        <v>1145</v>
      </c>
      <c r="B1147" s="4">
        <f t="shared" si="69"/>
        <v>4383.1200000000008</v>
      </c>
      <c r="C1147" s="12">
        <f t="shared" si="68"/>
        <v>2.8829272564234065E-2</v>
      </c>
      <c r="D1147" s="4">
        <f t="shared" si="70"/>
        <v>126.36216116174585</v>
      </c>
      <c r="E1147" s="4">
        <f t="shared" si="71"/>
        <v>4256.7578388382553</v>
      </c>
      <c r="F1147">
        <f>Tabela17[[#This Row],[Substancja chem. X
'[ml'] ]]/Tabela17[[#This Row],[Poziom cieczy
w naczyniu '[ml']]]</f>
        <v>2.8829272564234114E-2</v>
      </c>
    </row>
    <row r="1148" spans="1:6" x14ac:dyDescent="0.3">
      <c r="A1148">
        <v>1146</v>
      </c>
      <c r="B1148" s="4">
        <f t="shared" si="69"/>
        <v>4355.0800000000008</v>
      </c>
      <c r="C1148" s="12">
        <f t="shared" si="68"/>
        <v>2.8829272564234176E-2</v>
      </c>
      <c r="D1148" s="4">
        <f t="shared" si="70"/>
        <v>125.55378835904472</v>
      </c>
      <c r="E1148" s="4">
        <f t="shared" si="71"/>
        <v>4229.5262116409558</v>
      </c>
      <c r="F1148">
        <f>Tabela17[[#This Row],[Substancja chem. X
'[ml'] ]]/Tabela17[[#This Row],[Poziom cieczy
w naczyniu '[ml']]]</f>
        <v>2.882927256423411E-2</v>
      </c>
    </row>
    <row r="1149" spans="1:6" x14ac:dyDescent="0.3">
      <c r="A1149">
        <v>1147</v>
      </c>
      <c r="B1149" s="4">
        <f t="shared" si="69"/>
        <v>4355.0800000000008</v>
      </c>
      <c r="C1149" s="12">
        <f t="shared" si="68"/>
        <v>2.8829272564234176E-2</v>
      </c>
      <c r="D1149" s="4">
        <f t="shared" si="70"/>
        <v>125.55378835904472</v>
      </c>
      <c r="E1149" s="4">
        <f t="shared" si="71"/>
        <v>4229.5262116409558</v>
      </c>
      <c r="F1149">
        <f>Tabela17[[#This Row],[Substancja chem. X
'[ml'] ]]/Tabela17[[#This Row],[Poziom cieczy
w naczyniu '[ml']]]</f>
        <v>2.882927256423411E-2</v>
      </c>
    </row>
    <row r="1150" spans="1:6" x14ac:dyDescent="0.3">
      <c r="A1150">
        <v>1148</v>
      </c>
      <c r="B1150" s="4">
        <f t="shared" si="69"/>
        <v>4327.0400000000009</v>
      </c>
      <c r="C1150" s="12">
        <f t="shared" si="68"/>
        <v>2.8829272564234176E-2</v>
      </c>
      <c r="D1150" s="4">
        <f t="shared" si="70"/>
        <v>124.74541555634359</v>
      </c>
      <c r="E1150" s="4">
        <f t="shared" si="71"/>
        <v>4202.2945844436572</v>
      </c>
      <c r="F1150">
        <f>Tabela17[[#This Row],[Substancja chem. X
'[ml'] ]]/Tabela17[[#This Row],[Poziom cieczy
w naczyniu '[ml']]]</f>
        <v>2.882927256423411E-2</v>
      </c>
    </row>
    <row r="1151" spans="1:6" x14ac:dyDescent="0.3">
      <c r="A1151">
        <v>1149</v>
      </c>
      <c r="B1151" s="4">
        <f t="shared" si="69"/>
        <v>4327.0400000000009</v>
      </c>
      <c r="C1151" s="12">
        <f t="shared" si="68"/>
        <v>2.8829272564234176E-2</v>
      </c>
      <c r="D1151" s="4">
        <f t="shared" si="70"/>
        <v>124.74541555634359</v>
      </c>
      <c r="E1151" s="4">
        <f t="shared" si="71"/>
        <v>4202.2945844436572</v>
      </c>
      <c r="F1151">
        <f>Tabela17[[#This Row],[Substancja chem. X
'[ml'] ]]/Tabela17[[#This Row],[Poziom cieczy
w naczyniu '[ml']]]</f>
        <v>2.882927256423411E-2</v>
      </c>
    </row>
    <row r="1152" spans="1:6" x14ac:dyDescent="0.3">
      <c r="A1152">
        <v>1150</v>
      </c>
      <c r="B1152" s="4">
        <f t="shared" si="69"/>
        <v>4299.0000000000009</v>
      </c>
      <c r="C1152" s="12">
        <f t="shared" si="68"/>
        <v>2.8829272564234065E-2</v>
      </c>
      <c r="D1152" s="4">
        <f t="shared" si="70"/>
        <v>123.93704275364246</v>
      </c>
      <c r="E1152" s="4">
        <f t="shared" si="71"/>
        <v>4175.0629572463586</v>
      </c>
      <c r="F1152">
        <f>Tabela17[[#This Row],[Substancja chem. X
'[ml'] ]]/Tabela17[[#This Row],[Poziom cieczy
w naczyniu '[ml']]]</f>
        <v>2.8829272564234107E-2</v>
      </c>
    </row>
    <row r="1153" spans="1:6" x14ac:dyDescent="0.3">
      <c r="A1153">
        <v>1151</v>
      </c>
      <c r="B1153" s="4">
        <f t="shared" si="69"/>
        <v>4999.9999999999991</v>
      </c>
      <c r="C1153" s="12">
        <f t="shared" si="68"/>
        <v>2.4787408550728252E-2</v>
      </c>
      <c r="D1153" s="4">
        <f t="shared" si="70"/>
        <v>123.93704275364246</v>
      </c>
      <c r="E1153" s="4">
        <f t="shared" si="71"/>
        <v>4876.0629572463577</v>
      </c>
      <c r="F1153">
        <f>Tabela17[[#This Row],[Substancja chem. X
'[ml'] ]]/Tabela17[[#This Row],[Poziom cieczy
w naczyniu '[ml']]]</f>
        <v>2.4787408550728498E-2</v>
      </c>
    </row>
    <row r="1154" spans="1:6" x14ac:dyDescent="0.3">
      <c r="A1154">
        <v>1152</v>
      </c>
      <c r="B1154" s="4">
        <f t="shared" si="69"/>
        <v>4971.9599999999991</v>
      </c>
      <c r="C1154" s="12">
        <f t="shared" si="68"/>
        <v>2.4787408550728474E-2</v>
      </c>
      <c r="D1154" s="4">
        <f t="shared" si="70"/>
        <v>123.24200381788003</v>
      </c>
      <c r="E1154" s="4">
        <f t="shared" si="71"/>
        <v>4848.7179961821194</v>
      </c>
      <c r="F1154">
        <f>Tabela17[[#This Row],[Substancja chem. X
'[ml'] ]]/Tabela17[[#This Row],[Poziom cieczy
w naczyniu '[ml']]]</f>
        <v>2.4787408550728498E-2</v>
      </c>
    </row>
    <row r="1155" spans="1:6" x14ac:dyDescent="0.3">
      <c r="A1155">
        <v>1153</v>
      </c>
      <c r="B1155" s="4">
        <f t="shared" si="69"/>
        <v>4971.9599999999991</v>
      </c>
      <c r="C1155" s="12">
        <f t="shared" ref="C1155:C1218" si="72">1-E1155/B1155</f>
        <v>2.4787408550728474E-2</v>
      </c>
      <c r="D1155" s="4">
        <f t="shared" si="70"/>
        <v>123.24200381788003</v>
      </c>
      <c r="E1155" s="4">
        <f t="shared" si="71"/>
        <v>4848.7179961821194</v>
      </c>
      <c r="F1155">
        <f>Tabela17[[#This Row],[Substancja chem. X
'[ml'] ]]/Tabela17[[#This Row],[Poziom cieczy
w naczyniu '[ml']]]</f>
        <v>2.4787408550728498E-2</v>
      </c>
    </row>
    <row r="1156" spans="1:6" x14ac:dyDescent="0.3">
      <c r="A1156">
        <v>1154</v>
      </c>
      <c r="B1156" s="4">
        <f t="shared" ref="B1156:B1219" si="73">IF((MOD(A1156,2)) = 0,IF(MOD(A1155,50)=0,B1155-$G$4+5000-B1155,B1155-$G$4),IF(MOD(A1155,50)=0,B1155+5000-B1155,B1155))</f>
        <v>4943.9199999999992</v>
      </c>
      <c r="C1156" s="12">
        <f t="shared" si="72"/>
        <v>2.4787408550728363E-2</v>
      </c>
      <c r="D1156" s="4">
        <f t="shared" ref="D1156:D1219" si="74">IF((MOD(A1156,2)) = 0,D1155-$G$4*C1155,D1155)</f>
        <v>122.54696488211761</v>
      </c>
      <c r="E1156" s="4">
        <f t="shared" ref="E1156:E1219" si="75">IF(MOD(A1155,50)=0,B1156-D1156+5000-B1156,B1156-D1156)</f>
        <v>4821.373035117882</v>
      </c>
      <c r="F1156">
        <f>Tabela17[[#This Row],[Substancja chem. X
'[ml'] ]]/Tabela17[[#This Row],[Poziom cieczy
w naczyniu '[ml']]]</f>
        <v>2.4787408550728498E-2</v>
      </c>
    </row>
    <row r="1157" spans="1:6" x14ac:dyDescent="0.3">
      <c r="A1157">
        <v>1155</v>
      </c>
      <c r="B1157" s="4">
        <f t="shared" si="73"/>
        <v>4943.9199999999992</v>
      </c>
      <c r="C1157" s="12">
        <f t="shared" si="72"/>
        <v>2.4787408550728363E-2</v>
      </c>
      <c r="D1157" s="4">
        <f t="shared" si="74"/>
        <v>122.54696488211761</v>
      </c>
      <c r="E1157" s="4">
        <f t="shared" si="75"/>
        <v>4821.373035117882</v>
      </c>
      <c r="F1157">
        <f>Tabela17[[#This Row],[Substancja chem. X
'[ml'] ]]/Tabela17[[#This Row],[Poziom cieczy
w naczyniu '[ml']]]</f>
        <v>2.4787408550728498E-2</v>
      </c>
    </row>
    <row r="1158" spans="1:6" x14ac:dyDescent="0.3">
      <c r="A1158">
        <v>1156</v>
      </c>
      <c r="B1158" s="4">
        <f t="shared" si="73"/>
        <v>4915.8799999999992</v>
      </c>
      <c r="C1158" s="12">
        <f t="shared" si="72"/>
        <v>2.4787408550728585E-2</v>
      </c>
      <c r="D1158" s="4">
        <f t="shared" si="74"/>
        <v>121.85192594635518</v>
      </c>
      <c r="E1158" s="4">
        <f t="shared" si="75"/>
        <v>4794.0280740536436</v>
      </c>
      <c r="F1158">
        <f>Tabela17[[#This Row],[Substancja chem. X
'[ml'] ]]/Tabela17[[#This Row],[Poziom cieczy
w naczyniu '[ml']]]</f>
        <v>2.4787408550728498E-2</v>
      </c>
    </row>
    <row r="1159" spans="1:6" x14ac:dyDescent="0.3">
      <c r="A1159">
        <v>1157</v>
      </c>
      <c r="B1159" s="4">
        <f t="shared" si="73"/>
        <v>4915.8799999999992</v>
      </c>
      <c r="C1159" s="12">
        <f t="shared" si="72"/>
        <v>2.4787408550728585E-2</v>
      </c>
      <c r="D1159" s="4">
        <f t="shared" si="74"/>
        <v>121.85192594635518</v>
      </c>
      <c r="E1159" s="4">
        <f t="shared" si="75"/>
        <v>4794.0280740536436</v>
      </c>
      <c r="F1159">
        <f>Tabela17[[#This Row],[Substancja chem. X
'[ml'] ]]/Tabela17[[#This Row],[Poziom cieczy
w naczyniu '[ml']]]</f>
        <v>2.4787408550728498E-2</v>
      </c>
    </row>
    <row r="1160" spans="1:6" x14ac:dyDescent="0.3">
      <c r="A1160">
        <v>1158</v>
      </c>
      <c r="B1160" s="4">
        <f t="shared" si="73"/>
        <v>4887.8399999999992</v>
      </c>
      <c r="C1160" s="12">
        <f t="shared" si="72"/>
        <v>2.4787408550728585E-2</v>
      </c>
      <c r="D1160" s="4">
        <f t="shared" si="74"/>
        <v>121.15688701059275</v>
      </c>
      <c r="E1160" s="4">
        <f t="shared" si="75"/>
        <v>4766.6831129894063</v>
      </c>
      <c r="F1160">
        <f>Tabela17[[#This Row],[Substancja chem. X
'[ml'] ]]/Tabela17[[#This Row],[Poziom cieczy
w naczyniu '[ml']]]</f>
        <v>2.4787408550728498E-2</v>
      </c>
    </row>
    <row r="1161" spans="1:6" x14ac:dyDescent="0.3">
      <c r="A1161">
        <v>1159</v>
      </c>
      <c r="B1161" s="4">
        <f t="shared" si="73"/>
        <v>4887.8399999999992</v>
      </c>
      <c r="C1161" s="12">
        <f t="shared" si="72"/>
        <v>2.4787408550728585E-2</v>
      </c>
      <c r="D1161" s="4">
        <f t="shared" si="74"/>
        <v>121.15688701059275</v>
      </c>
      <c r="E1161" s="4">
        <f t="shared" si="75"/>
        <v>4766.6831129894063</v>
      </c>
      <c r="F1161">
        <f>Tabela17[[#This Row],[Substancja chem. X
'[ml'] ]]/Tabela17[[#This Row],[Poziom cieczy
w naczyniu '[ml']]]</f>
        <v>2.4787408550728498E-2</v>
      </c>
    </row>
    <row r="1162" spans="1:6" x14ac:dyDescent="0.3">
      <c r="A1162">
        <v>1160</v>
      </c>
      <c r="B1162" s="4">
        <f t="shared" si="73"/>
        <v>4859.7999999999993</v>
      </c>
      <c r="C1162" s="12">
        <f t="shared" si="72"/>
        <v>2.4787408550728474E-2</v>
      </c>
      <c r="D1162" s="4">
        <f t="shared" si="74"/>
        <v>120.46184807483033</v>
      </c>
      <c r="E1162" s="4">
        <f t="shared" si="75"/>
        <v>4739.3381519251689</v>
      </c>
      <c r="F1162">
        <f>Tabela17[[#This Row],[Substancja chem. X
'[ml'] ]]/Tabela17[[#This Row],[Poziom cieczy
w naczyniu '[ml']]]</f>
        <v>2.4787408550728498E-2</v>
      </c>
    </row>
    <row r="1163" spans="1:6" x14ac:dyDescent="0.3">
      <c r="A1163">
        <v>1161</v>
      </c>
      <c r="B1163" s="4">
        <f t="shared" si="73"/>
        <v>4859.7999999999993</v>
      </c>
      <c r="C1163" s="12">
        <f t="shared" si="72"/>
        <v>2.4787408550728474E-2</v>
      </c>
      <c r="D1163" s="4">
        <f t="shared" si="74"/>
        <v>120.46184807483033</v>
      </c>
      <c r="E1163" s="4">
        <f t="shared" si="75"/>
        <v>4739.3381519251689</v>
      </c>
      <c r="F1163">
        <f>Tabela17[[#This Row],[Substancja chem. X
'[ml'] ]]/Tabela17[[#This Row],[Poziom cieczy
w naczyniu '[ml']]]</f>
        <v>2.4787408550728498E-2</v>
      </c>
    </row>
    <row r="1164" spans="1:6" x14ac:dyDescent="0.3">
      <c r="A1164">
        <v>1162</v>
      </c>
      <c r="B1164" s="4">
        <f t="shared" si="73"/>
        <v>4831.7599999999993</v>
      </c>
      <c r="C1164" s="12">
        <f t="shared" si="72"/>
        <v>2.4787408550728474E-2</v>
      </c>
      <c r="D1164" s="4">
        <f t="shared" si="74"/>
        <v>119.7668091390679</v>
      </c>
      <c r="E1164" s="4">
        <f t="shared" si="75"/>
        <v>4711.9931908609315</v>
      </c>
      <c r="F1164">
        <f>Tabela17[[#This Row],[Substancja chem. X
'[ml'] ]]/Tabela17[[#This Row],[Poziom cieczy
w naczyniu '[ml']]]</f>
        <v>2.4787408550728498E-2</v>
      </c>
    </row>
    <row r="1165" spans="1:6" x14ac:dyDescent="0.3">
      <c r="A1165">
        <v>1163</v>
      </c>
      <c r="B1165" s="4">
        <f t="shared" si="73"/>
        <v>4831.7599999999993</v>
      </c>
      <c r="C1165" s="12">
        <f t="shared" si="72"/>
        <v>2.4787408550728474E-2</v>
      </c>
      <c r="D1165" s="4">
        <f t="shared" si="74"/>
        <v>119.7668091390679</v>
      </c>
      <c r="E1165" s="4">
        <f t="shared" si="75"/>
        <v>4711.9931908609315</v>
      </c>
      <c r="F1165">
        <f>Tabela17[[#This Row],[Substancja chem. X
'[ml'] ]]/Tabela17[[#This Row],[Poziom cieczy
w naczyniu '[ml']]]</f>
        <v>2.4787408550728498E-2</v>
      </c>
    </row>
    <row r="1166" spans="1:6" x14ac:dyDescent="0.3">
      <c r="A1166">
        <v>1164</v>
      </c>
      <c r="B1166" s="4">
        <f t="shared" si="73"/>
        <v>4803.7199999999993</v>
      </c>
      <c r="C1166" s="12">
        <f t="shared" si="72"/>
        <v>2.4787408550728474E-2</v>
      </c>
      <c r="D1166" s="4">
        <f t="shared" si="74"/>
        <v>119.07177020330548</v>
      </c>
      <c r="E1166" s="4">
        <f t="shared" si="75"/>
        <v>4684.6482297966941</v>
      </c>
      <c r="F1166">
        <f>Tabela17[[#This Row],[Substancja chem. X
'[ml'] ]]/Tabela17[[#This Row],[Poziom cieczy
w naczyniu '[ml']]]</f>
        <v>2.4787408550728498E-2</v>
      </c>
    </row>
    <row r="1167" spans="1:6" x14ac:dyDescent="0.3">
      <c r="A1167">
        <v>1165</v>
      </c>
      <c r="B1167" s="4">
        <f t="shared" si="73"/>
        <v>4803.7199999999993</v>
      </c>
      <c r="C1167" s="12">
        <f t="shared" si="72"/>
        <v>2.4787408550728474E-2</v>
      </c>
      <c r="D1167" s="4">
        <f t="shared" si="74"/>
        <v>119.07177020330548</v>
      </c>
      <c r="E1167" s="4">
        <f t="shared" si="75"/>
        <v>4684.6482297966941</v>
      </c>
      <c r="F1167">
        <f>Tabela17[[#This Row],[Substancja chem. X
'[ml'] ]]/Tabela17[[#This Row],[Poziom cieczy
w naczyniu '[ml']]]</f>
        <v>2.4787408550728498E-2</v>
      </c>
    </row>
    <row r="1168" spans="1:6" x14ac:dyDescent="0.3">
      <c r="A1168">
        <v>1166</v>
      </c>
      <c r="B1168" s="4">
        <f t="shared" si="73"/>
        <v>4775.6799999999994</v>
      </c>
      <c r="C1168" s="12">
        <f t="shared" si="72"/>
        <v>2.4787408550728474E-2</v>
      </c>
      <c r="D1168" s="4">
        <f t="shared" si="74"/>
        <v>118.37673126754305</v>
      </c>
      <c r="E1168" s="4">
        <f t="shared" si="75"/>
        <v>4657.3032687324567</v>
      </c>
      <c r="F1168">
        <f>Tabela17[[#This Row],[Substancja chem. X
'[ml'] ]]/Tabela17[[#This Row],[Poziom cieczy
w naczyniu '[ml']]]</f>
        <v>2.4787408550728498E-2</v>
      </c>
    </row>
    <row r="1169" spans="1:6" x14ac:dyDescent="0.3">
      <c r="A1169">
        <v>1167</v>
      </c>
      <c r="B1169" s="4">
        <f t="shared" si="73"/>
        <v>4775.6799999999994</v>
      </c>
      <c r="C1169" s="12">
        <f t="shared" si="72"/>
        <v>2.4787408550728474E-2</v>
      </c>
      <c r="D1169" s="4">
        <f t="shared" si="74"/>
        <v>118.37673126754305</v>
      </c>
      <c r="E1169" s="4">
        <f t="shared" si="75"/>
        <v>4657.3032687324567</v>
      </c>
      <c r="F1169">
        <f>Tabela17[[#This Row],[Substancja chem. X
'[ml'] ]]/Tabela17[[#This Row],[Poziom cieczy
w naczyniu '[ml']]]</f>
        <v>2.4787408550728498E-2</v>
      </c>
    </row>
    <row r="1170" spans="1:6" x14ac:dyDescent="0.3">
      <c r="A1170">
        <v>1168</v>
      </c>
      <c r="B1170" s="4">
        <f t="shared" si="73"/>
        <v>4747.6399999999994</v>
      </c>
      <c r="C1170" s="12">
        <f t="shared" si="72"/>
        <v>2.4787408550728585E-2</v>
      </c>
      <c r="D1170" s="4">
        <f t="shared" si="74"/>
        <v>117.68169233178062</v>
      </c>
      <c r="E1170" s="4">
        <f t="shared" si="75"/>
        <v>4629.9583076682184</v>
      </c>
      <c r="F1170">
        <f>Tabela17[[#This Row],[Substancja chem. X
'[ml'] ]]/Tabela17[[#This Row],[Poziom cieczy
w naczyniu '[ml']]]</f>
        <v>2.4787408550728498E-2</v>
      </c>
    </row>
    <row r="1171" spans="1:6" x14ac:dyDescent="0.3">
      <c r="A1171">
        <v>1169</v>
      </c>
      <c r="B1171" s="4">
        <f t="shared" si="73"/>
        <v>4747.6399999999994</v>
      </c>
      <c r="C1171" s="12">
        <f t="shared" si="72"/>
        <v>2.4787408550728585E-2</v>
      </c>
      <c r="D1171" s="4">
        <f t="shared" si="74"/>
        <v>117.68169233178062</v>
      </c>
      <c r="E1171" s="4">
        <f t="shared" si="75"/>
        <v>4629.9583076682184</v>
      </c>
      <c r="F1171">
        <f>Tabela17[[#This Row],[Substancja chem. X
'[ml'] ]]/Tabela17[[#This Row],[Poziom cieczy
w naczyniu '[ml']]]</f>
        <v>2.4787408550728498E-2</v>
      </c>
    </row>
    <row r="1172" spans="1:6" x14ac:dyDescent="0.3">
      <c r="A1172">
        <v>1170</v>
      </c>
      <c r="B1172" s="4">
        <f t="shared" si="73"/>
        <v>4719.5999999999995</v>
      </c>
      <c r="C1172" s="12">
        <f t="shared" si="72"/>
        <v>2.4787408550728585E-2</v>
      </c>
      <c r="D1172" s="4">
        <f t="shared" si="74"/>
        <v>116.9866533960182</v>
      </c>
      <c r="E1172" s="4">
        <f t="shared" si="75"/>
        <v>4602.613346603981</v>
      </c>
      <c r="F1172">
        <f>Tabela17[[#This Row],[Substancja chem. X
'[ml'] ]]/Tabela17[[#This Row],[Poziom cieczy
w naczyniu '[ml']]]</f>
        <v>2.4787408550728498E-2</v>
      </c>
    </row>
    <row r="1173" spans="1:6" x14ac:dyDescent="0.3">
      <c r="A1173">
        <v>1171</v>
      </c>
      <c r="B1173" s="4">
        <f t="shared" si="73"/>
        <v>4719.5999999999995</v>
      </c>
      <c r="C1173" s="12">
        <f t="shared" si="72"/>
        <v>2.4787408550728585E-2</v>
      </c>
      <c r="D1173" s="4">
        <f t="shared" si="74"/>
        <v>116.9866533960182</v>
      </c>
      <c r="E1173" s="4">
        <f t="shared" si="75"/>
        <v>4602.613346603981</v>
      </c>
      <c r="F1173">
        <f>Tabela17[[#This Row],[Substancja chem. X
'[ml'] ]]/Tabela17[[#This Row],[Poziom cieczy
w naczyniu '[ml']]]</f>
        <v>2.4787408550728498E-2</v>
      </c>
    </row>
    <row r="1174" spans="1:6" x14ac:dyDescent="0.3">
      <c r="A1174">
        <v>1172</v>
      </c>
      <c r="B1174" s="4">
        <f t="shared" si="73"/>
        <v>4691.5599999999995</v>
      </c>
      <c r="C1174" s="12">
        <f t="shared" si="72"/>
        <v>2.4787408550728474E-2</v>
      </c>
      <c r="D1174" s="4">
        <f t="shared" si="74"/>
        <v>116.29161446025577</v>
      </c>
      <c r="E1174" s="4">
        <f t="shared" si="75"/>
        <v>4575.2683855397436</v>
      </c>
      <c r="F1174">
        <f>Tabela17[[#This Row],[Substancja chem. X
'[ml'] ]]/Tabela17[[#This Row],[Poziom cieczy
w naczyniu '[ml']]]</f>
        <v>2.4787408550728498E-2</v>
      </c>
    </row>
    <row r="1175" spans="1:6" x14ac:dyDescent="0.3">
      <c r="A1175">
        <v>1173</v>
      </c>
      <c r="B1175" s="4">
        <f t="shared" si="73"/>
        <v>4691.5599999999995</v>
      </c>
      <c r="C1175" s="12">
        <f t="shared" si="72"/>
        <v>2.4787408550728474E-2</v>
      </c>
      <c r="D1175" s="4">
        <f t="shared" si="74"/>
        <v>116.29161446025577</v>
      </c>
      <c r="E1175" s="4">
        <f t="shared" si="75"/>
        <v>4575.2683855397436</v>
      </c>
      <c r="F1175">
        <f>Tabela17[[#This Row],[Substancja chem. X
'[ml'] ]]/Tabela17[[#This Row],[Poziom cieczy
w naczyniu '[ml']]]</f>
        <v>2.4787408550728498E-2</v>
      </c>
    </row>
    <row r="1176" spans="1:6" x14ac:dyDescent="0.3">
      <c r="A1176">
        <v>1174</v>
      </c>
      <c r="B1176" s="4">
        <f t="shared" si="73"/>
        <v>4663.5199999999995</v>
      </c>
      <c r="C1176" s="12">
        <f t="shared" si="72"/>
        <v>2.4787408550728474E-2</v>
      </c>
      <c r="D1176" s="4">
        <f t="shared" si="74"/>
        <v>115.59657552449335</v>
      </c>
      <c r="E1176" s="4">
        <f t="shared" si="75"/>
        <v>4547.9234244755062</v>
      </c>
      <c r="F1176">
        <f>Tabela17[[#This Row],[Substancja chem. X
'[ml'] ]]/Tabela17[[#This Row],[Poziom cieczy
w naczyniu '[ml']]]</f>
        <v>2.4787408550728498E-2</v>
      </c>
    </row>
    <row r="1177" spans="1:6" x14ac:dyDescent="0.3">
      <c r="A1177">
        <v>1175</v>
      </c>
      <c r="B1177" s="4">
        <f t="shared" si="73"/>
        <v>4663.5199999999995</v>
      </c>
      <c r="C1177" s="12">
        <f t="shared" si="72"/>
        <v>2.4787408550728474E-2</v>
      </c>
      <c r="D1177" s="4">
        <f t="shared" si="74"/>
        <v>115.59657552449335</v>
      </c>
      <c r="E1177" s="4">
        <f t="shared" si="75"/>
        <v>4547.9234244755062</v>
      </c>
      <c r="F1177">
        <f>Tabela17[[#This Row],[Substancja chem. X
'[ml'] ]]/Tabela17[[#This Row],[Poziom cieczy
w naczyniu '[ml']]]</f>
        <v>2.4787408550728498E-2</v>
      </c>
    </row>
    <row r="1178" spans="1:6" x14ac:dyDescent="0.3">
      <c r="A1178">
        <v>1176</v>
      </c>
      <c r="B1178" s="4">
        <f t="shared" si="73"/>
        <v>4635.4799999999996</v>
      </c>
      <c r="C1178" s="12">
        <f t="shared" si="72"/>
        <v>2.4787408550728474E-2</v>
      </c>
      <c r="D1178" s="4">
        <f t="shared" si="74"/>
        <v>114.90153658873092</v>
      </c>
      <c r="E1178" s="4">
        <f t="shared" si="75"/>
        <v>4520.5784634112688</v>
      </c>
      <c r="F1178">
        <f>Tabela17[[#This Row],[Substancja chem. X
'[ml'] ]]/Tabela17[[#This Row],[Poziom cieczy
w naczyniu '[ml']]]</f>
        <v>2.4787408550728498E-2</v>
      </c>
    </row>
    <row r="1179" spans="1:6" x14ac:dyDescent="0.3">
      <c r="A1179">
        <v>1177</v>
      </c>
      <c r="B1179" s="4">
        <f t="shared" si="73"/>
        <v>4635.4799999999996</v>
      </c>
      <c r="C1179" s="12">
        <f t="shared" si="72"/>
        <v>2.4787408550728474E-2</v>
      </c>
      <c r="D1179" s="4">
        <f t="shared" si="74"/>
        <v>114.90153658873092</v>
      </c>
      <c r="E1179" s="4">
        <f t="shared" si="75"/>
        <v>4520.5784634112688</v>
      </c>
      <c r="F1179">
        <f>Tabela17[[#This Row],[Substancja chem. X
'[ml'] ]]/Tabela17[[#This Row],[Poziom cieczy
w naczyniu '[ml']]]</f>
        <v>2.4787408550728498E-2</v>
      </c>
    </row>
    <row r="1180" spans="1:6" x14ac:dyDescent="0.3">
      <c r="A1180">
        <v>1178</v>
      </c>
      <c r="B1180" s="4">
        <f t="shared" si="73"/>
        <v>4607.4399999999996</v>
      </c>
      <c r="C1180" s="12">
        <f t="shared" si="72"/>
        <v>2.4787408550728474E-2</v>
      </c>
      <c r="D1180" s="4">
        <f t="shared" si="74"/>
        <v>114.20649765296849</v>
      </c>
      <c r="E1180" s="4">
        <f t="shared" si="75"/>
        <v>4493.2335023470314</v>
      </c>
      <c r="F1180">
        <f>Tabela17[[#This Row],[Substancja chem. X
'[ml'] ]]/Tabela17[[#This Row],[Poziom cieczy
w naczyniu '[ml']]]</f>
        <v>2.4787408550728498E-2</v>
      </c>
    </row>
    <row r="1181" spans="1:6" x14ac:dyDescent="0.3">
      <c r="A1181">
        <v>1179</v>
      </c>
      <c r="B1181" s="4">
        <f t="shared" si="73"/>
        <v>4607.4399999999996</v>
      </c>
      <c r="C1181" s="12">
        <f t="shared" si="72"/>
        <v>2.4787408550728474E-2</v>
      </c>
      <c r="D1181" s="4">
        <f t="shared" si="74"/>
        <v>114.20649765296849</v>
      </c>
      <c r="E1181" s="4">
        <f t="shared" si="75"/>
        <v>4493.2335023470314</v>
      </c>
      <c r="F1181">
        <f>Tabela17[[#This Row],[Substancja chem. X
'[ml'] ]]/Tabela17[[#This Row],[Poziom cieczy
w naczyniu '[ml']]]</f>
        <v>2.4787408550728498E-2</v>
      </c>
    </row>
    <row r="1182" spans="1:6" x14ac:dyDescent="0.3">
      <c r="A1182">
        <v>1180</v>
      </c>
      <c r="B1182" s="4">
        <f t="shared" si="73"/>
        <v>4579.3999999999996</v>
      </c>
      <c r="C1182" s="12">
        <f t="shared" si="72"/>
        <v>2.4787408550728363E-2</v>
      </c>
      <c r="D1182" s="4">
        <f t="shared" si="74"/>
        <v>113.51145871720607</v>
      </c>
      <c r="E1182" s="4">
        <f t="shared" si="75"/>
        <v>4465.888541282794</v>
      </c>
      <c r="F1182">
        <f>Tabela17[[#This Row],[Substancja chem. X
'[ml'] ]]/Tabela17[[#This Row],[Poziom cieczy
w naczyniu '[ml']]]</f>
        <v>2.4787408550728498E-2</v>
      </c>
    </row>
    <row r="1183" spans="1:6" x14ac:dyDescent="0.3">
      <c r="A1183">
        <v>1181</v>
      </c>
      <c r="B1183" s="4">
        <f t="shared" si="73"/>
        <v>4579.3999999999996</v>
      </c>
      <c r="C1183" s="12">
        <f t="shared" si="72"/>
        <v>2.4787408550728363E-2</v>
      </c>
      <c r="D1183" s="4">
        <f t="shared" si="74"/>
        <v>113.51145871720607</v>
      </c>
      <c r="E1183" s="4">
        <f t="shared" si="75"/>
        <v>4465.888541282794</v>
      </c>
      <c r="F1183">
        <f>Tabela17[[#This Row],[Substancja chem. X
'[ml'] ]]/Tabela17[[#This Row],[Poziom cieczy
w naczyniu '[ml']]]</f>
        <v>2.4787408550728498E-2</v>
      </c>
    </row>
    <row r="1184" spans="1:6" x14ac:dyDescent="0.3">
      <c r="A1184">
        <v>1182</v>
      </c>
      <c r="B1184" s="4">
        <f t="shared" si="73"/>
        <v>4551.3599999999997</v>
      </c>
      <c r="C1184" s="12">
        <f t="shared" si="72"/>
        <v>2.4787408550728585E-2</v>
      </c>
      <c r="D1184" s="4">
        <f t="shared" si="74"/>
        <v>112.81641978144364</v>
      </c>
      <c r="E1184" s="4">
        <f t="shared" si="75"/>
        <v>4438.5435802185557</v>
      </c>
      <c r="F1184">
        <f>Tabela17[[#This Row],[Substancja chem. X
'[ml'] ]]/Tabela17[[#This Row],[Poziom cieczy
w naczyniu '[ml']]]</f>
        <v>2.4787408550728498E-2</v>
      </c>
    </row>
    <row r="1185" spans="1:6" x14ac:dyDescent="0.3">
      <c r="A1185">
        <v>1183</v>
      </c>
      <c r="B1185" s="4">
        <f t="shared" si="73"/>
        <v>4551.3599999999997</v>
      </c>
      <c r="C1185" s="12">
        <f t="shared" si="72"/>
        <v>2.4787408550728585E-2</v>
      </c>
      <c r="D1185" s="4">
        <f t="shared" si="74"/>
        <v>112.81641978144364</v>
      </c>
      <c r="E1185" s="4">
        <f t="shared" si="75"/>
        <v>4438.5435802185557</v>
      </c>
      <c r="F1185">
        <f>Tabela17[[#This Row],[Substancja chem. X
'[ml'] ]]/Tabela17[[#This Row],[Poziom cieczy
w naczyniu '[ml']]]</f>
        <v>2.4787408550728498E-2</v>
      </c>
    </row>
    <row r="1186" spans="1:6" x14ac:dyDescent="0.3">
      <c r="A1186">
        <v>1184</v>
      </c>
      <c r="B1186" s="4">
        <f t="shared" si="73"/>
        <v>4523.32</v>
      </c>
      <c r="C1186" s="12">
        <f t="shared" si="72"/>
        <v>2.4787408550728585E-2</v>
      </c>
      <c r="D1186" s="4">
        <f t="shared" si="74"/>
        <v>112.12138084568122</v>
      </c>
      <c r="E1186" s="4">
        <f t="shared" si="75"/>
        <v>4411.1986191543183</v>
      </c>
      <c r="F1186">
        <f>Tabela17[[#This Row],[Substancja chem. X
'[ml'] ]]/Tabela17[[#This Row],[Poziom cieczy
w naczyniu '[ml']]]</f>
        <v>2.4787408550728498E-2</v>
      </c>
    </row>
    <row r="1187" spans="1:6" x14ac:dyDescent="0.3">
      <c r="A1187">
        <v>1185</v>
      </c>
      <c r="B1187" s="4">
        <f t="shared" si="73"/>
        <v>4523.32</v>
      </c>
      <c r="C1187" s="12">
        <f t="shared" si="72"/>
        <v>2.4787408550728585E-2</v>
      </c>
      <c r="D1187" s="4">
        <f t="shared" si="74"/>
        <v>112.12138084568122</v>
      </c>
      <c r="E1187" s="4">
        <f t="shared" si="75"/>
        <v>4411.1986191543183</v>
      </c>
      <c r="F1187">
        <f>Tabela17[[#This Row],[Substancja chem. X
'[ml'] ]]/Tabela17[[#This Row],[Poziom cieczy
w naczyniu '[ml']]]</f>
        <v>2.4787408550728498E-2</v>
      </c>
    </row>
    <row r="1188" spans="1:6" x14ac:dyDescent="0.3">
      <c r="A1188">
        <v>1186</v>
      </c>
      <c r="B1188" s="4">
        <f t="shared" si="73"/>
        <v>4495.28</v>
      </c>
      <c r="C1188" s="12">
        <f t="shared" si="72"/>
        <v>2.4787408550728474E-2</v>
      </c>
      <c r="D1188" s="4">
        <f t="shared" si="74"/>
        <v>111.42634190991879</v>
      </c>
      <c r="E1188" s="4">
        <f t="shared" si="75"/>
        <v>4383.8536580900809</v>
      </c>
      <c r="F1188">
        <f>Tabela17[[#This Row],[Substancja chem. X
'[ml'] ]]/Tabela17[[#This Row],[Poziom cieczy
w naczyniu '[ml']]]</f>
        <v>2.4787408550728498E-2</v>
      </c>
    </row>
    <row r="1189" spans="1:6" x14ac:dyDescent="0.3">
      <c r="A1189">
        <v>1187</v>
      </c>
      <c r="B1189" s="4">
        <f t="shared" si="73"/>
        <v>4495.28</v>
      </c>
      <c r="C1189" s="12">
        <f t="shared" si="72"/>
        <v>2.4787408550728474E-2</v>
      </c>
      <c r="D1189" s="4">
        <f t="shared" si="74"/>
        <v>111.42634190991879</v>
      </c>
      <c r="E1189" s="4">
        <f t="shared" si="75"/>
        <v>4383.8536580900809</v>
      </c>
      <c r="F1189">
        <f>Tabela17[[#This Row],[Substancja chem. X
'[ml'] ]]/Tabela17[[#This Row],[Poziom cieczy
w naczyniu '[ml']]]</f>
        <v>2.4787408550728498E-2</v>
      </c>
    </row>
    <row r="1190" spans="1:6" x14ac:dyDescent="0.3">
      <c r="A1190">
        <v>1188</v>
      </c>
      <c r="B1190" s="4">
        <f t="shared" si="73"/>
        <v>4467.24</v>
      </c>
      <c r="C1190" s="12">
        <f t="shared" si="72"/>
        <v>2.4787408550728474E-2</v>
      </c>
      <c r="D1190" s="4">
        <f t="shared" si="74"/>
        <v>110.73130297415636</v>
      </c>
      <c r="E1190" s="4">
        <f t="shared" si="75"/>
        <v>4356.5086970258435</v>
      </c>
      <c r="F1190">
        <f>Tabela17[[#This Row],[Substancja chem. X
'[ml'] ]]/Tabela17[[#This Row],[Poziom cieczy
w naczyniu '[ml']]]</f>
        <v>2.4787408550728498E-2</v>
      </c>
    </row>
    <row r="1191" spans="1:6" x14ac:dyDescent="0.3">
      <c r="A1191">
        <v>1189</v>
      </c>
      <c r="B1191" s="4">
        <f t="shared" si="73"/>
        <v>4467.24</v>
      </c>
      <c r="C1191" s="12">
        <f t="shared" si="72"/>
        <v>2.4787408550728474E-2</v>
      </c>
      <c r="D1191" s="4">
        <f t="shared" si="74"/>
        <v>110.73130297415636</v>
      </c>
      <c r="E1191" s="4">
        <f t="shared" si="75"/>
        <v>4356.5086970258435</v>
      </c>
      <c r="F1191">
        <f>Tabela17[[#This Row],[Substancja chem. X
'[ml'] ]]/Tabela17[[#This Row],[Poziom cieczy
w naczyniu '[ml']]]</f>
        <v>2.4787408550728498E-2</v>
      </c>
    </row>
    <row r="1192" spans="1:6" x14ac:dyDescent="0.3">
      <c r="A1192">
        <v>1190</v>
      </c>
      <c r="B1192" s="4">
        <f t="shared" si="73"/>
        <v>4439.2</v>
      </c>
      <c r="C1192" s="12">
        <f t="shared" si="72"/>
        <v>2.4787408550728474E-2</v>
      </c>
      <c r="D1192" s="4">
        <f t="shared" si="74"/>
        <v>110.03626403839394</v>
      </c>
      <c r="E1192" s="4">
        <f t="shared" si="75"/>
        <v>4329.1637359616061</v>
      </c>
      <c r="F1192">
        <f>Tabela17[[#This Row],[Substancja chem. X
'[ml'] ]]/Tabela17[[#This Row],[Poziom cieczy
w naczyniu '[ml']]]</f>
        <v>2.4787408550728498E-2</v>
      </c>
    </row>
    <row r="1193" spans="1:6" x14ac:dyDescent="0.3">
      <c r="A1193">
        <v>1191</v>
      </c>
      <c r="B1193" s="4">
        <f t="shared" si="73"/>
        <v>4439.2</v>
      </c>
      <c r="C1193" s="12">
        <f t="shared" si="72"/>
        <v>2.4787408550728474E-2</v>
      </c>
      <c r="D1193" s="4">
        <f t="shared" si="74"/>
        <v>110.03626403839394</v>
      </c>
      <c r="E1193" s="4">
        <f t="shared" si="75"/>
        <v>4329.1637359616061</v>
      </c>
      <c r="F1193">
        <f>Tabela17[[#This Row],[Substancja chem. X
'[ml'] ]]/Tabela17[[#This Row],[Poziom cieczy
w naczyniu '[ml']]]</f>
        <v>2.4787408550728498E-2</v>
      </c>
    </row>
    <row r="1194" spans="1:6" x14ac:dyDescent="0.3">
      <c r="A1194">
        <v>1192</v>
      </c>
      <c r="B1194" s="4">
        <f t="shared" si="73"/>
        <v>4411.16</v>
      </c>
      <c r="C1194" s="12">
        <f t="shared" si="72"/>
        <v>2.4787408550728363E-2</v>
      </c>
      <c r="D1194" s="4">
        <f t="shared" si="74"/>
        <v>109.34122510263151</v>
      </c>
      <c r="E1194" s="4">
        <f t="shared" si="75"/>
        <v>4301.8187748973687</v>
      </c>
      <c r="F1194">
        <f>Tabela17[[#This Row],[Substancja chem. X
'[ml'] ]]/Tabela17[[#This Row],[Poziom cieczy
w naczyniu '[ml']]]</f>
        <v>2.4787408550728498E-2</v>
      </c>
    </row>
    <row r="1195" spans="1:6" x14ac:dyDescent="0.3">
      <c r="A1195">
        <v>1193</v>
      </c>
      <c r="B1195" s="4">
        <f t="shared" si="73"/>
        <v>4411.16</v>
      </c>
      <c r="C1195" s="12">
        <f t="shared" si="72"/>
        <v>2.4787408550728363E-2</v>
      </c>
      <c r="D1195" s="4">
        <f t="shared" si="74"/>
        <v>109.34122510263151</v>
      </c>
      <c r="E1195" s="4">
        <f t="shared" si="75"/>
        <v>4301.8187748973687</v>
      </c>
      <c r="F1195">
        <f>Tabela17[[#This Row],[Substancja chem. X
'[ml'] ]]/Tabela17[[#This Row],[Poziom cieczy
w naczyniu '[ml']]]</f>
        <v>2.4787408550728498E-2</v>
      </c>
    </row>
    <row r="1196" spans="1:6" x14ac:dyDescent="0.3">
      <c r="A1196">
        <v>1194</v>
      </c>
      <c r="B1196" s="4">
        <f t="shared" si="73"/>
        <v>4383.12</v>
      </c>
      <c r="C1196" s="12">
        <f t="shared" si="72"/>
        <v>2.4787408550728585E-2</v>
      </c>
      <c r="D1196" s="4">
        <f t="shared" si="74"/>
        <v>108.64618616686909</v>
      </c>
      <c r="E1196" s="4">
        <f t="shared" si="75"/>
        <v>4274.4738138331304</v>
      </c>
      <c r="F1196">
        <f>Tabela17[[#This Row],[Substancja chem. X
'[ml'] ]]/Tabela17[[#This Row],[Poziom cieczy
w naczyniu '[ml']]]</f>
        <v>2.4787408550728498E-2</v>
      </c>
    </row>
    <row r="1197" spans="1:6" x14ac:dyDescent="0.3">
      <c r="A1197">
        <v>1195</v>
      </c>
      <c r="B1197" s="4">
        <f t="shared" si="73"/>
        <v>4383.12</v>
      </c>
      <c r="C1197" s="12">
        <f t="shared" si="72"/>
        <v>2.4787408550728585E-2</v>
      </c>
      <c r="D1197" s="4">
        <f t="shared" si="74"/>
        <v>108.64618616686909</v>
      </c>
      <c r="E1197" s="4">
        <f t="shared" si="75"/>
        <v>4274.4738138331304</v>
      </c>
      <c r="F1197">
        <f>Tabela17[[#This Row],[Substancja chem. X
'[ml'] ]]/Tabela17[[#This Row],[Poziom cieczy
w naczyniu '[ml']]]</f>
        <v>2.4787408550728498E-2</v>
      </c>
    </row>
    <row r="1198" spans="1:6" x14ac:dyDescent="0.3">
      <c r="A1198">
        <v>1196</v>
      </c>
      <c r="B1198" s="4">
        <f t="shared" si="73"/>
        <v>4355.08</v>
      </c>
      <c r="C1198" s="12">
        <f t="shared" si="72"/>
        <v>2.4787408550728585E-2</v>
      </c>
      <c r="D1198" s="4">
        <f t="shared" si="74"/>
        <v>107.95114723110666</v>
      </c>
      <c r="E1198" s="4">
        <f t="shared" si="75"/>
        <v>4247.128852768893</v>
      </c>
      <c r="F1198">
        <f>Tabela17[[#This Row],[Substancja chem. X
'[ml'] ]]/Tabela17[[#This Row],[Poziom cieczy
w naczyniu '[ml']]]</f>
        <v>2.4787408550728498E-2</v>
      </c>
    </row>
    <row r="1199" spans="1:6" x14ac:dyDescent="0.3">
      <c r="A1199">
        <v>1197</v>
      </c>
      <c r="B1199" s="4">
        <f t="shared" si="73"/>
        <v>4355.08</v>
      </c>
      <c r="C1199" s="12">
        <f t="shared" si="72"/>
        <v>2.4787408550728585E-2</v>
      </c>
      <c r="D1199" s="4">
        <f t="shared" si="74"/>
        <v>107.95114723110666</v>
      </c>
      <c r="E1199" s="4">
        <f t="shared" si="75"/>
        <v>4247.128852768893</v>
      </c>
      <c r="F1199">
        <f>Tabela17[[#This Row],[Substancja chem. X
'[ml'] ]]/Tabela17[[#This Row],[Poziom cieczy
w naczyniu '[ml']]]</f>
        <v>2.4787408550728498E-2</v>
      </c>
    </row>
    <row r="1200" spans="1:6" x14ac:dyDescent="0.3">
      <c r="A1200">
        <v>1198</v>
      </c>
      <c r="B1200" s="4">
        <f t="shared" si="73"/>
        <v>4327.04</v>
      </c>
      <c r="C1200" s="12">
        <f t="shared" si="72"/>
        <v>2.4787408550728474E-2</v>
      </c>
      <c r="D1200" s="4">
        <f t="shared" si="74"/>
        <v>107.25610829534423</v>
      </c>
      <c r="E1200" s="4">
        <f t="shared" si="75"/>
        <v>4219.7838917046556</v>
      </c>
      <c r="F1200">
        <f>Tabela17[[#This Row],[Substancja chem. X
'[ml'] ]]/Tabela17[[#This Row],[Poziom cieczy
w naczyniu '[ml']]]</f>
        <v>2.4787408550728498E-2</v>
      </c>
    </row>
    <row r="1201" spans="1:6" x14ac:dyDescent="0.3">
      <c r="A1201">
        <v>1199</v>
      </c>
      <c r="B1201" s="4">
        <f t="shared" si="73"/>
        <v>4327.04</v>
      </c>
      <c r="C1201" s="12">
        <f t="shared" si="72"/>
        <v>2.4787408550728474E-2</v>
      </c>
      <c r="D1201" s="4">
        <f t="shared" si="74"/>
        <v>107.25610829534423</v>
      </c>
      <c r="E1201" s="4">
        <f t="shared" si="75"/>
        <v>4219.7838917046556</v>
      </c>
      <c r="F1201">
        <f>Tabela17[[#This Row],[Substancja chem. X
'[ml'] ]]/Tabela17[[#This Row],[Poziom cieczy
w naczyniu '[ml']]]</f>
        <v>2.4787408550728498E-2</v>
      </c>
    </row>
    <row r="1202" spans="1:6" x14ac:dyDescent="0.3">
      <c r="A1202">
        <v>1200</v>
      </c>
      <c r="B1202" s="4">
        <f t="shared" si="73"/>
        <v>4299</v>
      </c>
      <c r="C1202" s="12">
        <f t="shared" si="72"/>
        <v>2.4787408550728474E-2</v>
      </c>
      <c r="D1202" s="4">
        <f t="shared" si="74"/>
        <v>106.56106935958181</v>
      </c>
      <c r="E1202" s="4">
        <f t="shared" si="75"/>
        <v>4192.4389306404182</v>
      </c>
      <c r="F1202">
        <f>Tabela17[[#This Row],[Substancja chem. X
'[ml'] ]]/Tabela17[[#This Row],[Poziom cieczy
w naczyniu '[ml']]]</f>
        <v>2.4787408550728498E-2</v>
      </c>
    </row>
    <row r="1203" spans="1:6" x14ac:dyDescent="0.3">
      <c r="A1203">
        <v>1201</v>
      </c>
      <c r="B1203" s="4">
        <f t="shared" si="73"/>
        <v>5000</v>
      </c>
      <c r="C1203" s="12">
        <f t="shared" si="72"/>
        <v>2.1312213871916175E-2</v>
      </c>
      <c r="D1203" s="4">
        <f t="shared" si="74"/>
        <v>106.56106935958181</v>
      </c>
      <c r="E1203" s="4">
        <f t="shared" si="75"/>
        <v>4893.4389306404191</v>
      </c>
      <c r="F1203">
        <f>Tabela17[[#This Row],[Substancja chem. X
'[ml'] ]]/Tabela17[[#This Row],[Poziom cieczy
w naczyniu '[ml']]]</f>
        <v>2.1312213871916362E-2</v>
      </c>
    </row>
    <row r="1204" spans="1:6" x14ac:dyDescent="0.3">
      <c r="A1204">
        <v>1202</v>
      </c>
      <c r="B1204" s="4">
        <f t="shared" si="73"/>
        <v>4971.96</v>
      </c>
      <c r="C1204" s="12">
        <f t="shared" si="72"/>
        <v>2.1312213871916286E-2</v>
      </c>
      <c r="D1204" s="4">
        <f t="shared" si="74"/>
        <v>105.96347488261328</v>
      </c>
      <c r="E1204" s="4">
        <f t="shared" si="75"/>
        <v>4865.9965251173871</v>
      </c>
      <c r="F1204">
        <f>Tabela17[[#This Row],[Substancja chem. X
'[ml'] ]]/Tabela17[[#This Row],[Poziom cieczy
w naczyniu '[ml']]]</f>
        <v>2.1312213871916362E-2</v>
      </c>
    </row>
    <row r="1205" spans="1:6" x14ac:dyDescent="0.3">
      <c r="A1205">
        <v>1203</v>
      </c>
      <c r="B1205" s="4">
        <f t="shared" si="73"/>
        <v>4971.96</v>
      </c>
      <c r="C1205" s="12">
        <f t="shared" si="72"/>
        <v>2.1312213871916286E-2</v>
      </c>
      <c r="D1205" s="4">
        <f t="shared" si="74"/>
        <v>105.96347488261328</v>
      </c>
      <c r="E1205" s="4">
        <f t="shared" si="75"/>
        <v>4865.9965251173871</v>
      </c>
      <c r="F1205">
        <f>Tabela17[[#This Row],[Substancja chem. X
'[ml'] ]]/Tabela17[[#This Row],[Poziom cieczy
w naczyniu '[ml']]]</f>
        <v>2.1312213871916362E-2</v>
      </c>
    </row>
    <row r="1206" spans="1:6" x14ac:dyDescent="0.3">
      <c r="A1206">
        <v>1204</v>
      </c>
      <c r="B1206" s="4">
        <f t="shared" si="73"/>
        <v>4943.92</v>
      </c>
      <c r="C1206" s="12">
        <f t="shared" si="72"/>
        <v>2.1312213871916397E-2</v>
      </c>
      <c r="D1206" s="4">
        <f t="shared" si="74"/>
        <v>105.36588040564475</v>
      </c>
      <c r="E1206" s="4">
        <f t="shared" si="75"/>
        <v>4838.5541195943551</v>
      </c>
      <c r="F1206">
        <f>Tabela17[[#This Row],[Substancja chem. X
'[ml'] ]]/Tabela17[[#This Row],[Poziom cieczy
w naczyniu '[ml']]]</f>
        <v>2.1312213871916362E-2</v>
      </c>
    </row>
    <row r="1207" spans="1:6" x14ac:dyDescent="0.3">
      <c r="A1207">
        <v>1205</v>
      </c>
      <c r="B1207" s="4">
        <f t="shared" si="73"/>
        <v>4943.92</v>
      </c>
      <c r="C1207" s="12">
        <f t="shared" si="72"/>
        <v>2.1312213871916397E-2</v>
      </c>
      <c r="D1207" s="4">
        <f t="shared" si="74"/>
        <v>105.36588040564475</v>
      </c>
      <c r="E1207" s="4">
        <f t="shared" si="75"/>
        <v>4838.5541195943551</v>
      </c>
      <c r="F1207">
        <f>Tabela17[[#This Row],[Substancja chem. X
'[ml'] ]]/Tabela17[[#This Row],[Poziom cieczy
w naczyniu '[ml']]]</f>
        <v>2.1312213871916362E-2</v>
      </c>
    </row>
    <row r="1208" spans="1:6" x14ac:dyDescent="0.3">
      <c r="A1208">
        <v>1206</v>
      </c>
      <c r="B1208" s="4">
        <f t="shared" si="73"/>
        <v>4915.88</v>
      </c>
      <c r="C1208" s="12">
        <f t="shared" si="72"/>
        <v>2.1312213871916286E-2</v>
      </c>
      <c r="D1208" s="4">
        <f t="shared" si="74"/>
        <v>104.76828592867621</v>
      </c>
      <c r="E1208" s="4">
        <f t="shared" si="75"/>
        <v>4811.1117140713241</v>
      </c>
      <c r="F1208">
        <f>Tabela17[[#This Row],[Substancja chem. X
'[ml'] ]]/Tabela17[[#This Row],[Poziom cieczy
w naczyniu '[ml']]]</f>
        <v>2.1312213871916362E-2</v>
      </c>
    </row>
    <row r="1209" spans="1:6" x14ac:dyDescent="0.3">
      <c r="A1209">
        <v>1207</v>
      </c>
      <c r="B1209" s="4">
        <f t="shared" si="73"/>
        <v>4915.88</v>
      </c>
      <c r="C1209" s="12">
        <f t="shared" si="72"/>
        <v>2.1312213871916286E-2</v>
      </c>
      <c r="D1209" s="4">
        <f t="shared" si="74"/>
        <v>104.76828592867621</v>
      </c>
      <c r="E1209" s="4">
        <f t="shared" si="75"/>
        <v>4811.1117140713241</v>
      </c>
      <c r="F1209">
        <f>Tabela17[[#This Row],[Substancja chem. X
'[ml'] ]]/Tabela17[[#This Row],[Poziom cieczy
w naczyniu '[ml']]]</f>
        <v>2.1312213871916362E-2</v>
      </c>
    </row>
    <row r="1210" spans="1:6" x14ac:dyDescent="0.3">
      <c r="A1210">
        <v>1208</v>
      </c>
      <c r="B1210" s="4">
        <f t="shared" si="73"/>
        <v>4887.84</v>
      </c>
      <c r="C1210" s="12">
        <f t="shared" si="72"/>
        <v>2.1312213871916397E-2</v>
      </c>
      <c r="D1210" s="4">
        <f t="shared" si="74"/>
        <v>104.17069145170767</v>
      </c>
      <c r="E1210" s="4">
        <f t="shared" si="75"/>
        <v>4783.6693085482921</v>
      </c>
      <c r="F1210">
        <f>Tabela17[[#This Row],[Substancja chem. X
'[ml'] ]]/Tabela17[[#This Row],[Poziom cieczy
w naczyniu '[ml']]]</f>
        <v>2.1312213871916362E-2</v>
      </c>
    </row>
    <row r="1211" spans="1:6" x14ac:dyDescent="0.3">
      <c r="A1211">
        <v>1209</v>
      </c>
      <c r="B1211" s="4">
        <f t="shared" si="73"/>
        <v>4887.84</v>
      </c>
      <c r="C1211" s="12">
        <f t="shared" si="72"/>
        <v>2.1312213871916397E-2</v>
      </c>
      <c r="D1211" s="4">
        <f t="shared" si="74"/>
        <v>104.17069145170767</v>
      </c>
      <c r="E1211" s="4">
        <f t="shared" si="75"/>
        <v>4783.6693085482921</v>
      </c>
      <c r="F1211">
        <f>Tabela17[[#This Row],[Substancja chem. X
'[ml'] ]]/Tabela17[[#This Row],[Poziom cieczy
w naczyniu '[ml']]]</f>
        <v>2.1312213871916362E-2</v>
      </c>
    </row>
    <row r="1212" spans="1:6" x14ac:dyDescent="0.3">
      <c r="A1212">
        <v>1210</v>
      </c>
      <c r="B1212" s="4">
        <f t="shared" si="73"/>
        <v>4859.8</v>
      </c>
      <c r="C1212" s="12">
        <f t="shared" si="72"/>
        <v>2.1312213871916397E-2</v>
      </c>
      <c r="D1212" s="4">
        <f t="shared" si="74"/>
        <v>103.57309697473913</v>
      </c>
      <c r="E1212" s="4">
        <f t="shared" si="75"/>
        <v>4756.226903025261</v>
      </c>
      <c r="F1212">
        <f>Tabela17[[#This Row],[Substancja chem. X
'[ml'] ]]/Tabela17[[#This Row],[Poziom cieczy
w naczyniu '[ml']]]</f>
        <v>2.1312213871916359E-2</v>
      </c>
    </row>
    <row r="1213" spans="1:6" x14ac:dyDescent="0.3">
      <c r="A1213">
        <v>1211</v>
      </c>
      <c r="B1213" s="4">
        <f t="shared" si="73"/>
        <v>4859.8</v>
      </c>
      <c r="C1213" s="12">
        <f t="shared" si="72"/>
        <v>2.1312213871916397E-2</v>
      </c>
      <c r="D1213" s="4">
        <f t="shared" si="74"/>
        <v>103.57309697473913</v>
      </c>
      <c r="E1213" s="4">
        <f t="shared" si="75"/>
        <v>4756.226903025261</v>
      </c>
      <c r="F1213">
        <f>Tabela17[[#This Row],[Substancja chem. X
'[ml'] ]]/Tabela17[[#This Row],[Poziom cieczy
w naczyniu '[ml']]]</f>
        <v>2.1312213871916359E-2</v>
      </c>
    </row>
    <row r="1214" spans="1:6" x14ac:dyDescent="0.3">
      <c r="A1214">
        <v>1212</v>
      </c>
      <c r="B1214" s="4">
        <f t="shared" si="73"/>
        <v>4831.76</v>
      </c>
      <c r="C1214" s="12">
        <f t="shared" si="72"/>
        <v>2.1312213871916286E-2</v>
      </c>
      <c r="D1214" s="4">
        <f t="shared" si="74"/>
        <v>102.97550249777059</v>
      </c>
      <c r="E1214" s="4">
        <f t="shared" si="75"/>
        <v>4728.7844975022299</v>
      </c>
      <c r="F1214">
        <f>Tabela17[[#This Row],[Substancja chem. X
'[ml'] ]]/Tabela17[[#This Row],[Poziom cieczy
w naczyniu '[ml']]]</f>
        <v>2.1312213871916359E-2</v>
      </c>
    </row>
    <row r="1215" spans="1:6" x14ac:dyDescent="0.3">
      <c r="A1215">
        <v>1213</v>
      </c>
      <c r="B1215" s="4">
        <f t="shared" si="73"/>
        <v>4831.76</v>
      </c>
      <c r="C1215" s="12">
        <f t="shared" si="72"/>
        <v>2.1312213871916286E-2</v>
      </c>
      <c r="D1215" s="4">
        <f t="shared" si="74"/>
        <v>102.97550249777059</v>
      </c>
      <c r="E1215" s="4">
        <f t="shared" si="75"/>
        <v>4728.7844975022299</v>
      </c>
      <c r="F1215">
        <f>Tabela17[[#This Row],[Substancja chem. X
'[ml'] ]]/Tabela17[[#This Row],[Poziom cieczy
w naczyniu '[ml']]]</f>
        <v>2.1312213871916359E-2</v>
      </c>
    </row>
    <row r="1216" spans="1:6" x14ac:dyDescent="0.3">
      <c r="A1216">
        <v>1214</v>
      </c>
      <c r="B1216" s="4">
        <f t="shared" si="73"/>
        <v>4803.72</v>
      </c>
      <c r="C1216" s="12">
        <f t="shared" si="72"/>
        <v>2.1312213871916397E-2</v>
      </c>
      <c r="D1216" s="4">
        <f t="shared" si="74"/>
        <v>102.37790802080205</v>
      </c>
      <c r="E1216" s="4">
        <f t="shared" si="75"/>
        <v>4701.3420919791979</v>
      </c>
      <c r="F1216">
        <f>Tabela17[[#This Row],[Substancja chem. X
'[ml'] ]]/Tabela17[[#This Row],[Poziom cieczy
w naczyniu '[ml']]]</f>
        <v>2.1312213871916359E-2</v>
      </c>
    </row>
    <row r="1217" spans="1:6" x14ac:dyDescent="0.3">
      <c r="A1217">
        <v>1215</v>
      </c>
      <c r="B1217" s="4">
        <f t="shared" si="73"/>
        <v>4803.72</v>
      </c>
      <c r="C1217" s="12">
        <f t="shared" si="72"/>
        <v>2.1312213871916397E-2</v>
      </c>
      <c r="D1217" s="4">
        <f t="shared" si="74"/>
        <v>102.37790802080205</v>
      </c>
      <c r="E1217" s="4">
        <f t="shared" si="75"/>
        <v>4701.3420919791979</v>
      </c>
      <c r="F1217">
        <f>Tabela17[[#This Row],[Substancja chem. X
'[ml'] ]]/Tabela17[[#This Row],[Poziom cieczy
w naczyniu '[ml']]]</f>
        <v>2.1312213871916359E-2</v>
      </c>
    </row>
    <row r="1218" spans="1:6" x14ac:dyDescent="0.3">
      <c r="A1218">
        <v>1216</v>
      </c>
      <c r="B1218" s="4">
        <f t="shared" si="73"/>
        <v>4775.68</v>
      </c>
      <c r="C1218" s="12">
        <f t="shared" si="72"/>
        <v>2.1312213871916397E-2</v>
      </c>
      <c r="D1218" s="4">
        <f t="shared" si="74"/>
        <v>101.78031354383351</v>
      </c>
      <c r="E1218" s="4">
        <f t="shared" si="75"/>
        <v>4673.8996864561668</v>
      </c>
      <c r="F1218">
        <f>Tabela17[[#This Row],[Substancja chem. X
'[ml'] ]]/Tabela17[[#This Row],[Poziom cieczy
w naczyniu '[ml']]]</f>
        <v>2.1312213871916359E-2</v>
      </c>
    </row>
    <row r="1219" spans="1:6" x14ac:dyDescent="0.3">
      <c r="A1219">
        <v>1217</v>
      </c>
      <c r="B1219" s="4">
        <f t="shared" si="73"/>
        <v>4775.68</v>
      </c>
      <c r="C1219" s="12">
        <f t="shared" ref="C1219:C1282" si="76">1-E1219/B1219</f>
        <v>2.1312213871916397E-2</v>
      </c>
      <c r="D1219" s="4">
        <f t="shared" si="74"/>
        <v>101.78031354383351</v>
      </c>
      <c r="E1219" s="4">
        <f t="shared" si="75"/>
        <v>4673.8996864561668</v>
      </c>
      <c r="F1219">
        <f>Tabela17[[#This Row],[Substancja chem. X
'[ml'] ]]/Tabela17[[#This Row],[Poziom cieczy
w naczyniu '[ml']]]</f>
        <v>2.1312213871916359E-2</v>
      </c>
    </row>
    <row r="1220" spans="1:6" x14ac:dyDescent="0.3">
      <c r="A1220">
        <v>1218</v>
      </c>
      <c r="B1220" s="4">
        <f t="shared" ref="B1220:B1283" si="77">IF((MOD(A1220,2)) = 0,IF(MOD(A1219,50)=0,B1219-$G$4+5000-B1219,B1219-$G$4),IF(MOD(A1219,50)=0,B1219+5000-B1219,B1219))</f>
        <v>4747.6400000000003</v>
      </c>
      <c r="C1220" s="12">
        <f t="shared" si="76"/>
        <v>2.1312213871916286E-2</v>
      </c>
      <c r="D1220" s="4">
        <f t="shared" ref="D1220:D1283" si="78">IF((MOD(A1220,2)) = 0,D1219-$G$4*C1219,D1219)</f>
        <v>101.18271906686498</v>
      </c>
      <c r="E1220" s="4">
        <f t="shared" ref="E1220:E1283" si="79">IF(MOD(A1219,50)=0,B1220-D1220+5000-B1220,B1220-D1220)</f>
        <v>4646.4572809331357</v>
      </c>
      <c r="F1220">
        <f>Tabela17[[#This Row],[Substancja chem. X
'[ml'] ]]/Tabela17[[#This Row],[Poziom cieczy
w naczyniu '[ml']]]</f>
        <v>2.1312213871916355E-2</v>
      </c>
    </row>
    <row r="1221" spans="1:6" x14ac:dyDescent="0.3">
      <c r="A1221">
        <v>1219</v>
      </c>
      <c r="B1221" s="4">
        <f t="shared" si="77"/>
        <v>4747.6400000000003</v>
      </c>
      <c r="C1221" s="12">
        <f t="shared" si="76"/>
        <v>2.1312213871916286E-2</v>
      </c>
      <c r="D1221" s="4">
        <f t="shared" si="78"/>
        <v>101.18271906686498</v>
      </c>
      <c r="E1221" s="4">
        <f t="shared" si="79"/>
        <v>4646.4572809331357</v>
      </c>
      <c r="F1221">
        <f>Tabela17[[#This Row],[Substancja chem. X
'[ml'] ]]/Tabela17[[#This Row],[Poziom cieczy
w naczyniu '[ml']]]</f>
        <v>2.1312213871916355E-2</v>
      </c>
    </row>
    <row r="1222" spans="1:6" x14ac:dyDescent="0.3">
      <c r="A1222">
        <v>1220</v>
      </c>
      <c r="B1222" s="4">
        <f t="shared" si="77"/>
        <v>4719.6000000000004</v>
      </c>
      <c r="C1222" s="12">
        <f t="shared" si="76"/>
        <v>2.1312213871916397E-2</v>
      </c>
      <c r="D1222" s="4">
        <f t="shared" si="78"/>
        <v>100.58512458989644</v>
      </c>
      <c r="E1222" s="4">
        <f t="shared" si="79"/>
        <v>4619.0148754101037</v>
      </c>
      <c r="F1222">
        <f>Tabela17[[#This Row],[Substancja chem. X
'[ml'] ]]/Tabela17[[#This Row],[Poziom cieczy
w naczyniu '[ml']]]</f>
        <v>2.1312213871916355E-2</v>
      </c>
    </row>
    <row r="1223" spans="1:6" x14ac:dyDescent="0.3">
      <c r="A1223">
        <v>1221</v>
      </c>
      <c r="B1223" s="4">
        <f t="shared" si="77"/>
        <v>4719.6000000000004</v>
      </c>
      <c r="C1223" s="12">
        <f t="shared" si="76"/>
        <v>2.1312213871916397E-2</v>
      </c>
      <c r="D1223" s="4">
        <f t="shared" si="78"/>
        <v>100.58512458989644</v>
      </c>
      <c r="E1223" s="4">
        <f t="shared" si="79"/>
        <v>4619.0148754101037</v>
      </c>
      <c r="F1223">
        <f>Tabela17[[#This Row],[Substancja chem. X
'[ml'] ]]/Tabela17[[#This Row],[Poziom cieczy
w naczyniu '[ml']]]</f>
        <v>2.1312213871916355E-2</v>
      </c>
    </row>
    <row r="1224" spans="1:6" x14ac:dyDescent="0.3">
      <c r="A1224">
        <v>1222</v>
      </c>
      <c r="B1224" s="4">
        <f t="shared" si="77"/>
        <v>4691.5600000000004</v>
      </c>
      <c r="C1224" s="12">
        <f t="shared" si="76"/>
        <v>2.1312213871916286E-2</v>
      </c>
      <c r="D1224" s="4">
        <f t="shared" si="78"/>
        <v>99.987530112927899</v>
      </c>
      <c r="E1224" s="4">
        <f t="shared" si="79"/>
        <v>4591.5724698870727</v>
      </c>
      <c r="F1224">
        <f>Tabela17[[#This Row],[Substancja chem. X
'[ml'] ]]/Tabela17[[#This Row],[Poziom cieczy
w naczyniu '[ml']]]</f>
        <v>2.1312213871916355E-2</v>
      </c>
    </row>
    <row r="1225" spans="1:6" x14ac:dyDescent="0.3">
      <c r="A1225">
        <v>1223</v>
      </c>
      <c r="B1225" s="4">
        <f t="shared" si="77"/>
        <v>4691.5600000000004</v>
      </c>
      <c r="C1225" s="12">
        <f t="shared" si="76"/>
        <v>2.1312213871916286E-2</v>
      </c>
      <c r="D1225" s="4">
        <f t="shared" si="78"/>
        <v>99.987530112927899</v>
      </c>
      <c r="E1225" s="4">
        <f t="shared" si="79"/>
        <v>4591.5724698870727</v>
      </c>
      <c r="F1225">
        <f>Tabela17[[#This Row],[Substancja chem. X
'[ml'] ]]/Tabela17[[#This Row],[Poziom cieczy
w naczyniu '[ml']]]</f>
        <v>2.1312213871916355E-2</v>
      </c>
    </row>
    <row r="1226" spans="1:6" x14ac:dyDescent="0.3">
      <c r="A1226">
        <v>1224</v>
      </c>
      <c r="B1226" s="4">
        <f t="shared" si="77"/>
        <v>4663.5200000000004</v>
      </c>
      <c r="C1226" s="12">
        <f t="shared" si="76"/>
        <v>2.1312213871916397E-2</v>
      </c>
      <c r="D1226" s="4">
        <f t="shared" si="78"/>
        <v>99.389935635959361</v>
      </c>
      <c r="E1226" s="4">
        <f t="shared" si="79"/>
        <v>4564.1300643640407</v>
      </c>
      <c r="F1226">
        <f>Tabela17[[#This Row],[Substancja chem. X
'[ml'] ]]/Tabela17[[#This Row],[Poziom cieczy
w naczyniu '[ml']]]</f>
        <v>2.1312213871916352E-2</v>
      </c>
    </row>
    <row r="1227" spans="1:6" x14ac:dyDescent="0.3">
      <c r="A1227">
        <v>1225</v>
      </c>
      <c r="B1227" s="4">
        <f t="shared" si="77"/>
        <v>4663.5200000000004</v>
      </c>
      <c r="C1227" s="12">
        <f t="shared" si="76"/>
        <v>2.1312213871916397E-2</v>
      </c>
      <c r="D1227" s="4">
        <f t="shared" si="78"/>
        <v>99.389935635959361</v>
      </c>
      <c r="E1227" s="4">
        <f t="shared" si="79"/>
        <v>4564.1300643640407</v>
      </c>
      <c r="F1227">
        <f>Tabela17[[#This Row],[Substancja chem. X
'[ml'] ]]/Tabela17[[#This Row],[Poziom cieczy
w naczyniu '[ml']]]</f>
        <v>2.1312213871916352E-2</v>
      </c>
    </row>
    <row r="1228" spans="1:6" x14ac:dyDescent="0.3">
      <c r="A1228">
        <v>1226</v>
      </c>
      <c r="B1228" s="4">
        <f t="shared" si="77"/>
        <v>4635.4800000000005</v>
      </c>
      <c r="C1228" s="12">
        <f t="shared" si="76"/>
        <v>2.1312213871916397E-2</v>
      </c>
      <c r="D1228" s="4">
        <f t="shared" si="78"/>
        <v>98.792341158990823</v>
      </c>
      <c r="E1228" s="4">
        <f t="shared" si="79"/>
        <v>4536.6876588410096</v>
      </c>
      <c r="F1228">
        <f>Tabela17[[#This Row],[Substancja chem. X
'[ml'] ]]/Tabela17[[#This Row],[Poziom cieczy
w naczyniu '[ml']]]</f>
        <v>2.1312213871916352E-2</v>
      </c>
    </row>
    <row r="1229" spans="1:6" x14ac:dyDescent="0.3">
      <c r="A1229">
        <v>1227</v>
      </c>
      <c r="B1229" s="4">
        <f t="shared" si="77"/>
        <v>4635.4800000000005</v>
      </c>
      <c r="C1229" s="12">
        <f t="shared" si="76"/>
        <v>2.1312213871916397E-2</v>
      </c>
      <c r="D1229" s="4">
        <f t="shared" si="78"/>
        <v>98.792341158990823</v>
      </c>
      <c r="E1229" s="4">
        <f t="shared" si="79"/>
        <v>4536.6876588410096</v>
      </c>
      <c r="F1229">
        <f>Tabela17[[#This Row],[Substancja chem. X
'[ml'] ]]/Tabela17[[#This Row],[Poziom cieczy
w naczyniu '[ml']]]</f>
        <v>2.1312213871916352E-2</v>
      </c>
    </row>
    <row r="1230" spans="1:6" x14ac:dyDescent="0.3">
      <c r="A1230">
        <v>1228</v>
      </c>
      <c r="B1230" s="4">
        <f t="shared" si="77"/>
        <v>4607.4400000000005</v>
      </c>
      <c r="C1230" s="12">
        <f t="shared" si="76"/>
        <v>2.1312213871916286E-2</v>
      </c>
      <c r="D1230" s="4">
        <f t="shared" si="78"/>
        <v>98.194746682022284</v>
      </c>
      <c r="E1230" s="4">
        <f t="shared" si="79"/>
        <v>4509.2452533179785</v>
      </c>
      <c r="F1230">
        <f>Tabela17[[#This Row],[Substancja chem. X
'[ml'] ]]/Tabela17[[#This Row],[Poziom cieczy
w naczyniu '[ml']]]</f>
        <v>2.1312213871916352E-2</v>
      </c>
    </row>
    <row r="1231" spans="1:6" x14ac:dyDescent="0.3">
      <c r="A1231">
        <v>1229</v>
      </c>
      <c r="B1231" s="4">
        <f t="shared" si="77"/>
        <v>4607.4400000000005</v>
      </c>
      <c r="C1231" s="12">
        <f t="shared" si="76"/>
        <v>2.1312213871916286E-2</v>
      </c>
      <c r="D1231" s="4">
        <f t="shared" si="78"/>
        <v>98.194746682022284</v>
      </c>
      <c r="E1231" s="4">
        <f t="shared" si="79"/>
        <v>4509.2452533179785</v>
      </c>
      <c r="F1231">
        <f>Tabela17[[#This Row],[Substancja chem. X
'[ml'] ]]/Tabela17[[#This Row],[Poziom cieczy
w naczyniu '[ml']]]</f>
        <v>2.1312213871916352E-2</v>
      </c>
    </row>
    <row r="1232" spans="1:6" x14ac:dyDescent="0.3">
      <c r="A1232">
        <v>1230</v>
      </c>
      <c r="B1232" s="4">
        <f t="shared" si="77"/>
        <v>4579.4000000000005</v>
      </c>
      <c r="C1232" s="12">
        <f t="shared" si="76"/>
        <v>2.1312213871916397E-2</v>
      </c>
      <c r="D1232" s="4">
        <f t="shared" si="78"/>
        <v>97.597152205053746</v>
      </c>
      <c r="E1232" s="4">
        <f t="shared" si="79"/>
        <v>4481.8028477949465</v>
      </c>
      <c r="F1232">
        <f>Tabela17[[#This Row],[Substancja chem. X
'[ml'] ]]/Tabela17[[#This Row],[Poziom cieczy
w naczyniu '[ml']]]</f>
        <v>2.1312213871916352E-2</v>
      </c>
    </row>
    <row r="1233" spans="1:6" x14ac:dyDescent="0.3">
      <c r="A1233">
        <v>1231</v>
      </c>
      <c r="B1233" s="4">
        <f t="shared" si="77"/>
        <v>4579.4000000000005</v>
      </c>
      <c r="C1233" s="12">
        <f t="shared" si="76"/>
        <v>2.1312213871916397E-2</v>
      </c>
      <c r="D1233" s="4">
        <f t="shared" si="78"/>
        <v>97.597152205053746</v>
      </c>
      <c r="E1233" s="4">
        <f t="shared" si="79"/>
        <v>4481.8028477949465</v>
      </c>
      <c r="F1233">
        <f>Tabela17[[#This Row],[Substancja chem. X
'[ml'] ]]/Tabela17[[#This Row],[Poziom cieczy
w naczyniu '[ml']]]</f>
        <v>2.1312213871916352E-2</v>
      </c>
    </row>
    <row r="1234" spans="1:6" x14ac:dyDescent="0.3">
      <c r="A1234">
        <v>1232</v>
      </c>
      <c r="B1234" s="4">
        <f t="shared" si="77"/>
        <v>4551.3600000000006</v>
      </c>
      <c r="C1234" s="12">
        <f t="shared" si="76"/>
        <v>2.1312213871916286E-2</v>
      </c>
      <c r="D1234" s="4">
        <f t="shared" si="78"/>
        <v>96.999557728085207</v>
      </c>
      <c r="E1234" s="4">
        <f t="shared" si="79"/>
        <v>4454.3604422719154</v>
      </c>
      <c r="F1234">
        <f>Tabela17[[#This Row],[Substancja chem. X
'[ml'] ]]/Tabela17[[#This Row],[Poziom cieczy
w naczyniu '[ml']]]</f>
        <v>2.1312213871916348E-2</v>
      </c>
    </row>
    <row r="1235" spans="1:6" x14ac:dyDescent="0.3">
      <c r="A1235">
        <v>1233</v>
      </c>
      <c r="B1235" s="4">
        <f t="shared" si="77"/>
        <v>4551.3600000000006</v>
      </c>
      <c r="C1235" s="12">
        <f t="shared" si="76"/>
        <v>2.1312213871916286E-2</v>
      </c>
      <c r="D1235" s="4">
        <f t="shared" si="78"/>
        <v>96.999557728085207</v>
      </c>
      <c r="E1235" s="4">
        <f t="shared" si="79"/>
        <v>4454.3604422719154</v>
      </c>
      <c r="F1235">
        <f>Tabela17[[#This Row],[Substancja chem. X
'[ml'] ]]/Tabela17[[#This Row],[Poziom cieczy
w naczyniu '[ml']]]</f>
        <v>2.1312213871916348E-2</v>
      </c>
    </row>
    <row r="1236" spans="1:6" x14ac:dyDescent="0.3">
      <c r="A1236">
        <v>1234</v>
      </c>
      <c r="B1236" s="4">
        <f t="shared" si="77"/>
        <v>4523.3200000000006</v>
      </c>
      <c r="C1236" s="12">
        <f t="shared" si="76"/>
        <v>2.1312213871916286E-2</v>
      </c>
      <c r="D1236" s="4">
        <f t="shared" si="78"/>
        <v>96.401963251116669</v>
      </c>
      <c r="E1236" s="4">
        <f t="shared" si="79"/>
        <v>4426.9180367488843</v>
      </c>
      <c r="F1236">
        <f>Tabela17[[#This Row],[Substancja chem. X
'[ml'] ]]/Tabela17[[#This Row],[Poziom cieczy
w naczyniu '[ml']]]</f>
        <v>2.1312213871916348E-2</v>
      </c>
    </row>
    <row r="1237" spans="1:6" x14ac:dyDescent="0.3">
      <c r="A1237">
        <v>1235</v>
      </c>
      <c r="B1237" s="4">
        <f t="shared" si="77"/>
        <v>4523.3200000000006</v>
      </c>
      <c r="C1237" s="12">
        <f t="shared" si="76"/>
        <v>2.1312213871916286E-2</v>
      </c>
      <c r="D1237" s="4">
        <f t="shared" si="78"/>
        <v>96.401963251116669</v>
      </c>
      <c r="E1237" s="4">
        <f t="shared" si="79"/>
        <v>4426.9180367488843</v>
      </c>
      <c r="F1237">
        <f>Tabela17[[#This Row],[Substancja chem. X
'[ml'] ]]/Tabela17[[#This Row],[Poziom cieczy
w naczyniu '[ml']]]</f>
        <v>2.1312213871916348E-2</v>
      </c>
    </row>
    <row r="1238" spans="1:6" x14ac:dyDescent="0.3">
      <c r="A1238">
        <v>1236</v>
      </c>
      <c r="B1238" s="4">
        <f t="shared" si="77"/>
        <v>4495.2800000000007</v>
      </c>
      <c r="C1238" s="12">
        <f t="shared" si="76"/>
        <v>2.1312213871916397E-2</v>
      </c>
      <c r="D1238" s="4">
        <f t="shared" si="78"/>
        <v>95.804368774148131</v>
      </c>
      <c r="E1238" s="4">
        <f t="shared" si="79"/>
        <v>4399.4756312258523</v>
      </c>
      <c r="F1238">
        <f>Tabela17[[#This Row],[Substancja chem. X
'[ml'] ]]/Tabela17[[#This Row],[Poziom cieczy
w naczyniu '[ml']]]</f>
        <v>2.1312213871916348E-2</v>
      </c>
    </row>
    <row r="1239" spans="1:6" x14ac:dyDescent="0.3">
      <c r="A1239">
        <v>1237</v>
      </c>
      <c r="B1239" s="4">
        <f t="shared" si="77"/>
        <v>4495.2800000000007</v>
      </c>
      <c r="C1239" s="12">
        <f t="shared" si="76"/>
        <v>2.1312213871916397E-2</v>
      </c>
      <c r="D1239" s="4">
        <f t="shared" si="78"/>
        <v>95.804368774148131</v>
      </c>
      <c r="E1239" s="4">
        <f t="shared" si="79"/>
        <v>4399.4756312258523</v>
      </c>
      <c r="F1239">
        <f>Tabela17[[#This Row],[Substancja chem. X
'[ml'] ]]/Tabela17[[#This Row],[Poziom cieczy
w naczyniu '[ml']]]</f>
        <v>2.1312213871916348E-2</v>
      </c>
    </row>
    <row r="1240" spans="1:6" x14ac:dyDescent="0.3">
      <c r="A1240">
        <v>1238</v>
      </c>
      <c r="B1240" s="4">
        <f t="shared" si="77"/>
        <v>4467.2400000000007</v>
      </c>
      <c r="C1240" s="12">
        <f t="shared" si="76"/>
        <v>2.1312213871916286E-2</v>
      </c>
      <c r="D1240" s="4">
        <f t="shared" si="78"/>
        <v>95.206774297179592</v>
      </c>
      <c r="E1240" s="4">
        <f t="shared" si="79"/>
        <v>4372.0332257028213</v>
      </c>
      <c r="F1240">
        <f>Tabela17[[#This Row],[Substancja chem. X
'[ml'] ]]/Tabela17[[#This Row],[Poziom cieczy
w naczyniu '[ml']]]</f>
        <v>2.1312213871916345E-2</v>
      </c>
    </row>
    <row r="1241" spans="1:6" x14ac:dyDescent="0.3">
      <c r="A1241">
        <v>1239</v>
      </c>
      <c r="B1241" s="4">
        <f t="shared" si="77"/>
        <v>4467.2400000000007</v>
      </c>
      <c r="C1241" s="12">
        <f t="shared" si="76"/>
        <v>2.1312213871916286E-2</v>
      </c>
      <c r="D1241" s="4">
        <f t="shared" si="78"/>
        <v>95.206774297179592</v>
      </c>
      <c r="E1241" s="4">
        <f t="shared" si="79"/>
        <v>4372.0332257028213</v>
      </c>
      <c r="F1241">
        <f>Tabela17[[#This Row],[Substancja chem. X
'[ml'] ]]/Tabela17[[#This Row],[Poziom cieczy
w naczyniu '[ml']]]</f>
        <v>2.1312213871916345E-2</v>
      </c>
    </row>
    <row r="1242" spans="1:6" x14ac:dyDescent="0.3">
      <c r="A1242">
        <v>1240</v>
      </c>
      <c r="B1242" s="4">
        <f t="shared" si="77"/>
        <v>4439.2000000000007</v>
      </c>
      <c r="C1242" s="12">
        <f t="shared" si="76"/>
        <v>2.1312213871916397E-2</v>
      </c>
      <c r="D1242" s="4">
        <f t="shared" si="78"/>
        <v>94.609179820211054</v>
      </c>
      <c r="E1242" s="4">
        <f t="shared" si="79"/>
        <v>4344.5908201797893</v>
      </c>
      <c r="F1242">
        <f>Tabela17[[#This Row],[Substancja chem. X
'[ml'] ]]/Tabela17[[#This Row],[Poziom cieczy
w naczyniu '[ml']]]</f>
        <v>2.1312213871916345E-2</v>
      </c>
    </row>
    <row r="1243" spans="1:6" x14ac:dyDescent="0.3">
      <c r="A1243">
        <v>1241</v>
      </c>
      <c r="B1243" s="4">
        <f t="shared" si="77"/>
        <v>4439.2000000000007</v>
      </c>
      <c r="C1243" s="12">
        <f t="shared" si="76"/>
        <v>2.1312213871916397E-2</v>
      </c>
      <c r="D1243" s="4">
        <f t="shared" si="78"/>
        <v>94.609179820211054</v>
      </c>
      <c r="E1243" s="4">
        <f t="shared" si="79"/>
        <v>4344.5908201797893</v>
      </c>
      <c r="F1243">
        <f>Tabela17[[#This Row],[Substancja chem. X
'[ml'] ]]/Tabela17[[#This Row],[Poziom cieczy
w naczyniu '[ml']]]</f>
        <v>2.1312213871916345E-2</v>
      </c>
    </row>
    <row r="1244" spans="1:6" x14ac:dyDescent="0.3">
      <c r="A1244">
        <v>1242</v>
      </c>
      <c r="B1244" s="4">
        <f t="shared" si="77"/>
        <v>4411.1600000000008</v>
      </c>
      <c r="C1244" s="12">
        <f t="shared" si="76"/>
        <v>2.1312213871916397E-2</v>
      </c>
      <c r="D1244" s="4">
        <f t="shared" si="78"/>
        <v>94.011585343242515</v>
      </c>
      <c r="E1244" s="4">
        <f t="shared" si="79"/>
        <v>4317.1484146567582</v>
      </c>
      <c r="F1244">
        <f>Tabela17[[#This Row],[Substancja chem. X
'[ml'] ]]/Tabela17[[#This Row],[Poziom cieczy
w naczyniu '[ml']]]</f>
        <v>2.1312213871916345E-2</v>
      </c>
    </row>
    <row r="1245" spans="1:6" x14ac:dyDescent="0.3">
      <c r="A1245">
        <v>1243</v>
      </c>
      <c r="B1245" s="4">
        <f t="shared" si="77"/>
        <v>4411.1600000000008</v>
      </c>
      <c r="C1245" s="12">
        <f t="shared" si="76"/>
        <v>2.1312213871916397E-2</v>
      </c>
      <c r="D1245" s="4">
        <f t="shared" si="78"/>
        <v>94.011585343242515</v>
      </c>
      <c r="E1245" s="4">
        <f t="shared" si="79"/>
        <v>4317.1484146567582</v>
      </c>
      <c r="F1245">
        <f>Tabela17[[#This Row],[Substancja chem. X
'[ml'] ]]/Tabela17[[#This Row],[Poziom cieczy
w naczyniu '[ml']]]</f>
        <v>2.1312213871916345E-2</v>
      </c>
    </row>
    <row r="1246" spans="1:6" x14ac:dyDescent="0.3">
      <c r="A1246">
        <v>1244</v>
      </c>
      <c r="B1246" s="4">
        <f t="shared" si="77"/>
        <v>4383.1200000000008</v>
      </c>
      <c r="C1246" s="12">
        <f t="shared" si="76"/>
        <v>2.1312213871916286E-2</v>
      </c>
      <c r="D1246" s="4">
        <f t="shared" si="78"/>
        <v>93.413990866273977</v>
      </c>
      <c r="E1246" s="4">
        <f t="shared" si="79"/>
        <v>4289.7060091337271</v>
      </c>
      <c r="F1246">
        <f>Tabela17[[#This Row],[Substancja chem. X
'[ml'] ]]/Tabela17[[#This Row],[Poziom cieczy
w naczyniu '[ml']]]</f>
        <v>2.1312213871916341E-2</v>
      </c>
    </row>
    <row r="1247" spans="1:6" x14ac:dyDescent="0.3">
      <c r="A1247">
        <v>1245</v>
      </c>
      <c r="B1247" s="4">
        <f t="shared" si="77"/>
        <v>4383.1200000000008</v>
      </c>
      <c r="C1247" s="12">
        <f t="shared" si="76"/>
        <v>2.1312213871916286E-2</v>
      </c>
      <c r="D1247" s="4">
        <f t="shared" si="78"/>
        <v>93.413990866273977</v>
      </c>
      <c r="E1247" s="4">
        <f t="shared" si="79"/>
        <v>4289.7060091337271</v>
      </c>
      <c r="F1247">
        <f>Tabela17[[#This Row],[Substancja chem. X
'[ml'] ]]/Tabela17[[#This Row],[Poziom cieczy
w naczyniu '[ml']]]</f>
        <v>2.1312213871916341E-2</v>
      </c>
    </row>
    <row r="1248" spans="1:6" x14ac:dyDescent="0.3">
      <c r="A1248">
        <v>1246</v>
      </c>
      <c r="B1248" s="4">
        <f t="shared" si="77"/>
        <v>4355.0800000000008</v>
      </c>
      <c r="C1248" s="12">
        <f t="shared" si="76"/>
        <v>2.1312213871916397E-2</v>
      </c>
      <c r="D1248" s="4">
        <f t="shared" si="78"/>
        <v>92.816396389305439</v>
      </c>
      <c r="E1248" s="4">
        <f t="shared" si="79"/>
        <v>4262.2636036106951</v>
      </c>
      <c r="F1248">
        <f>Tabela17[[#This Row],[Substancja chem. X
'[ml'] ]]/Tabela17[[#This Row],[Poziom cieczy
w naczyniu '[ml']]]</f>
        <v>2.1312213871916341E-2</v>
      </c>
    </row>
    <row r="1249" spans="1:6" x14ac:dyDescent="0.3">
      <c r="A1249">
        <v>1247</v>
      </c>
      <c r="B1249" s="4">
        <f t="shared" si="77"/>
        <v>4355.0800000000008</v>
      </c>
      <c r="C1249" s="12">
        <f t="shared" si="76"/>
        <v>2.1312213871916397E-2</v>
      </c>
      <c r="D1249" s="4">
        <f t="shared" si="78"/>
        <v>92.816396389305439</v>
      </c>
      <c r="E1249" s="4">
        <f t="shared" si="79"/>
        <v>4262.2636036106951</v>
      </c>
      <c r="F1249">
        <f>Tabela17[[#This Row],[Substancja chem. X
'[ml'] ]]/Tabela17[[#This Row],[Poziom cieczy
w naczyniu '[ml']]]</f>
        <v>2.1312213871916341E-2</v>
      </c>
    </row>
    <row r="1250" spans="1:6" x14ac:dyDescent="0.3">
      <c r="A1250">
        <v>1248</v>
      </c>
      <c r="B1250" s="4">
        <f t="shared" si="77"/>
        <v>4327.0400000000009</v>
      </c>
      <c r="C1250" s="12">
        <f t="shared" si="76"/>
        <v>2.1312213871916286E-2</v>
      </c>
      <c r="D1250" s="4">
        <f t="shared" si="78"/>
        <v>92.2188019123369</v>
      </c>
      <c r="E1250" s="4">
        <f t="shared" si="79"/>
        <v>4234.821198087664</v>
      </c>
      <c r="F1250">
        <f>Tabela17[[#This Row],[Substancja chem. X
'[ml'] ]]/Tabela17[[#This Row],[Poziom cieczy
w naczyniu '[ml']]]</f>
        <v>2.1312213871916341E-2</v>
      </c>
    </row>
    <row r="1251" spans="1:6" x14ac:dyDescent="0.3">
      <c r="A1251">
        <v>1249</v>
      </c>
      <c r="B1251" s="4">
        <f t="shared" si="77"/>
        <v>4327.0400000000009</v>
      </c>
      <c r="C1251" s="12">
        <f t="shared" si="76"/>
        <v>2.1312213871916286E-2</v>
      </c>
      <c r="D1251" s="4">
        <f t="shared" si="78"/>
        <v>92.2188019123369</v>
      </c>
      <c r="E1251" s="4">
        <f t="shared" si="79"/>
        <v>4234.821198087664</v>
      </c>
      <c r="F1251">
        <f>Tabela17[[#This Row],[Substancja chem. X
'[ml'] ]]/Tabela17[[#This Row],[Poziom cieczy
w naczyniu '[ml']]]</f>
        <v>2.1312213871916341E-2</v>
      </c>
    </row>
    <row r="1252" spans="1:6" x14ac:dyDescent="0.3">
      <c r="A1252">
        <v>1250</v>
      </c>
      <c r="B1252" s="4">
        <f t="shared" si="77"/>
        <v>4299.0000000000009</v>
      </c>
      <c r="C1252" s="12">
        <f t="shared" si="76"/>
        <v>2.1312213871916286E-2</v>
      </c>
      <c r="D1252" s="4">
        <f t="shared" si="78"/>
        <v>91.621207435368362</v>
      </c>
      <c r="E1252" s="4">
        <f t="shared" si="79"/>
        <v>4207.3787925646329</v>
      </c>
      <c r="F1252">
        <f>Tabela17[[#This Row],[Substancja chem. X
'[ml'] ]]/Tabela17[[#This Row],[Poziom cieczy
w naczyniu '[ml']]]</f>
        <v>2.1312213871916338E-2</v>
      </c>
    </row>
    <row r="1253" spans="1:6" x14ac:dyDescent="0.3">
      <c r="A1253">
        <v>1251</v>
      </c>
      <c r="B1253" s="4">
        <f t="shared" si="77"/>
        <v>4999.9999999999991</v>
      </c>
      <c r="C1253" s="12">
        <f t="shared" si="76"/>
        <v>1.8324241487073234E-2</v>
      </c>
      <c r="D1253" s="4">
        <f t="shared" si="78"/>
        <v>91.621207435368362</v>
      </c>
      <c r="E1253" s="4">
        <f t="shared" si="79"/>
        <v>4908.3787925646329</v>
      </c>
      <c r="F1253">
        <f>Tabela17[[#This Row],[Substancja chem. X
'[ml'] ]]/Tabela17[[#This Row],[Poziom cieczy
w naczyniu '[ml']]]</f>
        <v>1.8324241487073675E-2</v>
      </c>
    </row>
    <row r="1254" spans="1:6" x14ac:dyDescent="0.3">
      <c r="A1254">
        <v>1252</v>
      </c>
      <c r="B1254" s="4">
        <f t="shared" si="77"/>
        <v>4971.9599999999991</v>
      </c>
      <c r="C1254" s="12">
        <f t="shared" si="76"/>
        <v>1.8324241487073678E-2</v>
      </c>
      <c r="D1254" s="4">
        <f t="shared" si="78"/>
        <v>91.107395704070825</v>
      </c>
      <c r="E1254" s="4">
        <f t="shared" si="79"/>
        <v>4880.8526042959284</v>
      </c>
      <c r="F1254">
        <f>Tabela17[[#This Row],[Substancja chem. X
'[ml'] ]]/Tabela17[[#This Row],[Poziom cieczy
w naczyniu '[ml']]]</f>
        <v>1.8324241487073678E-2</v>
      </c>
    </row>
    <row r="1255" spans="1:6" x14ac:dyDescent="0.3">
      <c r="A1255">
        <v>1253</v>
      </c>
      <c r="B1255" s="4">
        <f t="shared" si="77"/>
        <v>4971.9599999999991</v>
      </c>
      <c r="C1255" s="12">
        <f t="shared" si="76"/>
        <v>1.8324241487073678E-2</v>
      </c>
      <c r="D1255" s="4">
        <f t="shared" si="78"/>
        <v>91.107395704070825</v>
      </c>
      <c r="E1255" s="4">
        <f t="shared" si="79"/>
        <v>4880.8526042959284</v>
      </c>
      <c r="F1255">
        <f>Tabela17[[#This Row],[Substancja chem. X
'[ml'] ]]/Tabela17[[#This Row],[Poziom cieczy
w naczyniu '[ml']]]</f>
        <v>1.8324241487073678E-2</v>
      </c>
    </row>
    <row r="1256" spans="1:6" x14ac:dyDescent="0.3">
      <c r="A1256">
        <v>1254</v>
      </c>
      <c r="B1256" s="4">
        <f t="shared" si="77"/>
        <v>4943.9199999999992</v>
      </c>
      <c r="C1256" s="12">
        <f t="shared" si="76"/>
        <v>1.8324241487073789E-2</v>
      </c>
      <c r="D1256" s="4">
        <f t="shared" si="78"/>
        <v>90.593583972773274</v>
      </c>
      <c r="E1256" s="4">
        <f t="shared" si="79"/>
        <v>4853.3264160272256</v>
      </c>
      <c r="F1256">
        <f>Tabela17[[#This Row],[Substancja chem. X
'[ml'] ]]/Tabela17[[#This Row],[Poziom cieczy
w naczyniu '[ml']]]</f>
        <v>1.8324241487073675E-2</v>
      </c>
    </row>
    <row r="1257" spans="1:6" x14ac:dyDescent="0.3">
      <c r="A1257">
        <v>1255</v>
      </c>
      <c r="B1257" s="4">
        <f t="shared" si="77"/>
        <v>4943.9199999999992</v>
      </c>
      <c r="C1257" s="12">
        <f t="shared" si="76"/>
        <v>1.8324241487073789E-2</v>
      </c>
      <c r="D1257" s="4">
        <f t="shared" si="78"/>
        <v>90.593583972773274</v>
      </c>
      <c r="E1257" s="4">
        <f t="shared" si="79"/>
        <v>4853.3264160272256</v>
      </c>
      <c r="F1257">
        <f>Tabela17[[#This Row],[Substancja chem. X
'[ml'] ]]/Tabela17[[#This Row],[Poziom cieczy
w naczyniu '[ml']]]</f>
        <v>1.8324241487073675E-2</v>
      </c>
    </row>
    <row r="1258" spans="1:6" x14ac:dyDescent="0.3">
      <c r="A1258">
        <v>1256</v>
      </c>
      <c r="B1258" s="4">
        <f t="shared" si="77"/>
        <v>4915.8799999999992</v>
      </c>
      <c r="C1258" s="12">
        <f t="shared" si="76"/>
        <v>1.8324241487073567E-2</v>
      </c>
      <c r="D1258" s="4">
        <f t="shared" si="78"/>
        <v>90.079772241475723</v>
      </c>
      <c r="E1258" s="4">
        <f t="shared" si="79"/>
        <v>4825.8002277585238</v>
      </c>
      <c r="F1258">
        <f>Tabela17[[#This Row],[Substancja chem. X
'[ml'] ]]/Tabela17[[#This Row],[Poziom cieczy
w naczyniu '[ml']]]</f>
        <v>1.8324241487073675E-2</v>
      </c>
    </row>
    <row r="1259" spans="1:6" x14ac:dyDescent="0.3">
      <c r="A1259">
        <v>1257</v>
      </c>
      <c r="B1259" s="4">
        <f t="shared" si="77"/>
        <v>4915.8799999999992</v>
      </c>
      <c r="C1259" s="12">
        <f t="shared" si="76"/>
        <v>1.8324241487073567E-2</v>
      </c>
      <c r="D1259" s="4">
        <f t="shared" si="78"/>
        <v>90.079772241475723</v>
      </c>
      <c r="E1259" s="4">
        <f t="shared" si="79"/>
        <v>4825.8002277585238</v>
      </c>
      <c r="F1259">
        <f>Tabela17[[#This Row],[Substancja chem. X
'[ml'] ]]/Tabela17[[#This Row],[Poziom cieczy
w naczyniu '[ml']]]</f>
        <v>1.8324241487073675E-2</v>
      </c>
    </row>
    <row r="1260" spans="1:6" x14ac:dyDescent="0.3">
      <c r="A1260">
        <v>1258</v>
      </c>
      <c r="B1260" s="4">
        <f t="shared" si="77"/>
        <v>4887.8399999999992</v>
      </c>
      <c r="C1260" s="12">
        <f t="shared" si="76"/>
        <v>1.8324241487073678E-2</v>
      </c>
      <c r="D1260" s="4">
        <f t="shared" si="78"/>
        <v>89.565960510178186</v>
      </c>
      <c r="E1260" s="4">
        <f t="shared" si="79"/>
        <v>4798.274039489821</v>
      </c>
      <c r="F1260">
        <f>Tabela17[[#This Row],[Substancja chem. X
'[ml'] ]]/Tabela17[[#This Row],[Poziom cieczy
w naczyniu '[ml']]]</f>
        <v>1.8324241487073678E-2</v>
      </c>
    </row>
    <row r="1261" spans="1:6" x14ac:dyDescent="0.3">
      <c r="A1261">
        <v>1259</v>
      </c>
      <c r="B1261" s="4">
        <f t="shared" si="77"/>
        <v>4887.8399999999992</v>
      </c>
      <c r="C1261" s="12">
        <f t="shared" si="76"/>
        <v>1.8324241487073678E-2</v>
      </c>
      <c r="D1261" s="4">
        <f t="shared" si="78"/>
        <v>89.565960510178186</v>
      </c>
      <c r="E1261" s="4">
        <f t="shared" si="79"/>
        <v>4798.274039489821</v>
      </c>
      <c r="F1261">
        <f>Tabela17[[#This Row],[Substancja chem. X
'[ml'] ]]/Tabela17[[#This Row],[Poziom cieczy
w naczyniu '[ml']]]</f>
        <v>1.8324241487073678E-2</v>
      </c>
    </row>
    <row r="1262" spans="1:6" x14ac:dyDescent="0.3">
      <c r="A1262">
        <v>1260</v>
      </c>
      <c r="B1262" s="4">
        <f t="shared" si="77"/>
        <v>4859.7999999999993</v>
      </c>
      <c r="C1262" s="12">
        <f t="shared" si="76"/>
        <v>1.8324241487073789E-2</v>
      </c>
      <c r="D1262" s="4">
        <f t="shared" si="78"/>
        <v>89.052148778880635</v>
      </c>
      <c r="E1262" s="4">
        <f t="shared" si="79"/>
        <v>4770.7478512211183</v>
      </c>
      <c r="F1262">
        <f>Tabela17[[#This Row],[Substancja chem. X
'[ml'] ]]/Tabela17[[#This Row],[Poziom cieczy
w naczyniu '[ml']]]</f>
        <v>1.8324241487073675E-2</v>
      </c>
    </row>
    <row r="1263" spans="1:6" x14ac:dyDescent="0.3">
      <c r="A1263">
        <v>1261</v>
      </c>
      <c r="B1263" s="4">
        <f t="shared" si="77"/>
        <v>4859.7999999999993</v>
      </c>
      <c r="C1263" s="12">
        <f t="shared" si="76"/>
        <v>1.8324241487073789E-2</v>
      </c>
      <c r="D1263" s="4">
        <f t="shared" si="78"/>
        <v>89.052148778880635</v>
      </c>
      <c r="E1263" s="4">
        <f t="shared" si="79"/>
        <v>4770.7478512211183</v>
      </c>
      <c r="F1263">
        <f>Tabela17[[#This Row],[Substancja chem. X
'[ml'] ]]/Tabela17[[#This Row],[Poziom cieczy
w naczyniu '[ml']]]</f>
        <v>1.8324241487073675E-2</v>
      </c>
    </row>
    <row r="1264" spans="1:6" x14ac:dyDescent="0.3">
      <c r="A1264">
        <v>1262</v>
      </c>
      <c r="B1264" s="4">
        <f t="shared" si="77"/>
        <v>4831.7599999999993</v>
      </c>
      <c r="C1264" s="12">
        <f t="shared" si="76"/>
        <v>1.8324241487073678E-2</v>
      </c>
      <c r="D1264" s="4">
        <f t="shared" si="78"/>
        <v>88.538337047583084</v>
      </c>
      <c r="E1264" s="4">
        <f t="shared" si="79"/>
        <v>4743.2216629524164</v>
      </c>
      <c r="F1264">
        <f>Tabela17[[#This Row],[Substancja chem. X
'[ml'] ]]/Tabela17[[#This Row],[Poziom cieczy
w naczyniu '[ml']]]</f>
        <v>1.8324241487073675E-2</v>
      </c>
    </row>
    <row r="1265" spans="1:6" x14ac:dyDescent="0.3">
      <c r="A1265">
        <v>1263</v>
      </c>
      <c r="B1265" s="4">
        <f t="shared" si="77"/>
        <v>4831.7599999999993</v>
      </c>
      <c r="C1265" s="12">
        <f t="shared" si="76"/>
        <v>1.8324241487073678E-2</v>
      </c>
      <c r="D1265" s="4">
        <f t="shared" si="78"/>
        <v>88.538337047583084</v>
      </c>
      <c r="E1265" s="4">
        <f t="shared" si="79"/>
        <v>4743.2216629524164</v>
      </c>
      <c r="F1265">
        <f>Tabela17[[#This Row],[Substancja chem. X
'[ml'] ]]/Tabela17[[#This Row],[Poziom cieczy
w naczyniu '[ml']]]</f>
        <v>1.8324241487073675E-2</v>
      </c>
    </row>
    <row r="1266" spans="1:6" x14ac:dyDescent="0.3">
      <c r="A1266">
        <v>1264</v>
      </c>
      <c r="B1266" s="4">
        <f t="shared" si="77"/>
        <v>4803.7199999999993</v>
      </c>
      <c r="C1266" s="12">
        <f t="shared" si="76"/>
        <v>1.8324241487073678E-2</v>
      </c>
      <c r="D1266" s="4">
        <f t="shared" si="78"/>
        <v>88.024525316285533</v>
      </c>
      <c r="E1266" s="4">
        <f t="shared" si="79"/>
        <v>4715.6954746837137</v>
      </c>
      <c r="F1266">
        <f>Tabela17[[#This Row],[Substancja chem. X
'[ml'] ]]/Tabela17[[#This Row],[Poziom cieczy
w naczyniu '[ml']]]</f>
        <v>1.8324241487073675E-2</v>
      </c>
    </row>
    <row r="1267" spans="1:6" x14ac:dyDescent="0.3">
      <c r="A1267">
        <v>1265</v>
      </c>
      <c r="B1267" s="4">
        <f t="shared" si="77"/>
        <v>4803.7199999999993</v>
      </c>
      <c r="C1267" s="12">
        <f t="shared" si="76"/>
        <v>1.8324241487073678E-2</v>
      </c>
      <c r="D1267" s="4">
        <f t="shared" si="78"/>
        <v>88.024525316285533</v>
      </c>
      <c r="E1267" s="4">
        <f t="shared" si="79"/>
        <v>4715.6954746837137</v>
      </c>
      <c r="F1267">
        <f>Tabela17[[#This Row],[Substancja chem. X
'[ml'] ]]/Tabela17[[#This Row],[Poziom cieczy
w naczyniu '[ml']]]</f>
        <v>1.8324241487073675E-2</v>
      </c>
    </row>
    <row r="1268" spans="1:6" x14ac:dyDescent="0.3">
      <c r="A1268">
        <v>1266</v>
      </c>
      <c r="B1268" s="4">
        <f t="shared" si="77"/>
        <v>4775.6799999999994</v>
      </c>
      <c r="C1268" s="12">
        <f t="shared" si="76"/>
        <v>1.8324241487073567E-2</v>
      </c>
      <c r="D1268" s="4">
        <f t="shared" si="78"/>
        <v>87.510713584987982</v>
      </c>
      <c r="E1268" s="4">
        <f t="shared" si="79"/>
        <v>4688.1692864150118</v>
      </c>
      <c r="F1268">
        <f>Tabela17[[#This Row],[Substancja chem. X
'[ml'] ]]/Tabela17[[#This Row],[Poziom cieczy
w naczyniu '[ml']]]</f>
        <v>1.8324241487073671E-2</v>
      </c>
    </row>
    <row r="1269" spans="1:6" x14ac:dyDescent="0.3">
      <c r="A1269">
        <v>1267</v>
      </c>
      <c r="B1269" s="4">
        <f t="shared" si="77"/>
        <v>4775.6799999999994</v>
      </c>
      <c r="C1269" s="12">
        <f t="shared" si="76"/>
        <v>1.8324241487073567E-2</v>
      </c>
      <c r="D1269" s="4">
        <f t="shared" si="78"/>
        <v>87.510713584987982</v>
      </c>
      <c r="E1269" s="4">
        <f t="shared" si="79"/>
        <v>4688.1692864150118</v>
      </c>
      <c r="F1269">
        <f>Tabela17[[#This Row],[Substancja chem. X
'[ml'] ]]/Tabela17[[#This Row],[Poziom cieczy
w naczyniu '[ml']]]</f>
        <v>1.8324241487073671E-2</v>
      </c>
    </row>
    <row r="1270" spans="1:6" x14ac:dyDescent="0.3">
      <c r="A1270">
        <v>1268</v>
      </c>
      <c r="B1270" s="4">
        <f t="shared" si="77"/>
        <v>4747.6399999999994</v>
      </c>
      <c r="C1270" s="12">
        <f t="shared" si="76"/>
        <v>1.8324241487073678E-2</v>
      </c>
      <c r="D1270" s="4">
        <f t="shared" si="78"/>
        <v>86.996901853690446</v>
      </c>
      <c r="E1270" s="4">
        <f t="shared" si="79"/>
        <v>4660.6430981463091</v>
      </c>
      <c r="F1270">
        <f>Tabela17[[#This Row],[Substancja chem. X
'[ml'] ]]/Tabela17[[#This Row],[Poziom cieczy
w naczyniu '[ml']]]</f>
        <v>1.8324241487073675E-2</v>
      </c>
    </row>
    <row r="1271" spans="1:6" x14ac:dyDescent="0.3">
      <c r="A1271">
        <v>1269</v>
      </c>
      <c r="B1271" s="4">
        <f t="shared" si="77"/>
        <v>4747.6399999999994</v>
      </c>
      <c r="C1271" s="12">
        <f t="shared" si="76"/>
        <v>1.8324241487073678E-2</v>
      </c>
      <c r="D1271" s="4">
        <f t="shared" si="78"/>
        <v>86.996901853690446</v>
      </c>
      <c r="E1271" s="4">
        <f t="shared" si="79"/>
        <v>4660.6430981463091</v>
      </c>
      <c r="F1271">
        <f>Tabela17[[#This Row],[Substancja chem. X
'[ml'] ]]/Tabela17[[#This Row],[Poziom cieczy
w naczyniu '[ml']]]</f>
        <v>1.8324241487073675E-2</v>
      </c>
    </row>
    <row r="1272" spans="1:6" x14ac:dyDescent="0.3">
      <c r="A1272">
        <v>1270</v>
      </c>
      <c r="B1272" s="4">
        <f t="shared" si="77"/>
        <v>4719.5999999999995</v>
      </c>
      <c r="C1272" s="12">
        <f t="shared" si="76"/>
        <v>1.8324241487073678E-2</v>
      </c>
      <c r="D1272" s="4">
        <f t="shared" si="78"/>
        <v>86.483090122392895</v>
      </c>
      <c r="E1272" s="4">
        <f t="shared" si="79"/>
        <v>4633.1169098776063</v>
      </c>
      <c r="F1272">
        <f>Tabela17[[#This Row],[Substancja chem. X
'[ml'] ]]/Tabela17[[#This Row],[Poziom cieczy
w naczyniu '[ml']]]</f>
        <v>1.8324241487073671E-2</v>
      </c>
    </row>
    <row r="1273" spans="1:6" x14ac:dyDescent="0.3">
      <c r="A1273">
        <v>1271</v>
      </c>
      <c r="B1273" s="4">
        <f t="shared" si="77"/>
        <v>4719.5999999999995</v>
      </c>
      <c r="C1273" s="12">
        <f t="shared" si="76"/>
        <v>1.8324241487073678E-2</v>
      </c>
      <c r="D1273" s="4">
        <f t="shared" si="78"/>
        <v>86.483090122392895</v>
      </c>
      <c r="E1273" s="4">
        <f t="shared" si="79"/>
        <v>4633.1169098776063</v>
      </c>
      <c r="F1273">
        <f>Tabela17[[#This Row],[Substancja chem. X
'[ml'] ]]/Tabela17[[#This Row],[Poziom cieczy
w naczyniu '[ml']]]</f>
        <v>1.8324241487073671E-2</v>
      </c>
    </row>
    <row r="1274" spans="1:6" x14ac:dyDescent="0.3">
      <c r="A1274">
        <v>1272</v>
      </c>
      <c r="B1274" s="4">
        <f t="shared" si="77"/>
        <v>4691.5599999999995</v>
      </c>
      <c r="C1274" s="12">
        <f t="shared" si="76"/>
        <v>1.8324241487073567E-2</v>
      </c>
      <c r="D1274" s="4">
        <f t="shared" si="78"/>
        <v>85.969278391095344</v>
      </c>
      <c r="E1274" s="4">
        <f t="shared" si="79"/>
        <v>4605.5907216089045</v>
      </c>
      <c r="F1274">
        <f>Tabela17[[#This Row],[Substancja chem. X
'[ml'] ]]/Tabela17[[#This Row],[Poziom cieczy
w naczyniu '[ml']]]</f>
        <v>1.8324241487073671E-2</v>
      </c>
    </row>
    <row r="1275" spans="1:6" x14ac:dyDescent="0.3">
      <c r="A1275">
        <v>1273</v>
      </c>
      <c r="B1275" s="4">
        <f t="shared" si="77"/>
        <v>4691.5599999999995</v>
      </c>
      <c r="C1275" s="12">
        <f t="shared" si="76"/>
        <v>1.8324241487073567E-2</v>
      </c>
      <c r="D1275" s="4">
        <f t="shared" si="78"/>
        <v>85.969278391095344</v>
      </c>
      <c r="E1275" s="4">
        <f t="shared" si="79"/>
        <v>4605.5907216089045</v>
      </c>
      <c r="F1275">
        <f>Tabela17[[#This Row],[Substancja chem. X
'[ml'] ]]/Tabela17[[#This Row],[Poziom cieczy
w naczyniu '[ml']]]</f>
        <v>1.8324241487073671E-2</v>
      </c>
    </row>
    <row r="1276" spans="1:6" x14ac:dyDescent="0.3">
      <c r="A1276">
        <v>1274</v>
      </c>
      <c r="B1276" s="4">
        <f t="shared" si="77"/>
        <v>4663.5199999999995</v>
      </c>
      <c r="C1276" s="12">
        <f t="shared" si="76"/>
        <v>1.8324241487073678E-2</v>
      </c>
      <c r="D1276" s="4">
        <f t="shared" si="78"/>
        <v>85.455466659797807</v>
      </c>
      <c r="E1276" s="4">
        <f t="shared" si="79"/>
        <v>4578.0645333402017</v>
      </c>
      <c r="F1276">
        <f>Tabela17[[#This Row],[Substancja chem. X
'[ml'] ]]/Tabela17[[#This Row],[Poziom cieczy
w naczyniu '[ml']]]</f>
        <v>1.8324241487073675E-2</v>
      </c>
    </row>
    <row r="1277" spans="1:6" x14ac:dyDescent="0.3">
      <c r="A1277">
        <v>1275</v>
      </c>
      <c r="B1277" s="4">
        <f t="shared" si="77"/>
        <v>4663.5199999999995</v>
      </c>
      <c r="C1277" s="12">
        <f t="shared" si="76"/>
        <v>1.8324241487073678E-2</v>
      </c>
      <c r="D1277" s="4">
        <f t="shared" si="78"/>
        <v>85.455466659797807</v>
      </c>
      <c r="E1277" s="4">
        <f t="shared" si="79"/>
        <v>4578.0645333402017</v>
      </c>
      <c r="F1277">
        <f>Tabela17[[#This Row],[Substancja chem. X
'[ml'] ]]/Tabela17[[#This Row],[Poziom cieczy
w naczyniu '[ml']]]</f>
        <v>1.8324241487073675E-2</v>
      </c>
    </row>
    <row r="1278" spans="1:6" x14ac:dyDescent="0.3">
      <c r="A1278">
        <v>1276</v>
      </c>
      <c r="B1278" s="4">
        <f t="shared" si="77"/>
        <v>4635.4799999999996</v>
      </c>
      <c r="C1278" s="12">
        <f t="shared" si="76"/>
        <v>1.8324241487073789E-2</v>
      </c>
      <c r="D1278" s="4">
        <f t="shared" si="78"/>
        <v>84.941654928500256</v>
      </c>
      <c r="E1278" s="4">
        <f t="shared" si="79"/>
        <v>4550.538345071499</v>
      </c>
      <c r="F1278">
        <f>Tabela17[[#This Row],[Substancja chem. X
'[ml'] ]]/Tabela17[[#This Row],[Poziom cieczy
w naczyniu '[ml']]]</f>
        <v>1.8324241487073671E-2</v>
      </c>
    </row>
    <row r="1279" spans="1:6" x14ac:dyDescent="0.3">
      <c r="A1279">
        <v>1277</v>
      </c>
      <c r="B1279" s="4">
        <f t="shared" si="77"/>
        <v>4635.4799999999996</v>
      </c>
      <c r="C1279" s="12">
        <f t="shared" si="76"/>
        <v>1.8324241487073789E-2</v>
      </c>
      <c r="D1279" s="4">
        <f t="shared" si="78"/>
        <v>84.941654928500256</v>
      </c>
      <c r="E1279" s="4">
        <f t="shared" si="79"/>
        <v>4550.538345071499</v>
      </c>
      <c r="F1279">
        <f>Tabela17[[#This Row],[Substancja chem. X
'[ml'] ]]/Tabela17[[#This Row],[Poziom cieczy
w naczyniu '[ml']]]</f>
        <v>1.8324241487073671E-2</v>
      </c>
    </row>
    <row r="1280" spans="1:6" x14ac:dyDescent="0.3">
      <c r="A1280">
        <v>1278</v>
      </c>
      <c r="B1280" s="4">
        <f t="shared" si="77"/>
        <v>4607.4399999999996</v>
      </c>
      <c r="C1280" s="12">
        <f t="shared" si="76"/>
        <v>1.8324241487073678E-2</v>
      </c>
      <c r="D1280" s="4">
        <f t="shared" si="78"/>
        <v>84.427843197202705</v>
      </c>
      <c r="E1280" s="4">
        <f t="shared" si="79"/>
        <v>4523.0121568027971</v>
      </c>
      <c r="F1280">
        <f>Tabela17[[#This Row],[Substancja chem. X
'[ml'] ]]/Tabela17[[#This Row],[Poziom cieczy
w naczyniu '[ml']]]</f>
        <v>1.8324241487073671E-2</v>
      </c>
    </row>
    <row r="1281" spans="1:6" x14ac:dyDescent="0.3">
      <c r="A1281">
        <v>1279</v>
      </c>
      <c r="B1281" s="4">
        <f t="shared" si="77"/>
        <v>4607.4399999999996</v>
      </c>
      <c r="C1281" s="12">
        <f t="shared" si="76"/>
        <v>1.8324241487073678E-2</v>
      </c>
      <c r="D1281" s="4">
        <f t="shared" si="78"/>
        <v>84.427843197202705</v>
      </c>
      <c r="E1281" s="4">
        <f t="shared" si="79"/>
        <v>4523.0121568027971</v>
      </c>
      <c r="F1281">
        <f>Tabela17[[#This Row],[Substancja chem. X
'[ml'] ]]/Tabela17[[#This Row],[Poziom cieczy
w naczyniu '[ml']]]</f>
        <v>1.8324241487073671E-2</v>
      </c>
    </row>
    <row r="1282" spans="1:6" x14ac:dyDescent="0.3">
      <c r="A1282">
        <v>1280</v>
      </c>
      <c r="B1282" s="4">
        <f t="shared" si="77"/>
        <v>4579.3999999999996</v>
      </c>
      <c r="C1282" s="12">
        <f t="shared" si="76"/>
        <v>1.8324241487073678E-2</v>
      </c>
      <c r="D1282" s="4">
        <f t="shared" si="78"/>
        <v>83.914031465905154</v>
      </c>
      <c r="E1282" s="4">
        <f t="shared" si="79"/>
        <v>4495.4859685340944</v>
      </c>
      <c r="F1282">
        <f>Tabela17[[#This Row],[Substancja chem. X
'[ml'] ]]/Tabela17[[#This Row],[Poziom cieczy
w naczyniu '[ml']]]</f>
        <v>1.8324241487073668E-2</v>
      </c>
    </row>
    <row r="1283" spans="1:6" x14ac:dyDescent="0.3">
      <c r="A1283">
        <v>1281</v>
      </c>
      <c r="B1283" s="4">
        <f t="shared" si="77"/>
        <v>4579.3999999999996</v>
      </c>
      <c r="C1283" s="12">
        <f t="shared" ref="C1283:C1346" si="80">1-E1283/B1283</f>
        <v>1.8324241487073678E-2</v>
      </c>
      <c r="D1283" s="4">
        <f t="shared" si="78"/>
        <v>83.914031465905154</v>
      </c>
      <c r="E1283" s="4">
        <f t="shared" si="79"/>
        <v>4495.4859685340944</v>
      </c>
      <c r="F1283">
        <f>Tabela17[[#This Row],[Substancja chem. X
'[ml'] ]]/Tabela17[[#This Row],[Poziom cieczy
w naczyniu '[ml']]]</f>
        <v>1.8324241487073668E-2</v>
      </c>
    </row>
    <row r="1284" spans="1:6" x14ac:dyDescent="0.3">
      <c r="A1284">
        <v>1282</v>
      </c>
      <c r="B1284" s="4">
        <f t="shared" ref="B1284:B1347" si="81">IF((MOD(A1284,2)) = 0,IF(MOD(A1283,50)=0,B1283-$G$4+5000-B1283,B1283-$G$4),IF(MOD(A1283,50)=0,B1283+5000-B1283,B1283))</f>
        <v>4551.3599999999997</v>
      </c>
      <c r="C1284" s="12">
        <f t="shared" si="80"/>
        <v>1.8324241487073567E-2</v>
      </c>
      <c r="D1284" s="4">
        <f t="shared" ref="D1284:D1347" si="82">IF((MOD(A1284,2)) = 0,D1283-$G$4*C1283,D1283)</f>
        <v>83.400219734607603</v>
      </c>
      <c r="E1284" s="4">
        <f t="shared" ref="E1284:E1347" si="83">IF(MOD(A1283,50)=0,B1284-D1284+5000-B1284,B1284-D1284)</f>
        <v>4467.9597802653925</v>
      </c>
      <c r="F1284">
        <f>Tabela17[[#This Row],[Substancja chem. X
'[ml'] ]]/Tabela17[[#This Row],[Poziom cieczy
w naczyniu '[ml']]]</f>
        <v>1.8324241487073668E-2</v>
      </c>
    </row>
    <row r="1285" spans="1:6" x14ac:dyDescent="0.3">
      <c r="A1285">
        <v>1283</v>
      </c>
      <c r="B1285" s="4">
        <f t="shared" si="81"/>
        <v>4551.3599999999997</v>
      </c>
      <c r="C1285" s="12">
        <f t="shared" si="80"/>
        <v>1.8324241487073567E-2</v>
      </c>
      <c r="D1285" s="4">
        <f t="shared" si="82"/>
        <v>83.400219734607603</v>
      </c>
      <c r="E1285" s="4">
        <f t="shared" si="83"/>
        <v>4467.9597802653925</v>
      </c>
      <c r="F1285">
        <f>Tabela17[[#This Row],[Substancja chem. X
'[ml'] ]]/Tabela17[[#This Row],[Poziom cieczy
w naczyniu '[ml']]]</f>
        <v>1.8324241487073668E-2</v>
      </c>
    </row>
    <row r="1286" spans="1:6" x14ac:dyDescent="0.3">
      <c r="A1286">
        <v>1284</v>
      </c>
      <c r="B1286" s="4">
        <f t="shared" si="81"/>
        <v>4523.32</v>
      </c>
      <c r="C1286" s="12">
        <f t="shared" si="80"/>
        <v>1.8324241487073678E-2</v>
      </c>
      <c r="D1286" s="4">
        <f t="shared" si="82"/>
        <v>82.886408003310066</v>
      </c>
      <c r="E1286" s="4">
        <f t="shared" si="83"/>
        <v>4440.4335919966898</v>
      </c>
      <c r="F1286">
        <f>Tabela17[[#This Row],[Substancja chem. X
'[ml'] ]]/Tabela17[[#This Row],[Poziom cieczy
w naczyniu '[ml']]]</f>
        <v>1.8324241487073671E-2</v>
      </c>
    </row>
    <row r="1287" spans="1:6" x14ac:dyDescent="0.3">
      <c r="A1287">
        <v>1285</v>
      </c>
      <c r="B1287" s="4">
        <f t="shared" si="81"/>
        <v>4523.32</v>
      </c>
      <c r="C1287" s="12">
        <f t="shared" si="80"/>
        <v>1.8324241487073678E-2</v>
      </c>
      <c r="D1287" s="4">
        <f t="shared" si="82"/>
        <v>82.886408003310066</v>
      </c>
      <c r="E1287" s="4">
        <f t="shared" si="83"/>
        <v>4440.4335919966898</v>
      </c>
      <c r="F1287">
        <f>Tabela17[[#This Row],[Substancja chem. X
'[ml'] ]]/Tabela17[[#This Row],[Poziom cieczy
w naczyniu '[ml']]]</f>
        <v>1.8324241487073671E-2</v>
      </c>
    </row>
    <row r="1288" spans="1:6" x14ac:dyDescent="0.3">
      <c r="A1288">
        <v>1286</v>
      </c>
      <c r="B1288" s="4">
        <f t="shared" si="81"/>
        <v>4495.28</v>
      </c>
      <c r="C1288" s="12">
        <f t="shared" si="80"/>
        <v>1.8324241487073678E-2</v>
      </c>
      <c r="D1288" s="4">
        <f t="shared" si="82"/>
        <v>82.372596272012515</v>
      </c>
      <c r="E1288" s="4">
        <f t="shared" si="83"/>
        <v>4412.907403727987</v>
      </c>
      <c r="F1288">
        <f>Tabela17[[#This Row],[Substancja chem. X
'[ml'] ]]/Tabela17[[#This Row],[Poziom cieczy
w naczyniu '[ml']]]</f>
        <v>1.8324241487073668E-2</v>
      </c>
    </row>
    <row r="1289" spans="1:6" x14ac:dyDescent="0.3">
      <c r="A1289">
        <v>1287</v>
      </c>
      <c r="B1289" s="4">
        <f t="shared" si="81"/>
        <v>4495.28</v>
      </c>
      <c r="C1289" s="12">
        <f t="shared" si="80"/>
        <v>1.8324241487073678E-2</v>
      </c>
      <c r="D1289" s="4">
        <f t="shared" si="82"/>
        <v>82.372596272012515</v>
      </c>
      <c r="E1289" s="4">
        <f t="shared" si="83"/>
        <v>4412.907403727987</v>
      </c>
      <c r="F1289">
        <f>Tabela17[[#This Row],[Substancja chem. X
'[ml'] ]]/Tabela17[[#This Row],[Poziom cieczy
w naczyniu '[ml']]]</f>
        <v>1.8324241487073668E-2</v>
      </c>
    </row>
    <row r="1290" spans="1:6" x14ac:dyDescent="0.3">
      <c r="A1290">
        <v>1288</v>
      </c>
      <c r="B1290" s="4">
        <f t="shared" si="81"/>
        <v>4467.24</v>
      </c>
      <c r="C1290" s="12">
        <f t="shared" si="80"/>
        <v>1.8324241487073567E-2</v>
      </c>
      <c r="D1290" s="4">
        <f t="shared" si="82"/>
        <v>81.858784540714964</v>
      </c>
      <c r="E1290" s="4">
        <f t="shared" si="83"/>
        <v>4385.3812154592852</v>
      </c>
      <c r="F1290">
        <f>Tabela17[[#This Row],[Substancja chem. X
'[ml'] ]]/Tabela17[[#This Row],[Poziom cieczy
w naczyniu '[ml']]]</f>
        <v>1.8324241487073668E-2</v>
      </c>
    </row>
    <row r="1291" spans="1:6" x14ac:dyDescent="0.3">
      <c r="A1291">
        <v>1289</v>
      </c>
      <c r="B1291" s="4">
        <f t="shared" si="81"/>
        <v>4467.24</v>
      </c>
      <c r="C1291" s="12">
        <f t="shared" si="80"/>
        <v>1.8324241487073567E-2</v>
      </c>
      <c r="D1291" s="4">
        <f t="shared" si="82"/>
        <v>81.858784540714964</v>
      </c>
      <c r="E1291" s="4">
        <f t="shared" si="83"/>
        <v>4385.3812154592852</v>
      </c>
      <c r="F1291">
        <f>Tabela17[[#This Row],[Substancja chem. X
'[ml'] ]]/Tabela17[[#This Row],[Poziom cieczy
w naczyniu '[ml']]]</f>
        <v>1.8324241487073668E-2</v>
      </c>
    </row>
    <row r="1292" spans="1:6" x14ac:dyDescent="0.3">
      <c r="A1292">
        <v>1290</v>
      </c>
      <c r="B1292" s="4">
        <f t="shared" si="81"/>
        <v>4439.2</v>
      </c>
      <c r="C1292" s="12">
        <f t="shared" si="80"/>
        <v>1.8324241487073678E-2</v>
      </c>
      <c r="D1292" s="4">
        <f t="shared" si="82"/>
        <v>81.344972809417428</v>
      </c>
      <c r="E1292" s="4">
        <f t="shared" si="83"/>
        <v>4357.8550271905824</v>
      </c>
      <c r="F1292">
        <f>Tabela17[[#This Row],[Substancja chem. X
'[ml'] ]]/Tabela17[[#This Row],[Poziom cieczy
w naczyniu '[ml']]]</f>
        <v>1.8324241487073668E-2</v>
      </c>
    </row>
    <row r="1293" spans="1:6" x14ac:dyDescent="0.3">
      <c r="A1293">
        <v>1291</v>
      </c>
      <c r="B1293" s="4">
        <f t="shared" si="81"/>
        <v>4439.2</v>
      </c>
      <c r="C1293" s="12">
        <f t="shared" si="80"/>
        <v>1.8324241487073678E-2</v>
      </c>
      <c r="D1293" s="4">
        <f t="shared" si="82"/>
        <v>81.344972809417428</v>
      </c>
      <c r="E1293" s="4">
        <f t="shared" si="83"/>
        <v>4357.8550271905824</v>
      </c>
      <c r="F1293">
        <f>Tabela17[[#This Row],[Substancja chem. X
'[ml'] ]]/Tabela17[[#This Row],[Poziom cieczy
w naczyniu '[ml']]]</f>
        <v>1.8324241487073668E-2</v>
      </c>
    </row>
    <row r="1294" spans="1:6" x14ac:dyDescent="0.3">
      <c r="A1294">
        <v>1292</v>
      </c>
      <c r="B1294" s="4">
        <f t="shared" si="81"/>
        <v>4411.16</v>
      </c>
      <c r="C1294" s="12">
        <f t="shared" si="80"/>
        <v>1.8324241487073789E-2</v>
      </c>
      <c r="D1294" s="4">
        <f t="shared" si="82"/>
        <v>80.831161078119877</v>
      </c>
      <c r="E1294" s="4">
        <f t="shared" si="83"/>
        <v>4330.3288389218797</v>
      </c>
      <c r="F1294">
        <f>Tabela17[[#This Row],[Substancja chem. X
'[ml'] ]]/Tabela17[[#This Row],[Poziom cieczy
w naczyniu '[ml']]]</f>
        <v>1.8324241487073668E-2</v>
      </c>
    </row>
    <row r="1295" spans="1:6" x14ac:dyDescent="0.3">
      <c r="A1295">
        <v>1293</v>
      </c>
      <c r="B1295" s="4">
        <f t="shared" si="81"/>
        <v>4411.16</v>
      </c>
      <c r="C1295" s="12">
        <f t="shared" si="80"/>
        <v>1.8324241487073789E-2</v>
      </c>
      <c r="D1295" s="4">
        <f t="shared" si="82"/>
        <v>80.831161078119877</v>
      </c>
      <c r="E1295" s="4">
        <f t="shared" si="83"/>
        <v>4330.3288389218797</v>
      </c>
      <c r="F1295">
        <f>Tabela17[[#This Row],[Substancja chem. X
'[ml'] ]]/Tabela17[[#This Row],[Poziom cieczy
w naczyniu '[ml']]]</f>
        <v>1.8324241487073668E-2</v>
      </c>
    </row>
    <row r="1296" spans="1:6" x14ac:dyDescent="0.3">
      <c r="A1296">
        <v>1294</v>
      </c>
      <c r="B1296" s="4">
        <f t="shared" si="81"/>
        <v>4383.12</v>
      </c>
      <c r="C1296" s="12">
        <f t="shared" si="80"/>
        <v>1.8324241487073567E-2</v>
      </c>
      <c r="D1296" s="4">
        <f t="shared" si="82"/>
        <v>80.317349346822326</v>
      </c>
      <c r="E1296" s="4">
        <f t="shared" si="83"/>
        <v>4302.8026506531778</v>
      </c>
      <c r="F1296">
        <f>Tabela17[[#This Row],[Substancja chem. X
'[ml'] ]]/Tabela17[[#This Row],[Poziom cieczy
w naczyniu '[ml']]]</f>
        <v>1.8324241487073668E-2</v>
      </c>
    </row>
    <row r="1297" spans="1:6" x14ac:dyDescent="0.3">
      <c r="A1297">
        <v>1295</v>
      </c>
      <c r="B1297" s="4">
        <f t="shared" si="81"/>
        <v>4383.12</v>
      </c>
      <c r="C1297" s="12">
        <f t="shared" si="80"/>
        <v>1.8324241487073567E-2</v>
      </c>
      <c r="D1297" s="4">
        <f t="shared" si="82"/>
        <v>80.317349346822326</v>
      </c>
      <c r="E1297" s="4">
        <f t="shared" si="83"/>
        <v>4302.8026506531778</v>
      </c>
      <c r="F1297">
        <f>Tabela17[[#This Row],[Substancja chem. X
'[ml'] ]]/Tabela17[[#This Row],[Poziom cieczy
w naczyniu '[ml']]]</f>
        <v>1.8324241487073668E-2</v>
      </c>
    </row>
    <row r="1298" spans="1:6" x14ac:dyDescent="0.3">
      <c r="A1298">
        <v>1296</v>
      </c>
      <c r="B1298" s="4">
        <f t="shared" si="81"/>
        <v>4355.08</v>
      </c>
      <c r="C1298" s="12">
        <f t="shared" si="80"/>
        <v>1.8324241487073678E-2</v>
      </c>
      <c r="D1298" s="4">
        <f t="shared" si="82"/>
        <v>79.803537615524789</v>
      </c>
      <c r="E1298" s="4">
        <f t="shared" si="83"/>
        <v>4275.2764623844751</v>
      </c>
      <c r="F1298">
        <f>Tabela17[[#This Row],[Substancja chem. X
'[ml'] ]]/Tabela17[[#This Row],[Poziom cieczy
w naczyniu '[ml']]]</f>
        <v>1.8324241487073668E-2</v>
      </c>
    </row>
    <row r="1299" spans="1:6" x14ac:dyDescent="0.3">
      <c r="A1299">
        <v>1297</v>
      </c>
      <c r="B1299" s="4">
        <f t="shared" si="81"/>
        <v>4355.08</v>
      </c>
      <c r="C1299" s="12">
        <f t="shared" si="80"/>
        <v>1.8324241487073678E-2</v>
      </c>
      <c r="D1299" s="4">
        <f t="shared" si="82"/>
        <v>79.803537615524789</v>
      </c>
      <c r="E1299" s="4">
        <f t="shared" si="83"/>
        <v>4275.2764623844751</v>
      </c>
      <c r="F1299">
        <f>Tabela17[[#This Row],[Substancja chem. X
'[ml'] ]]/Tabela17[[#This Row],[Poziom cieczy
w naczyniu '[ml']]]</f>
        <v>1.8324241487073668E-2</v>
      </c>
    </row>
    <row r="1300" spans="1:6" x14ac:dyDescent="0.3">
      <c r="A1300">
        <v>1298</v>
      </c>
      <c r="B1300" s="4">
        <f t="shared" si="81"/>
        <v>4327.04</v>
      </c>
      <c r="C1300" s="12">
        <f t="shared" si="80"/>
        <v>1.8324241487073789E-2</v>
      </c>
      <c r="D1300" s="4">
        <f t="shared" si="82"/>
        <v>79.289725884227238</v>
      </c>
      <c r="E1300" s="4">
        <f t="shared" si="83"/>
        <v>4247.7502741157723</v>
      </c>
      <c r="F1300">
        <f>Tabela17[[#This Row],[Substancja chem. X
'[ml'] ]]/Tabela17[[#This Row],[Poziom cieczy
w naczyniu '[ml']]]</f>
        <v>1.8324241487073668E-2</v>
      </c>
    </row>
    <row r="1301" spans="1:6" x14ac:dyDescent="0.3">
      <c r="A1301">
        <v>1299</v>
      </c>
      <c r="B1301" s="4">
        <f t="shared" si="81"/>
        <v>4327.04</v>
      </c>
      <c r="C1301" s="12">
        <f t="shared" si="80"/>
        <v>1.8324241487073789E-2</v>
      </c>
      <c r="D1301" s="4">
        <f t="shared" si="82"/>
        <v>79.289725884227238</v>
      </c>
      <c r="E1301" s="4">
        <f t="shared" si="83"/>
        <v>4247.7502741157723</v>
      </c>
      <c r="F1301">
        <f>Tabela17[[#This Row],[Substancja chem. X
'[ml'] ]]/Tabela17[[#This Row],[Poziom cieczy
w naczyniu '[ml']]]</f>
        <v>1.8324241487073668E-2</v>
      </c>
    </row>
    <row r="1302" spans="1:6" x14ac:dyDescent="0.3">
      <c r="A1302">
        <v>1300</v>
      </c>
      <c r="B1302" s="4">
        <f t="shared" si="81"/>
        <v>4299</v>
      </c>
      <c r="C1302" s="12">
        <f t="shared" si="80"/>
        <v>1.8324241487073678E-2</v>
      </c>
      <c r="D1302" s="4">
        <f t="shared" si="82"/>
        <v>78.775914152929687</v>
      </c>
      <c r="E1302" s="4">
        <f t="shared" si="83"/>
        <v>4220.2240858470705</v>
      </c>
      <c r="F1302">
        <f>Tabela17[[#This Row],[Substancja chem. X
'[ml'] ]]/Tabela17[[#This Row],[Poziom cieczy
w naczyniu '[ml']]]</f>
        <v>1.8324241487073664E-2</v>
      </c>
    </row>
    <row r="1303" spans="1:6" x14ac:dyDescent="0.3">
      <c r="A1303">
        <v>1301</v>
      </c>
      <c r="B1303" s="4">
        <f t="shared" si="81"/>
        <v>5000</v>
      </c>
      <c r="C1303" s="12">
        <f t="shared" si="80"/>
        <v>1.5755182830585857E-2</v>
      </c>
      <c r="D1303" s="4">
        <f t="shared" si="82"/>
        <v>78.775914152929687</v>
      </c>
      <c r="E1303" s="4">
        <f t="shared" si="83"/>
        <v>4921.2240858470705</v>
      </c>
      <c r="F1303">
        <f>Tabela17[[#This Row],[Substancja chem. X
'[ml'] ]]/Tabela17[[#This Row],[Poziom cieczy
w naczyniu '[ml']]]</f>
        <v>1.5755182830585936E-2</v>
      </c>
    </row>
    <row r="1304" spans="1:6" x14ac:dyDescent="0.3">
      <c r="A1304">
        <v>1302</v>
      </c>
      <c r="B1304" s="4">
        <f t="shared" si="81"/>
        <v>4971.96</v>
      </c>
      <c r="C1304" s="12">
        <f t="shared" si="80"/>
        <v>1.5755182830585857E-2</v>
      </c>
      <c r="D1304" s="4">
        <f t="shared" si="82"/>
        <v>78.334138826360061</v>
      </c>
      <c r="E1304" s="4">
        <f t="shared" si="83"/>
        <v>4893.6258611736403</v>
      </c>
      <c r="F1304">
        <f>Tabela17[[#This Row],[Substancja chem. X
'[ml'] ]]/Tabela17[[#This Row],[Poziom cieczy
w naczyniu '[ml']]]</f>
        <v>1.5755182830585936E-2</v>
      </c>
    </row>
    <row r="1305" spans="1:6" x14ac:dyDescent="0.3">
      <c r="A1305">
        <v>1303</v>
      </c>
      <c r="B1305" s="4">
        <f t="shared" si="81"/>
        <v>4971.96</v>
      </c>
      <c r="C1305" s="12">
        <f t="shared" si="80"/>
        <v>1.5755182830585857E-2</v>
      </c>
      <c r="D1305" s="4">
        <f t="shared" si="82"/>
        <v>78.334138826360061</v>
      </c>
      <c r="E1305" s="4">
        <f t="shared" si="83"/>
        <v>4893.6258611736403</v>
      </c>
      <c r="F1305">
        <f>Tabela17[[#This Row],[Substancja chem. X
'[ml'] ]]/Tabela17[[#This Row],[Poziom cieczy
w naczyniu '[ml']]]</f>
        <v>1.5755182830585936E-2</v>
      </c>
    </row>
    <row r="1306" spans="1:6" x14ac:dyDescent="0.3">
      <c r="A1306">
        <v>1304</v>
      </c>
      <c r="B1306" s="4">
        <f t="shared" si="81"/>
        <v>4943.92</v>
      </c>
      <c r="C1306" s="12">
        <f t="shared" si="80"/>
        <v>1.5755182830585857E-2</v>
      </c>
      <c r="D1306" s="4">
        <f t="shared" si="82"/>
        <v>77.892363499790434</v>
      </c>
      <c r="E1306" s="4">
        <f t="shared" si="83"/>
        <v>4866.0276365002101</v>
      </c>
      <c r="F1306">
        <f>Tabela17[[#This Row],[Substancja chem. X
'[ml'] ]]/Tabela17[[#This Row],[Poziom cieczy
w naczyniu '[ml']]]</f>
        <v>1.575518283058594E-2</v>
      </c>
    </row>
    <row r="1307" spans="1:6" x14ac:dyDescent="0.3">
      <c r="A1307">
        <v>1305</v>
      </c>
      <c r="B1307" s="4">
        <f t="shared" si="81"/>
        <v>4943.92</v>
      </c>
      <c r="C1307" s="12">
        <f t="shared" si="80"/>
        <v>1.5755182830585857E-2</v>
      </c>
      <c r="D1307" s="4">
        <f t="shared" si="82"/>
        <v>77.892363499790434</v>
      </c>
      <c r="E1307" s="4">
        <f t="shared" si="83"/>
        <v>4866.0276365002101</v>
      </c>
      <c r="F1307">
        <f>Tabela17[[#This Row],[Substancja chem. X
'[ml'] ]]/Tabela17[[#This Row],[Poziom cieczy
w naczyniu '[ml']]]</f>
        <v>1.575518283058594E-2</v>
      </c>
    </row>
    <row r="1308" spans="1:6" x14ac:dyDescent="0.3">
      <c r="A1308">
        <v>1306</v>
      </c>
      <c r="B1308" s="4">
        <f t="shared" si="81"/>
        <v>4915.88</v>
      </c>
      <c r="C1308" s="12">
        <f t="shared" si="80"/>
        <v>1.5755182830585968E-2</v>
      </c>
      <c r="D1308" s="4">
        <f t="shared" si="82"/>
        <v>77.450588173220808</v>
      </c>
      <c r="E1308" s="4">
        <f t="shared" si="83"/>
        <v>4838.429411826779</v>
      </c>
      <c r="F1308">
        <f>Tabela17[[#This Row],[Substancja chem. X
'[ml'] ]]/Tabela17[[#This Row],[Poziom cieczy
w naczyniu '[ml']]]</f>
        <v>1.575518283058594E-2</v>
      </c>
    </row>
    <row r="1309" spans="1:6" x14ac:dyDescent="0.3">
      <c r="A1309">
        <v>1307</v>
      </c>
      <c r="B1309" s="4">
        <f t="shared" si="81"/>
        <v>4915.88</v>
      </c>
      <c r="C1309" s="12">
        <f t="shared" si="80"/>
        <v>1.5755182830585968E-2</v>
      </c>
      <c r="D1309" s="4">
        <f t="shared" si="82"/>
        <v>77.450588173220808</v>
      </c>
      <c r="E1309" s="4">
        <f t="shared" si="83"/>
        <v>4838.429411826779</v>
      </c>
      <c r="F1309">
        <f>Tabela17[[#This Row],[Substancja chem. X
'[ml'] ]]/Tabela17[[#This Row],[Poziom cieczy
w naczyniu '[ml']]]</f>
        <v>1.575518283058594E-2</v>
      </c>
    </row>
    <row r="1310" spans="1:6" x14ac:dyDescent="0.3">
      <c r="A1310">
        <v>1308</v>
      </c>
      <c r="B1310" s="4">
        <f t="shared" si="81"/>
        <v>4887.84</v>
      </c>
      <c r="C1310" s="12">
        <f t="shared" si="80"/>
        <v>1.5755182830585968E-2</v>
      </c>
      <c r="D1310" s="4">
        <f t="shared" si="82"/>
        <v>77.008812846651182</v>
      </c>
      <c r="E1310" s="4">
        <f t="shared" si="83"/>
        <v>4810.8311871533488</v>
      </c>
      <c r="F1310">
        <f>Tabela17[[#This Row],[Substancja chem. X
'[ml'] ]]/Tabela17[[#This Row],[Poziom cieczy
w naczyniu '[ml']]]</f>
        <v>1.575518283058594E-2</v>
      </c>
    </row>
    <row r="1311" spans="1:6" x14ac:dyDescent="0.3">
      <c r="A1311">
        <v>1309</v>
      </c>
      <c r="B1311" s="4">
        <f t="shared" si="81"/>
        <v>4887.84</v>
      </c>
      <c r="C1311" s="12">
        <f t="shared" si="80"/>
        <v>1.5755182830585968E-2</v>
      </c>
      <c r="D1311" s="4">
        <f t="shared" si="82"/>
        <v>77.008812846651182</v>
      </c>
      <c r="E1311" s="4">
        <f t="shared" si="83"/>
        <v>4810.8311871533488</v>
      </c>
      <c r="F1311">
        <f>Tabela17[[#This Row],[Substancja chem. X
'[ml'] ]]/Tabela17[[#This Row],[Poziom cieczy
w naczyniu '[ml']]]</f>
        <v>1.575518283058594E-2</v>
      </c>
    </row>
    <row r="1312" spans="1:6" x14ac:dyDescent="0.3">
      <c r="A1312">
        <v>1310</v>
      </c>
      <c r="B1312" s="4">
        <f t="shared" si="81"/>
        <v>4859.8</v>
      </c>
      <c r="C1312" s="12">
        <f t="shared" si="80"/>
        <v>1.5755182830585968E-2</v>
      </c>
      <c r="D1312" s="4">
        <f t="shared" si="82"/>
        <v>76.567037520081556</v>
      </c>
      <c r="E1312" s="4">
        <f t="shared" si="83"/>
        <v>4783.2329624799186</v>
      </c>
      <c r="F1312">
        <f>Tabela17[[#This Row],[Substancja chem. X
'[ml'] ]]/Tabela17[[#This Row],[Poziom cieczy
w naczyniu '[ml']]]</f>
        <v>1.575518283058594E-2</v>
      </c>
    </row>
    <row r="1313" spans="1:6" x14ac:dyDescent="0.3">
      <c r="A1313">
        <v>1311</v>
      </c>
      <c r="B1313" s="4">
        <f t="shared" si="81"/>
        <v>4859.8</v>
      </c>
      <c r="C1313" s="12">
        <f t="shared" si="80"/>
        <v>1.5755182830585968E-2</v>
      </c>
      <c r="D1313" s="4">
        <f t="shared" si="82"/>
        <v>76.567037520081556</v>
      </c>
      <c r="E1313" s="4">
        <f t="shared" si="83"/>
        <v>4783.2329624799186</v>
      </c>
      <c r="F1313">
        <f>Tabela17[[#This Row],[Substancja chem. X
'[ml'] ]]/Tabela17[[#This Row],[Poziom cieczy
w naczyniu '[ml']]]</f>
        <v>1.575518283058594E-2</v>
      </c>
    </row>
    <row r="1314" spans="1:6" x14ac:dyDescent="0.3">
      <c r="A1314">
        <v>1312</v>
      </c>
      <c r="B1314" s="4">
        <f t="shared" si="81"/>
        <v>4831.76</v>
      </c>
      <c r="C1314" s="12">
        <f t="shared" si="80"/>
        <v>1.5755182830585968E-2</v>
      </c>
      <c r="D1314" s="4">
        <f t="shared" si="82"/>
        <v>76.125262193511929</v>
      </c>
      <c r="E1314" s="4">
        <f t="shared" si="83"/>
        <v>4755.6347378064884</v>
      </c>
      <c r="F1314">
        <f>Tabela17[[#This Row],[Substancja chem. X
'[ml'] ]]/Tabela17[[#This Row],[Poziom cieczy
w naczyniu '[ml']]]</f>
        <v>1.575518283058594E-2</v>
      </c>
    </row>
    <row r="1315" spans="1:6" x14ac:dyDescent="0.3">
      <c r="A1315">
        <v>1313</v>
      </c>
      <c r="B1315" s="4">
        <f t="shared" si="81"/>
        <v>4831.76</v>
      </c>
      <c r="C1315" s="12">
        <f t="shared" si="80"/>
        <v>1.5755182830585968E-2</v>
      </c>
      <c r="D1315" s="4">
        <f t="shared" si="82"/>
        <v>76.125262193511929</v>
      </c>
      <c r="E1315" s="4">
        <f t="shared" si="83"/>
        <v>4755.6347378064884</v>
      </c>
      <c r="F1315">
        <f>Tabela17[[#This Row],[Substancja chem. X
'[ml'] ]]/Tabela17[[#This Row],[Poziom cieczy
w naczyniu '[ml']]]</f>
        <v>1.575518283058594E-2</v>
      </c>
    </row>
    <row r="1316" spans="1:6" x14ac:dyDescent="0.3">
      <c r="A1316">
        <v>1314</v>
      </c>
      <c r="B1316" s="4">
        <f t="shared" si="81"/>
        <v>4803.72</v>
      </c>
      <c r="C1316" s="12">
        <f t="shared" si="80"/>
        <v>1.5755182830585857E-2</v>
      </c>
      <c r="D1316" s="4">
        <f t="shared" si="82"/>
        <v>75.683486866942303</v>
      </c>
      <c r="E1316" s="4">
        <f t="shared" si="83"/>
        <v>4728.0365131330582</v>
      </c>
      <c r="F1316">
        <f>Tabela17[[#This Row],[Substancja chem. X
'[ml'] ]]/Tabela17[[#This Row],[Poziom cieczy
w naczyniu '[ml']]]</f>
        <v>1.575518283058594E-2</v>
      </c>
    </row>
    <row r="1317" spans="1:6" x14ac:dyDescent="0.3">
      <c r="A1317">
        <v>1315</v>
      </c>
      <c r="B1317" s="4">
        <f t="shared" si="81"/>
        <v>4803.72</v>
      </c>
      <c r="C1317" s="12">
        <f t="shared" si="80"/>
        <v>1.5755182830585857E-2</v>
      </c>
      <c r="D1317" s="4">
        <f t="shared" si="82"/>
        <v>75.683486866942303</v>
      </c>
      <c r="E1317" s="4">
        <f t="shared" si="83"/>
        <v>4728.0365131330582</v>
      </c>
      <c r="F1317">
        <f>Tabela17[[#This Row],[Substancja chem. X
'[ml'] ]]/Tabela17[[#This Row],[Poziom cieczy
w naczyniu '[ml']]]</f>
        <v>1.575518283058594E-2</v>
      </c>
    </row>
    <row r="1318" spans="1:6" x14ac:dyDescent="0.3">
      <c r="A1318">
        <v>1316</v>
      </c>
      <c r="B1318" s="4">
        <f t="shared" si="81"/>
        <v>4775.68</v>
      </c>
      <c r="C1318" s="12">
        <f t="shared" si="80"/>
        <v>1.5755182830585857E-2</v>
      </c>
      <c r="D1318" s="4">
        <f t="shared" si="82"/>
        <v>75.241711540372677</v>
      </c>
      <c r="E1318" s="4">
        <f t="shared" si="83"/>
        <v>4700.438288459628</v>
      </c>
      <c r="F1318">
        <f>Tabela17[[#This Row],[Substancja chem. X
'[ml'] ]]/Tabela17[[#This Row],[Poziom cieczy
w naczyniu '[ml']]]</f>
        <v>1.5755182830585943E-2</v>
      </c>
    </row>
    <row r="1319" spans="1:6" x14ac:dyDescent="0.3">
      <c r="A1319">
        <v>1317</v>
      </c>
      <c r="B1319" s="4">
        <f t="shared" si="81"/>
        <v>4775.68</v>
      </c>
      <c r="C1319" s="12">
        <f t="shared" si="80"/>
        <v>1.5755182830585857E-2</v>
      </c>
      <c r="D1319" s="4">
        <f t="shared" si="82"/>
        <v>75.241711540372677</v>
      </c>
      <c r="E1319" s="4">
        <f t="shared" si="83"/>
        <v>4700.438288459628</v>
      </c>
      <c r="F1319">
        <f>Tabela17[[#This Row],[Substancja chem. X
'[ml'] ]]/Tabela17[[#This Row],[Poziom cieczy
w naczyniu '[ml']]]</f>
        <v>1.5755182830585943E-2</v>
      </c>
    </row>
    <row r="1320" spans="1:6" x14ac:dyDescent="0.3">
      <c r="A1320">
        <v>1318</v>
      </c>
      <c r="B1320" s="4">
        <f t="shared" si="81"/>
        <v>4747.6400000000003</v>
      </c>
      <c r="C1320" s="12">
        <f t="shared" si="80"/>
        <v>1.5755182830586079E-2</v>
      </c>
      <c r="D1320" s="4">
        <f t="shared" si="82"/>
        <v>74.799936213803051</v>
      </c>
      <c r="E1320" s="4">
        <f t="shared" si="83"/>
        <v>4672.8400637861969</v>
      </c>
      <c r="F1320">
        <f>Tabela17[[#This Row],[Substancja chem. X
'[ml'] ]]/Tabela17[[#This Row],[Poziom cieczy
w naczyniu '[ml']]]</f>
        <v>1.5755182830585943E-2</v>
      </c>
    </row>
    <row r="1321" spans="1:6" x14ac:dyDescent="0.3">
      <c r="A1321">
        <v>1319</v>
      </c>
      <c r="B1321" s="4">
        <f t="shared" si="81"/>
        <v>4747.6400000000003</v>
      </c>
      <c r="C1321" s="12">
        <f t="shared" si="80"/>
        <v>1.5755182830586079E-2</v>
      </c>
      <c r="D1321" s="4">
        <f t="shared" si="82"/>
        <v>74.799936213803051</v>
      </c>
      <c r="E1321" s="4">
        <f t="shared" si="83"/>
        <v>4672.8400637861969</v>
      </c>
      <c r="F1321">
        <f>Tabela17[[#This Row],[Substancja chem. X
'[ml'] ]]/Tabela17[[#This Row],[Poziom cieczy
w naczyniu '[ml']]]</f>
        <v>1.5755182830585943E-2</v>
      </c>
    </row>
    <row r="1322" spans="1:6" x14ac:dyDescent="0.3">
      <c r="A1322">
        <v>1320</v>
      </c>
      <c r="B1322" s="4">
        <f t="shared" si="81"/>
        <v>4719.6000000000004</v>
      </c>
      <c r="C1322" s="12">
        <f t="shared" si="80"/>
        <v>1.5755182830585968E-2</v>
      </c>
      <c r="D1322" s="4">
        <f t="shared" si="82"/>
        <v>74.35816088723341</v>
      </c>
      <c r="E1322" s="4">
        <f t="shared" si="83"/>
        <v>4645.2418391127667</v>
      </c>
      <c r="F1322">
        <f>Tabela17[[#This Row],[Substancja chem. X
'[ml'] ]]/Tabela17[[#This Row],[Poziom cieczy
w naczyniu '[ml']]]</f>
        <v>1.575518283058594E-2</v>
      </c>
    </row>
    <row r="1323" spans="1:6" x14ac:dyDescent="0.3">
      <c r="A1323">
        <v>1321</v>
      </c>
      <c r="B1323" s="4">
        <f t="shared" si="81"/>
        <v>4719.6000000000004</v>
      </c>
      <c r="C1323" s="12">
        <f t="shared" si="80"/>
        <v>1.5755182830585968E-2</v>
      </c>
      <c r="D1323" s="4">
        <f t="shared" si="82"/>
        <v>74.35816088723341</v>
      </c>
      <c r="E1323" s="4">
        <f t="shared" si="83"/>
        <v>4645.2418391127667</v>
      </c>
      <c r="F1323">
        <f>Tabela17[[#This Row],[Substancja chem. X
'[ml'] ]]/Tabela17[[#This Row],[Poziom cieczy
w naczyniu '[ml']]]</f>
        <v>1.575518283058594E-2</v>
      </c>
    </row>
    <row r="1324" spans="1:6" x14ac:dyDescent="0.3">
      <c r="A1324">
        <v>1322</v>
      </c>
      <c r="B1324" s="4">
        <f t="shared" si="81"/>
        <v>4691.5600000000004</v>
      </c>
      <c r="C1324" s="12">
        <f t="shared" si="80"/>
        <v>1.5755182830585968E-2</v>
      </c>
      <c r="D1324" s="4">
        <f t="shared" si="82"/>
        <v>73.916385560663784</v>
      </c>
      <c r="E1324" s="4">
        <f t="shared" si="83"/>
        <v>4617.6436144393365</v>
      </c>
      <c r="F1324">
        <f>Tabela17[[#This Row],[Substancja chem. X
'[ml'] ]]/Tabela17[[#This Row],[Poziom cieczy
w naczyniu '[ml']]]</f>
        <v>1.575518283058594E-2</v>
      </c>
    </row>
    <row r="1325" spans="1:6" x14ac:dyDescent="0.3">
      <c r="A1325">
        <v>1323</v>
      </c>
      <c r="B1325" s="4">
        <f t="shared" si="81"/>
        <v>4691.5600000000004</v>
      </c>
      <c r="C1325" s="12">
        <f t="shared" si="80"/>
        <v>1.5755182830585968E-2</v>
      </c>
      <c r="D1325" s="4">
        <f t="shared" si="82"/>
        <v>73.916385560663784</v>
      </c>
      <c r="E1325" s="4">
        <f t="shared" si="83"/>
        <v>4617.6436144393365</v>
      </c>
      <c r="F1325">
        <f>Tabela17[[#This Row],[Substancja chem. X
'[ml'] ]]/Tabela17[[#This Row],[Poziom cieczy
w naczyniu '[ml']]]</f>
        <v>1.575518283058594E-2</v>
      </c>
    </row>
    <row r="1326" spans="1:6" x14ac:dyDescent="0.3">
      <c r="A1326">
        <v>1324</v>
      </c>
      <c r="B1326" s="4">
        <f t="shared" si="81"/>
        <v>4663.5200000000004</v>
      </c>
      <c r="C1326" s="12">
        <f t="shared" si="80"/>
        <v>1.5755182830585968E-2</v>
      </c>
      <c r="D1326" s="4">
        <f t="shared" si="82"/>
        <v>73.474610234094158</v>
      </c>
      <c r="E1326" s="4">
        <f t="shared" si="83"/>
        <v>4590.0453897659063</v>
      </c>
      <c r="F1326">
        <f>Tabela17[[#This Row],[Substancja chem. X
'[ml'] ]]/Tabela17[[#This Row],[Poziom cieczy
w naczyniu '[ml']]]</f>
        <v>1.5755182830585943E-2</v>
      </c>
    </row>
    <row r="1327" spans="1:6" x14ac:dyDescent="0.3">
      <c r="A1327">
        <v>1325</v>
      </c>
      <c r="B1327" s="4">
        <f t="shared" si="81"/>
        <v>4663.5200000000004</v>
      </c>
      <c r="C1327" s="12">
        <f t="shared" si="80"/>
        <v>1.5755182830585968E-2</v>
      </c>
      <c r="D1327" s="4">
        <f t="shared" si="82"/>
        <v>73.474610234094158</v>
      </c>
      <c r="E1327" s="4">
        <f t="shared" si="83"/>
        <v>4590.0453897659063</v>
      </c>
      <c r="F1327">
        <f>Tabela17[[#This Row],[Substancja chem. X
'[ml'] ]]/Tabela17[[#This Row],[Poziom cieczy
w naczyniu '[ml']]]</f>
        <v>1.5755182830585943E-2</v>
      </c>
    </row>
    <row r="1328" spans="1:6" x14ac:dyDescent="0.3">
      <c r="A1328">
        <v>1326</v>
      </c>
      <c r="B1328" s="4">
        <f t="shared" si="81"/>
        <v>4635.4800000000005</v>
      </c>
      <c r="C1328" s="12">
        <f t="shared" si="80"/>
        <v>1.5755182830585857E-2</v>
      </c>
      <c r="D1328" s="4">
        <f t="shared" si="82"/>
        <v>73.032834907524531</v>
      </c>
      <c r="E1328" s="4">
        <f t="shared" si="83"/>
        <v>4562.4471650924761</v>
      </c>
      <c r="F1328">
        <f>Tabela17[[#This Row],[Substancja chem. X
'[ml'] ]]/Tabela17[[#This Row],[Poziom cieczy
w naczyniu '[ml']]]</f>
        <v>1.5755182830585943E-2</v>
      </c>
    </row>
    <row r="1329" spans="1:6" x14ac:dyDescent="0.3">
      <c r="A1329">
        <v>1327</v>
      </c>
      <c r="B1329" s="4">
        <f t="shared" si="81"/>
        <v>4635.4800000000005</v>
      </c>
      <c r="C1329" s="12">
        <f t="shared" si="80"/>
        <v>1.5755182830585857E-2</v>
      </c>
      <c r="D1329" s="4">
        <f t="shared" si="82"/>
        <v>73.032834907524531</v>
      </c>
      <c r="E1329" s="4">
        <f t="shared" si="83"/>
        <v>4562.4471650924761</v>
      </c>
      <c r="F1329">
        <f>Tabela17[[#This Row],[Substancja chem. X
'[ml'] ]]/Tabela17[[#This Row],[Poziom cieczy
w naczyniu '[ml']]]</f>
        <v>1.5755182830585943E-2</v>
      </c>
    </row>
    <row r="1330" spans="1:6" x14ac:dyDescent="0.3">
      <c r="A1330">
        <v>1328</v>
      </c>
      <c r="B1330" s="4">
        <f t="shared" si="81"/>
        <v>4607.4400000000005</v>
      </c>
      <c r="C1330" s="12">
        <f t="shared" si="80"/>
        <v>1.5755182830585857E-2</v>
      </c>
      <c r="D1330" s="4">
        <f t="shared" si="82"/>
        <v>72.591059580954905</v>
      </c>
      <c r="E1330" s="4">
        <f t="shared" si="83"/>
        <v>4534.8489404190459</v>
      </c>
      <c r="F1330">
        <f>Tabela17[[#This Row],[Substancja chem. X
'[ml'] ]]/Tabela17[[#This Row],[Poziom cieczy
w naczyniu '[ml']]]</f>
        <v>1.5755182830585943E-2</v>
      </c>
    </row>
    <row r="1331" spans="1:6" x14ac:dyDescent="0.3">
      <c r="A1331">
        <v>1329</v>
      </c>
      <c r="B1331" s="4">
        <f t="shared" si="81"/>
        <v>4607.4400000000005</v>
      </c>
      <c r="C1331" s="12">
        <f t="shared" si="80"/>
        <v>1.5755182830585857E-2</v>
      </c>
      <c r="D1331" s="4">
        <f t="shared" si="82"/>
        <v>72.591059580954905</v>
      </c>
      <c r="E1331" s="4">
        <f t="shared" si="83"/>
        <v>4534.8489404190459</v>
      </c>
      <c r="F1331">
        <f>Tabela17[[#This Row],[Substancja chem. X
'[ml'] ]]/Tabela17[[#This Row],[Poziom cieczy
w naczyniu '[ml']]]</f>
        <v>1.5755182830585943E-2</v>
      </c>
    </row>
    <row r="1332" spans="1:6" x14ac:dyDescent="0.3">
      <c r="A1332">
        <v>1330</v>
      </c>
      <c r="B1332" s="4">
        <f t="shared" si="81"/>
        <v>4579.4000000000005</v>
      </c>
      <c r="C1332" s="12">
        <f t="shared" si="80"/>
        <v>1.5755182830585857E-2</v>
      </c>
      <c r="D1332" s="4">
        <f t="shared" si="82"/>
        <v>72.149284254385279</v>
      </c>
      <c r="E1332" s="4">
        <f t="shared" si="83"/>
        <v>4507.2507157456157</v>
      </c>
      <c r="F1332">
        <f>Tabela17[[#This Row],[Substancja chem. X
'[ml'] ]]/Tabela17[[#This Row],[Poziom cieczy
w naczyniu '[ml']]]</f>
        <v>1.5755182830585943E-2</v>
      </c>
    </row>
    <row r="1333" spans="1:6" x14ac:dyDescent="0.3">
      <c r="A1333">
        <v>1331</v>
      </c>
      <c r="B1333" s="4">
        <f t="shared" si="81"/>
        <v>4579.4000000000005</v>
      </c>
      <c r="C1333" s="12">
        <f t="shared" si="80"/>
        <v>1.5755182830585857E-2</v>
      </c>
      <c r="D1333" s="4">
        <f t="shared" si="82"/>
        <v>72.149284254385279</v>
      </c>
      <c r="E1333" s="4">
        <f t="shared" si="83"/>
        <v>4507.2507157456157</v>
      </c>
      <c r="F1333">
        <f>Tabela17[[#This Row],[Substancja chem. X
'[ml'] ]]/Tabela17[[#This Row],[Poziom cieczy
w naczyniu '[ml']]]</f>
        <v>1.5755182830585943E-2</v>
      </c>
    </row>
    <row r="1334" spans="1:6" x14ac:dyDescent="0.3">
      <c r="A1334">
        <v>1332</v>
      </c>
      <c r="B1334" s="4">
        <f t="shared" si="81"/>
        <v>4551.3600000000006</v>
      </c>
      <c r="C1334" s="12">
        <f t="shared" si="80"/>
        <v>1.5755182830585968E-2</v>
      </c>
      <c r="D1334" s="4">
        <f t="shared" si="82"/>
        <v>71.707508927815653</v>
      </c>
      <c r="E1334" s="4">
        <f t="shared" si="83"/>
        <v>4479.6524910721846</v>
      </c>
      <c r="F1334">
        <f>Tabela17[[#This Row],[Substancja chem. X
'[ml'] ]]/Tabela17[[#This Row],[Poziom cieczy
w naczyniu '[ml']]]</f>
        <v>1.5755182830585943E-2</v>
      </c>
    </row>
    <row r="1335" spans="1:6" x14ac:dyDescent="0.3">
      <c r="A1335">
        <v>1333</v>
      </c>
      <c r="B1335" s="4">
        <f t="shared" si="81"/>
        <v>4551.3600000000006</v>
      </c>
      <c r="C1335" s="12">
        <f t="shared" si="80"/>
        <v>1.5755182830585968E-2</v>
      </c>
      <c r="D1335" s="4">
        <f t="shared" si="82"/>
        <v>71.707508927815653</v>
      </c>
      <c r="E1335" s="4">
        <f t="shared" si="83"/>
        <v>4479.6524910721846</v>
      </c>
      <c r="F1335">
        <f>Tabela17[[#This Row],[Substancja chem. X
'[ml'] ]]/Tabela17[[#This Row],[Poziom cieczy
w naczyniu '[ml']]]</f>
        <v>1.5755182830585943E-2</v>
      </c>
    </row>
    <row r="1336" spans="1:6" x14ac:dyDescent="0.3">
      <c r="A1336">
        <v>1334</v>
      </c>
      <c r="B1336" s="4">
        <f t="shared" si="81"/>
        <v>4523.3200000000006</v>
      </c>
      <c r="C1336" s="12">
        <f t="shared" si="80"/>
        <v>1.5755182830585968E-2</v>
      </c>
      <c r="D1336" s="4">
        <f t="shared" si="82"/>
        <v>71.265733601246026</v>
      </c>
      <c r="E1336" s="4">
        <f t="shared" si="83"/>
        <v>4452.0542663987544</v>
      </c>
      <c r="F1336">
        <f>Tabela17[[#This Row],[Substancja chem. X
'[ml'] ]]/Tabela17[[#This Row],[Poziom cieczy
w naczyniu '[ml']]]</f>
        <v>1.5755182830585943E-2</v>
      </c>
    </row>
    <row r="1337" spans="1:6" x14ac:dyDescent="0.3">
      <c r="A1337">
        <v>1335</v>
      </c>
      <c r="B1337" s="4">
        <f t="shared" si="81"/>
        <v>4523.3200000000006</v>
      </c>
      <c r="C1337" s="12">
        <f t="shared" si="80"/>
        <v>1.5755182830585968E-2</v>
      </c>
      <c r="D1337" s="4">
        <f t="shared" si="82"/>
        <v>71.265733601246026</v>
      </c>
      <c r="E1337" s="4">
        <f t="shared" si="83"/>
        <v>4452.0542663987544</v>
      </c>
      <c r="F1337">
        <f>Tabela17[[#This Row],[Substancja chem. X
'[ml'] ]]/Tabela17[[#This Row],[Poziom cieczy
w naczyniu '[ml']]]</f>
        <v>1.5755182830585943E-2</v>
      </c>
    </row>
    <row r="1338" spans="1:6" x14ac:dyDescent="0.3">
      <c r="A1338">
        <v>1336</v>
      </c>
      <c r="B1338" s="4">
        <f t="shared" si="81"/>
        <v>4495.2800000000007</v>
      </c>
      <c r="C1338" s="12">
        <f t="shared" si="80"/>
        <v>1.5755182830585968E-2</v>
      </c>
      <c r="D1338" s="4">
        <f t="shared" si="82"/>
        <v>70.8239582746764</v>
      </c>
      <c r="E1338" s="4">
        <f t="shared" si="83"/>
        <v>4424.4560417253242</v>
      </c>
      <c r="F1338">
        <f>Tabela17[[#This Row],[Substancja chem. X
'[ml'] ]]/Tabela17[[#This Row],[Poziom cieczy
w naczyniu '[ml']]]</f>
        <v>1.5755182830585947E-2</v>
      </c>
    </row>
    <row r="1339" spans="1:6" x14ac:dyDescent="0.3">
      <c r="A1339">
        <v>1337</v>
      </c>
      <c r="B1339" s="4">
        <f t="shared" si="81"/>
        <v>4495.2800000000007</v>
      </c>
      <c r="C1339" s="12">
        <f t="shared" si="80"/>
        <v>1.5755182830585968E-2</v>
      </c>
      <c r="D1339" s="4">
        <f t="shared" si="82"/>
        <v>70.8239582746764</v>
      </c>
      <c r="E1339" s="4">
        <f t="shared" si="83"/>
        <v>4424.4560417253242</v>
      </c>
      <c r="F1339">
        <f>Tabela17[[#This Row],[Substancja chem. X
'[ml'] ]]/Tabela17[[#This Row],[Poziom cieczy
w naczyniu '[ml']]]</f>
        <v>1.5755182830585947E-2</v>
      </c>
    </row>
    <row r="1340" spans="1:6" x14ac:dyDescent="0.3">
      <c r="A1340">
        <v>1338</v>
      </c>
      <c r="B1340" s="4">
        <f t="shared" si="81"/>
        <v>4467.2400000000007</v>
      </c>
      <c r="C1340" s="12">
        <f t="shared" si="80"/>
        <v>1.5755182830585968E-2</v>
      </c>
      <c r="D1340" s="4">
        <f t="shared" si="82"/>
        <v>70.382182948106774</v>
      </c>
      <c r="E1340" s="4">
        <f t="shared" si="83"/>
        <v>4396.857817051894</v>
      </c>
      <c r="F1340">
        <f>Tabela17[[#This Row],[Substancja chem. X
'[ml'] ]]/Tabela17[[#This Row],[Poziom cieczy
w naczyniu '[ml']]]</f>
        <v>1.5755182830585947E-2</v>
      </c>
    </row>
    <row r="1341" spans="1:6" x14ac:dyDescent="0.3">
      <c r="A1341">
        <v>1339</v>
      </c>
      <c r="B1341" s="4">
        <f t="shared" si="81"/>
        <v>4467.2400000000007</v>
      </c>
      <c r="C1341" s="12">
        <f t="shared" si="80"/>
        <v>1.5755182830585968E-2</v>
      </c>
      <c r="D1341" s="4">
        <f t="shared" si="82"/>
        <v>70.382182948106774</v>
      </c>
      <c r="E1341" s="4">
        <f t="shared" si="83"/>
        <v>4396.857817051894</v>
      </c>
      <c r="F1341">
        <f>Tabela17[[#This Row],[Substancja chem. X
'[ml'] ]]/Tabela17[[#This Row],[Poziom cieczy
w naczyniu '[ml']]]</f>
        <v>1.5755182830585947E-2</v>
      </c>
    </row>
    <row r="1342" spans="1:6" x14ac:dyDescent="0.3">
      <c r="A1342">
        <v>1340</v>
      </c>
      <c r="B1342" s="4">
        <f t="shared" si="81"/>
        <v>4439.2000000000007</v>
      </c>
      <c r="C1342" s="12">
        <f t="shared" si="80"/>
        <v>1.5755182830585857E-2</v>
      </c>
      <c r="D1342" s="4">
        <f t="shared" si="82"/>
        <v>69.940407621537148</v>
      </c>
      <c r="E1342" s="4">
        <f t="shared" si="83"/>
        <v>4369.2595923784638</v>
      </c>
      <c r="F1342">
        <f>Tabela17[[#This Row],[Substancja chem. X
'[ml'] ]]/Tabela17[[#This Row],[Poziom cieczy
w naczyniu '[ml']]]</f>
        <v>1.5755182830585947E-2</v>
      </c>
    </row>
    <row r="1343" spans="1:6" x14ac:dyDescent="0.3">
      <c r="A1343">
        <v>1341</v>
      </c>
      <c r="B1343" s="4">
        <f t="shared" si="81"/>
        <v>4439.2000000000007</v>
      </c>
      <c r="C1343" s="12">
        <f t="shared" si="80"/>
        <v>1.5755182830585857E-2</v>
      </c>
      <c r="D1343" s="4">
        <f t="shared" si="82"/>
        <v>69.940407621537148</v>
      </c>
      <c r="E1343" s="4">
        <f t="shared" si="83"/>
        <v>4369.2595923784638</v>
      </c>
      <c r="F1343">
        <f>Tabela17[[#This Row],[Substancja chem. X
'[ml'] ]]/Tabela17[[#This Row],[Poziom cieczy
w naczyniu '[ml']]]</f>
        <v>1.5755182830585947E-2</v>
      </c>
    </row>
    <row r="1344" spans="1:6" x14ac:dyDescent="0.3">
      <c r="A1344">
        <v>1342</v>
      </c>
      <c r="B1344" s="4">
        <f t="shared" si="81"/>
        <v>4411.1600000000008</v>
      </c>
      <c r="C1344" s="12">
        <f t="shared" si="80"/>
        <v>1.5755182830585857E-2</v>
      </c>
      <c r="D1344" s="4">
        <f t="shared" si="82"/>
        <v>69.498632294967521</v>
      </c>
      <c r="E1344" s="4">
        <f t="shared" si="83"/>
        <v>4341.6613677050336</v>
      </c>
      <c r="F1344">
        <f>Tabela17[[#This Row],[Substancja chem. X
'[ml'] ]]/Tabela17[[#This Row],[Poziom cieczy
w naczyniu '[ml']]]</f>
        <v>1.5755182830585947E-2</v>
      </c>
    </row>
    <row r="1345" spans="1:6" x14ac:dyDescent="0.3">
      <c r="A1345">
        <v>1343</v>
      </c>
      <c r="B1345" s="4">
        <f t="shared" si="81"/>
        <v>4411.1600000000008</v>
      </c>
      <c r="C1345" s="12">
        <f t="shared" si="80"/>
        <v>1.5755182830585857E-2</v>
      </c>
      <c r="D1345" s="4">
        <f t="shared" si="82"/>
        <v>69.498632294967521</v>
      </c>
      <c r="E1345" s="4">
        <f t="shared" si="83"/>
        <v>4341.6613677050336</v>
      </c>
      <c r="F1345">
        <f>Tabela17[[#This Row],[Substancja chem. X
'[ml'] ]]/Tabela17[[#This Row],[Poziom cieczy
w naczyniu '[ml']]]</f>
        <v>1.5755182830585947E-2</v>
      </c>
    </row>
    <row r="1346" spans="1:6" x14ac:dyDescent="0.3">
      <c r="A1346">
        <v>1344</v>
      </c>
      <c r="B1346" s="4">
        <f t="shared" si="81"/>
        <v>4383.1200000000008</v>
      </c>
      <c r="C1346" s="12">
        <f t="shared" si="80"/>
        <v>1.5755182830586079E-2</v>
      </c>
      <c r="D1346" s="4">
        <f t="shared" si="82"/>
        <v>69.056856968397895</v>
      </c>
      <c r="E1346" s="4">
        <f t="shared" si="83"/>
        <v>4314.0631430316025</v>
      </c>
      <c r="F1346">
        <f>Tabela17[[#This Row],[Substancja chem. X
'[ml'] ]]/Tabela17[[#This Row],[Poziom cieczy
w naczyniu '[ml']]]</f>
        <v>1.5755182830585947E-2</v>
      </c>
    </row>
    <row r="1347" spans="1:6" x14ac:dyDescent="0.3">
      <c r="A1347">
        <v>1345</v>
      </c>
      <c r="B1347" s="4">
        <f t="shared" si="81"/>
        <v>4383.1200000000008</v>
      </c>
      <c r="C1347" s="12">
        <f t="shared" ref="C1347:C1410" si="84">1-E1347/B1347</f>
        <v>1.5755182830586079E-2</v>
      </c>
      <c r="D1347" s="4">
        <f t="shared" si="82"/>
        <v>69.056856968397895</v>
      </c>
      <c r="E1347" s="4">
        <f t="shared" si="83"/>
        <v>4314.0631430316025</v>
      </c>
      <c r="F1347">
        <f>Tabela17[[#This Row],[Substancja chem. X
'[ml'] ]]/Tabela17[[#This Row],[Poziom cieczy
w naczyniu '[ml']]]</f>
        <v>1.5755182830585947E-2</v>
      </c>
    </row>
    <row r="1348" spans="1:6" x14ac:dyDescent="0.3">
      <c r="A1348">
        <v>1346</v>
      </c>
      <c r="B1348" s="4">
        <f t="shared" ref="B1348:B1411" si="85">IF((MOD(A1348,2)) = 0,IF(MOD(A1347,50)=0,B1347-$G$4+5000-B1347,B1347-$G$4),IF(MOD(A1347,50)=0,B1347+5000-B1347,B1347))</f>
        <v>4355.0800000000008</v>
      </c>
      <c r="C1348" s="12">
        <f t="shared" si="84"/>
        <v>1.5755182830585968E-2</v>
      </c>
      <c r="D1348" s="4">
        <f t="shared" ref="D1348:D1411" si="86">IF((MOD(A1348,2)) = 0,D1347-$G$4*C1347,D1347)</f>
        <v>68.615081641828255</v>
      </c>
      <c r="E1348" s="4">
        <f t="shared" ref="E1348:E1411" si="87">IF(MOD(A1347,50)=0,B1348-D1348+5000-B1348,B1348-D1348)</f>
        <v>4286.4649183581723</v>
      </c>
      <c r="F1348">
        <f>Tabela17[[#This Row],[Substancja chem. X
'[ml'] ]]/Tabela17[[#This Row],[Poziom cieczy
w naczyniu '[ml']]]</f>
        <v>1.5755182830585947E-2</v>
      </c>
    </row>
    <row r="1349" spans="1:6" x14ac:dyDescent="0.3">
      <c r="A1349">
        <v>1347</v>
      </c>
      <c r="B1349" s="4">
        <f t="shared" si="85"/>
        <v>4355.0800000000008</v>
      </c>
      <c r="C1349" s="12">
        <f t="shared" si="84"/>
        <v>1.5755182830585968E-2</v>
      </c>
      <c r="D1349" s="4">
        <f t="shared" si="86"/>
        <v>68.615081641828255</v>
      </c>
      <c r="E1349" s="4">
        <f t="shared" si="87"/>
        <v>4286.4649183581723</v>
      </c>
      <c r="F1349">
        <f>Tabela17[[#This Row],[Substancja chem. X
'[ml'] ]]/Tabela17[[#This Row],[Poziom cieczy
w naczyniu '[ml']]]</f>
        <v>1.5755182830585947E-2</v>
      </c>
    </row>
    <row r="1350" spans="1:6" x14ac:dyDescent="0.3">
      <c r="A1350">
        <v>1348</v>
      </c>
      <c r="B1350" s="4">
        <f t="shared" si="85"/>
        <v>4327.0400000000009</v>
      </c>
      <c r="C1350" s="12">
        <f t="shared" si="84"/>
        <v>1.5755182830585968E-2</v>
      </c>
      <c r="D1350" s="4">
        <f t="shared" si="86"/>
        <v>68.173306315258628</v>
      </c>
      <c r="E1350" s="4">
        <f t="shared" si="87"/>
        <v>4258.8666936847421</v>
      </c>
      <c r="F1350">
        <f>Tabela17[[#This Row],[Substancja chem. X
'[ml'] ]]/Tabela17[[#This Row],[Poziom cieczy
w naczyniu '[ml']]]</f>
        <v>1.5755182830585947E-2</v>
      </c>
    </row>
    <row r="1351" spans="1:6" x14ac:dyDescent="0.3">
      <c r="A1351">
        <v>1349</v>
      </c>
      <c r="B1351" s="4">
        <f t="shared" si="85"/>
        <v>4327.0400000000009</v>
      </c>
      <c r="C1351" s="12">
        <f t="shared" si="84"/>
        <v>1.5755182830585968E-2</v>
      </c>
      <c r="D1351" s="4">
        <f t="shared" si="86"/>
        <v>68.173306315258628</v>
      </c>
      <c r="E1351" s="4">
        <f t="shared" si="87"/>
        <v>4258.8666936847421</v>
      </c>
      <c r="F1351">
        <f>Tabela17[[#This Row],[Substancja chem. X
'[ml'] ]]/Tabela17[[#This Row],[Poziom cieczy
w naczyniu '[ml']]]</f>
        <v>1.5755182830585947E-2</v>
      </c>
    </row>
    <row r="1352" spans="1:6" x14ac:dyDescent="0.3">
      <c r="A1352">
        <v>1350</v>
      </c>
      <c r="B1352" s="4">
        <f t="shared" si="85"/>
        <v>4299.0000000000009</v>
      </c>
      <c r="C1352" s="12">
        <f t="shared" si="84"/>
        <v>1.5755182830585968E-2</v>
      </c>
      <c r="D1352" s="4">
        <f t="shared" si="86"/>
        <v>67.731530988689002</v>
      </c>
      <c r="E1352" s="4">
        <f t="shared" si="87"/>
        <v>4231.2684690113119</v>
      </c>
      <c r="F1352">
        <f>Tabela17[[#This Row],[Substancja chem. X
'[ml'] ]]/Tabela17[[#This Row],[Poziom cieczy
w naczyniu '[ml']]]</f>
        <v>1.5755182830585947E-2</v>
      </c>
    </row>
    <row r="1353" spans="1:6" x14ac:dyDescent="0.3">
      <c r="A1353">
        <v>1351</v>
      </c>
      <c r="B1353" s="4">
        <f t="shared" si="85"/>
        <v>4999.9999999999991</v>
      </c>
      <c r="C1353" s="12">
        <f t="shared" si="84"/>
        <v>1.3546306197737779E-2</v>
      </c>
      <c r="D1353" s="4">
        <f t="shared" si="86"/>
        <v>67.731530988689002</v>
      </c>
      <c r="E1353" s="4">
        <f t="shared" si="87"/>
        <v>4932.2684690113101</v>
      </c>
      <c r="F1353">
        <f>Tabela17[[#This Row],[Substancja chem. X
'[ml'] ]]/Tabela17[[#This Row],[Poziom cieczy
w naczyniu '[ml']]]</f>
        <v>1.3546306197737803E-2</v>
      </c>
    </row>
    <row r="1354" spans="1:6" x14ac:dyDescent="0.3">
      <c r="A1354">
        <v>1352</v>
      </c>
      <c r="B1354" s="4">
        <f t="shared" si="85"/>
        <v>4971.9599999999991</v>
      </c>
      <c r="C1354" s="12">
        <f t="shared" si="84"/>
        <v>1.354630619773789E-2</v>
      </c>
      <c r="D1354" s="4">
        <f t="shared" si="86"/>
        <v>67.351692562904432</v>
      </c>
      <c r="E1354" s="4">
        <f t="shared" si="87"/>
        <v>4904.6083074370945</v>
      </c>
      <c r="F1354">
        <f>Tabela17[[#This Row],[Substancja chem. X
'[ml'] ]]/Tabela17[[#This Row],[Poziom cieczy
w naczyniu '[ml']]]</f>
        <v>1.3546306197737803E-2</v>
      </c>
    </row>
    <row r="1355" spans="1:6" x14ac:dyDescent="0.3">
      <c r="A1355">
        <v>1353</v>
      </c>
      <c r="B1355" s="4">
        <f t="shared" si="85"/>
        <v>4971.9599999999991</v>
      </c>
      <c r="C1355" s="12">
        <f t="shared" si="84"/>
        <v>1.354630619773789E-2</v>
      </c>
      <c r="D1355" s="4">
        <f t="shared" si="86"/>
        <v>67.351692562904432</v>
      </c>
      <c r="E1355" s="4">
        <f t="shared" si="87"/>
        <v>4904.6083074370945</v>
      </c>
      <c r="F1355">
        <f>Tabela17[[#This Row],[Substancja chem. X
'[ml'] ]]/Tabela17[[#This Row],[Poziom cieczy
w naczyniu '[ml']]]</f>
        <v>1.3546306197737803E-2</v>
      </c>
    </row>
    <row r="1356" spans="1:6" x14ac:dyDescent="0.3">
      <c r="A1356">
        <v>1354</v>
      </c>
      <c r="B1356" s="4">
        <f t="shared" si="85"/>
        <v>4943.9199999999992</v>
      </c>
      <c r="C1356" s="12">
        <f t="shared" si="84"/>
        <v>1.3546306197737668E-2</v>
      </c>
      <c r="D1356" s="4">
        <f t="shared" si="86"/>
        <v>66.971854137119863</v>
      </c>
      <c r="E1356" s="4">
        <f t="shared" si="87"/>
        <v>4876.9481458628798</v>
      </c>
      <c r="F1356">
        <f>Tabela17[[#This Row],[Substancja chem. X
'[ml'] ]]/Tabela17[[#This Row],[Poziom cieczy
w naczyniu '[ml']]]</f>
        <v>1.3546306197737801E-2</v>
      </c>
    </row>
    <row r="1357" spans="1:6" x14ac:dyDescent="0.3">
      <c r="A1357">
        <v>1355</v>
      </c>
      <c r="B1357" s="4">
        <f t="shared" si="85"/>
        <v>4943.9199999999992</v>
      </c>
      <c r="C1357" s="12">
        <f t="shared" si="84"/>
        <v>1.3546306197737668E-2</v>
      </c>
      <c r="D1357" s="4">
        <f t="shared" si="86"/>
        <v>66.971854137119863</v>
      </c>
      <c r="E1357" s="4">
        <f t="shared" si="87"/>
        <v>4876.9481458628798</v>
      </c>
      <c r="F1357">
        <f>Tabela17[[#This Row],[Substancja chem. X
'[ml'] ]]/Tabela17[[#This Row],[Poziom cieczy
w naczyniu '[ml']]]</f>
        <v>1.3546306197737801E-2</v>
      </c>
    </row>
    <row r="1358" spans="1:6" x14ac:dyDescent="0.3">
      <c r="A1358">
        <v>1356</v>
      </c>
      <c r="B1358" s="4">
        <f t="shared" si="85"/>
        <v>4915.8799999999992</v>
      </c>
      <c r="C1358" s="12">
        <f t="shared" si="84"/>
        <v>1.3546306197737779E-2</v>
      </c>
      <c r="D1358" s="4">
        <f t="shared" si="86"/>
        <v>66.592015711335293</v>
      </c>
      <c r="E1358" s="4">
        <f t="shared" si="87"/>
        <v>4849.2879842886641</v>
      </c>
      <c r="F1358">
        <f>Tabela17[[#This Row],[Substancja chem. X
'[ml'] ]]/Tabela17[[#This Row],[Poziom cieczy
w naczyniu '[ml']]]</f>
        <v>1.3546306197737801E-2</v>
      </c>
    </row>
    <row r="1359" spans="1:6" x14ac:dyDescent="0.3">
      <c r="A1359">
        <v>1357</v>
      </c>
      <c r="B1359" s="4">
        <f t="shared" si="85"/>
        <v>4915.8799999999992</v>
      </c>
      <c r="C1359" s="12">
        <f t="shared" si="84"/>
        <v>1.3546306197737779E-2</v>
      </c>
      <c r="D1359" s="4">
        <f t="shared" si="86"/>
        <v>66.592015711335293</v>
      </c>
      <c r="E1359" s="4">
        <f t="shared" si="87"/>
        <v>4849.2879842886641</v>
      </c>
      <c r="F1359">
        <f>Tabela17[[#This Row],[Substancja chem. X
'[ml'] ]]/Tabela17[[#This Row],[Poziom cieczy
w naczyniu '[ml']]]</f>
        <v>1.3546306197737801E-2</v>
      </c>
    </row>
    <row r="1360" spans="1:6" x14ac:dyDescent="0.3">
      <c r="A1360">
        <v>1358</v>
      </c>
      <c r="B1360" s="4">
        <f t="shared" si="85"/>
        <v>4887.8399999999992</v>
      </c>
      <c r="C1360" s="12">
        <f t="shared" si="84"/>
        <v>1.3546306197737779E-2</v>
      </c>
      <c r="D1360" s="4">
        <f t="shared" si="86"/>
        <v>66.212177285550723</v>
      </c>
      <c r="E1360" s="4">
        <f t="shared" si="87"/>
        <v>4821.6278227144485</v>
      </c>
      <c r="F1360">
        <f>Tabela17[[#This Row],[Substancja chem. X
'[ml'] ]]/Tabela17[[#This Row],[Poziom cieczy
w naczyniu '[ml']]]</f>
        <v>1.3546306197737801E-2</v>
      </c>
    </row>
    <row r="1361" spans="1:6" x14ac:dyDescent="0.3">
      <c r="A1361">
        <v>1359</v>
      </c>
      <c r="B1361" s="4">
        <f t="shared" si="85"/>
        <v>4887.8399999999992</v>
      </c>
      <c r="C1361" s="12">
        <f t="shared" si="84"/>
        <v>1.3546306197737779E-2</v>
      </c>
      <c r="D1361" s="4">
        <f t="shared" si="86"/>
        <v>66.212177285550723</v>
      </c>
      <c r="E1361" s="4">
        <f t="shared" si="87"/>
        <v>4821.6278227144485</v>
      </c>
      <c r="F1361">
        <f>Tabela17[[#This Row],[Substancja chem. X
'[ml'] ]]/Tabela17[[#This Row],[Poziom cieczy
w naczyniu '[ml']]]</f>
        <v>1.3546306197737801E-2</v>
      </c>
    </row>
    <row r="1362" spans="1:6" x14ac:dyDescent="0.3">
      <c r="A1362">
        <v>1360</v>
      </c>
      <c r="B1362" s="4">
        <f t="shared" si="85"/>
        <v>4859.7999999999993</v>
      </c>
      <c r="C1362" s="12">
        <f t="shared" si="84"/>
        <v>1.354630619773789E-2</v>
      </c>
      <c r="D1362" s="4">
        <f t="shared" si="86"/>
        <v>65.832338859766153</v>
      </c>
      <c r="E1362" s="4">
        <f t="shared" si="87"/>
        <v>4793.9676611402328</v>
      </c>
      <c r="F1362">
        <f>Tabela17[[#This Row],[Substancja chem. X
'[ml'] ]]/Tabela17[[#This Row],[Poziom cieczy
w naczyniu '[ml']]]</f>
        <v>1.3546306197737801E-2</v>
      </c>
    </row>
    <row r="1363" spans="1:6" x14ac:dyDescent="0.3">
      <c r="A1363">
        <v>1361</v>
      </c>
      <c r="B1363" s="4">
        <f t="shared" si="85"/>
        <v>4859.7999999999993</v>
      </c>
      <c r="C1363" s="12">
        <f t="shared" si="84"/>
        <v>1.354630619773789E-2</v>
      </c>
      <c r="D1363" s="4">
        <f t="shared" si="86"/>
        <v>65.832338859766153</v>
      </c>
      <c r="E1363" s="4">
        <f t="shared" si="87"/>
        <v>4793.9676611402328</v>
      </c>
      <c r="F1363">
        <f>Tabela17[[#This Row],[Substancja chem. X
'[ml'] ]]/Tabela17[[#This Row],[Poziom cieczy
w naczyniu '[ml']]]</f>
        <v>1.3546306197737801E-2</v>
      </c>
    </row>
    <row r="1364" spans="1:6" x14ac:dyDescent="0.3">
      <c r="A1364">
        <v>1362</v>
      </c>
      <c r="B1364" s="4">
        <f t="shared" si="85"/>
        <v>4831.7599999999993</v>
      </c>
      <c r="C1364" s="12">
        <f t="shared" si="84"/>
        <v>1.3546306197737668E-2</v>
      </c>
      <c r="D1364" s="4">
        <f t="shared" si="86"/>
        <v>65.452500433981584</v>
      </c>
      <c r="E1364" s="4">
        <f t="shared" si="87"/>
        <v>4766.3074995660181</v>
      </c>
      <c r="F1364">
        <f>Tabela17[[#This Row],[Substancja chem. X
'[ml'] ]]/Tabela17[[#This Row],[Poziom cieczy
w naczyniu '[ml']]]</f>
        <v>1.3546306197737799E-2</v>
      </c>
    </row>
    <row r="1365" spans="1:6" x14ac:dyDescent="0.3">
      <c r="A1365">
        <v>1363</v>
      </c>
      <c r="B1365" s="4">
        <f t="shared" si="85"/>
        <v>4831.7599999999993</v>
      </c>
      <c r="C1365" s="12">
        <f t="shared" si="84"/>
        <v>1.3546306197737668E-2</v>
      </c>
      <c r="D1365" s="4">
        <f t="shared" si="86"/>
        <v>65.452500433981584</v>
      </c>
      <c r="E1365" s="4">
        <f t="shared" si="87"/>
        <v>4766.3074995660181</v>
      </c>
      <c r="F1365">
        <f>Tabela17[[#This Row],[Substancja chem. X
'[ml'] ]]/Tabela17[[#This Row],[Poziom cieczy
w naczyniu '[ml']]]</f>
        <v>1.3546306197737799E-2</v>
      </c>
    </row>
    <row r="1366" spans="1:6" x14ac:dyDescent="0.3">
      <c r="A1366">
        <v>1364</v>
      </c>
      <c r="B1366" s="4">
        <f t="shared" si="85"/>
        <v>4803.7199999999993</v>
      </c>
      <c r="C1366" s="12">
        <f t="shared" si="84"/>
        <v>1.3546306197737779E-2</v>
      </c>
      <c r="D1366" s="4">
        <f t="shared" si="86"/>
        <v>65.072662008197014</v>
      </c>
      <c r="E1366" s="4">
        <f t="shared" si="87"/>
        <v>4738.6473379918025</v>
      </c>
      <c r="F1366">
        <f>Tabela17[[#This Row],[Substancja chem. X
'[ml'] ]]/Tabela17[[#This Row],[Poziom cieczy
w naczyniu '[ml']]]</f>
        <v>1.3546306197737799E-2</v>
      </c>
    </row>
    <row r="1367" spans="1:6" x14ac:dyDescent="0.3">
      <c r="A1367">
        <v>1365</v>
      </c>
      <c r="B1367" s="4">
        <f t="shared" si="85"/>
        <v>4803.7199999999993</v>
      </c>
      <c r="C1367" s="12">
        <f t="shared" si="84"/>
        <v>1.3546306197737779E-2</v>
      </c>
      <c r="D1367" s="4">
        <f t="shared" si="86"/>
        <v>65.072662008197014</v>
      </c>
      <c r="E1367" s="4">
        <f t="shared" si="87"/>
        <v>4738.6473379918025</v>
      </c>
      <c r="F1367">
        <f>Tabela17[[#This Row],[Substancja chem. X
'[ml'] ]]/Tabela17[[#This Row],[Poziom cieczy
w naczyniu '[ml']]]</f>
        <v>1.3546306197737799E-2</v>
      </c>
    </row>
    <row r="1368" spans="1:6" x14ac:dyDescent="0.3">
      <c r="A1368">
        <v>1366</v>
      </c>
      <c r="B1368" s="4">
        <f t="shared" si="85"/>
        <v>4775.6799999999994</v>
      </c>
      <c r="C1368" s="12">
        <f t="shared" si="84"/>
        <v>1.3546306197737779E-2</v>
      </c>
      <c r="D1368" s="4">
        <f t="shared" si="86"/>
        <v>64.692823582412444</v>
      </c>
      <c r="E1368" s="4">
        <f t="shared" si="87"/>
        <v>4710.9871764175869</v>
      </c>
      <c r="F1368">
        <f>Tabela17[[#This Row],[Substancja chem. X
'[ml'] ]]/Tabela17[[#This Row],[Poziom cieczy
w naczyniu '[ml']]]</f>
        <v>1.3546306197737799E-2</v>
      </c>
    </row>
    <row r="1369" spans="1:6" x14ac:dyDescent="0.3">
      <c r="A1369">
        <v>1367</v>
      </c>
      <c r="B1369" s="4">
        <f t="shared" si="85"/>
        <v>4775.6799999999994</v>
      </c>
      <c r="C1369" s="12">
        <f t="shared" si="84"/>
        <v>1.3546306197737779E-2</v>
      </c>
      <c r="D1369" s="4">
        <f t="shared" si="86"/>
        <v>64.692823582412444</v>
      </c>
      <c r="E1369" s="4">
        <f t="shared" si="87"/>
        <v>4710.9871764175869</v>
      </c>
      <c r="F1369">
        <f>Tabela17[[#This Row],[Substancja chem. X
'[ml'] ]]/Tabela17[[#This Row],[Poziom cieczy
w naczyniu '[ml']]]</f>
        <v>1.3546306197737799E-2</v>
      </c>
    </row>
    <row r="1370" spans="1:6" x14ac:dyDescent="0.3">
      <c r="A1370">
        <v>1368</v>
      </c>
      <c r="B1370" s="4">
        <f t="shared" si="85"/>
        <v>4747.6399999999994</v>
      </c>
      <c r="C1370" s="12">
        <f t="shared" si="84"/>
        <v>1.354630619773789E-2</v>
      </c>
      <c r="D1370" s="4">
        <f t="shared" si="86"/>
        <v>64.312985156627875</v>
      </c>
      <c r="E1370" s="4">
        <f t="shared" si="87"/>
        <v>4683.3270148433712</v>
      </c>
      <c r="F1370">
        <f>Tabela17[[#This Row],[Substancja chem. X
'[ml'] ]]/Tabela17[[#This Row],[Poziom cieczy
w naczyniu '[ml']]]</f>
        <v>1.3546306197737799E-2</v>
      </c>
    </row>
    <row r="1371" spans="1:6" x14ac:dyDescent="0.3">
      <c r="A1371">
        <v>1369</v>
      </c>
      <c r="B1371" s="4">
        <f t="shared" si="85"/>
        <v>4747.6399999999994</v>
      </c>
      <c r="C1371" s="12">
        <f t="shared" si="84"/>
        <v>1.354630619773789E-2</v>
      </c>
      <c r="D1371" s="4">
        <f t="shared" si="86"/>
        <v>64.312985156627875</v>
      </c>
      <c r="E1371" s="4">
        <f t="shared" si="87"/>
        <v>4683.3270148433712</v>
      </c>
      <c r="F1371">
        <f>Tabela17[[#This Row],[Substancja chem. X
'[ml'] ]]/Tabela17[[#This Row],[Poziom cieczy
w naczyniu '[ml']]]</f>
        <v>1.3546306197737799E-2</v>
      </c>
    </row>
    <row r="1372" spans="1:6" x14ac:dyDescent="0.3">
      <c r="A1372">
        <v>1370</v>
      </c>
      <c r="B1372" s="4">
        <f t="shared" si="85"/>
        <v>4719.5999999999995</v>
      </c>
      <c r="C1372" s="12">
        <f t="shared" si="84"/>
        <v>1.3546306197737779E-2</v>
      </c>
      <c r="D1372" s="4">
        <f t="shared" si="86"/>
        <v>63.933146730843305</v>
      </c>
      <c r="E1372" s="4">
        <f t="shared" si="87"/>
        <v>4655.6668532691565</v>
      </c>
      <c r="F1372">
        <f>Tabela17[[#This Row],[Substancja chem. X
'[ml'] ]]/Tabela17[[#This Row],[Poziom cieczy
w naczyniu '[ml']]]</f>
        <v>1.3546306197737798E-2</v>
      </c>
    </row>
    <row r="1373" spans="1:6" x14ac:dyDescent="0.3">
      <c r="A1373">
        <v>1371</v>
      </c>
      <c r="B1373" s="4">
        <f t="shared" si="85"/>
        <v>4719.5999999999995</v>
      </c>
      <c r="C1373" s="12">
        <f t="shared" si="84"/>
        <v>1.3546306197737779E-2</v>
      </c>
      <c r="D1373" s="4">
        <f t="shared" si="86"/>
        <v>63.933146730843305</v>
      </c>
      <c r="E1373" s="4">
        <f t="shared" si="87"/>
        <v>4655.6668532691565</v>
      </c>
      <c r="F1373">
        <f>Tabela17[[#This Row],[Substancja chem. X
'[ml'] ]]/Tabela17[[#This Row],[Poziom cieczy
w naczyniu '[ml']]]</f>
        <v>1.3546306197737798E-2</v>
      </c>
    </row>
    <row r="1374" spans="1:6" x14ac:dyDescent="0.3">
      <c r="A1374">
        <v>1372</v>
      </c>
      <c r="B1374" s="4">
        <f t="shared" si="85"/>
        <v>4691.5599999999995</v>
      </c>
      <c r="C1374" s="12">
        <f t="shared" si="84"/>
        <v>1.3546306197737779E-2</v>
      </c>
      <c r="D1374" s="4">
        <f t="shared" si="86"/>
        <v>63.553308305058735</v>
      </c>
      <c r="E1374" s="4">
        <f t="shared" si="87"/>
        <v>4628.0066916949409</v>
      </c>
      <c r="F1374">
        <f>Tabela17[[#This Row],[Substancja chem. X
'[ml'] ]]/Tabela17[[#This Row],[Poziom cieczy
w naczyniu '[ml']]]</f>
        <v>1.3546306197737798E-2</v>
      </c>
    </row>
    <row r="1375" spans="1:6" x14ac:dyDescent="0.3">
      <c r="A1375">
        <v>1373</v>
      </c>
      <c r="B1375" s="4">
        <f t="shared" si="85"/>
        <v>4691.5599999999995</v>
      </c>
      <c r="C1375" s="12">
        <f t="shared" si="84"/>
        <v>1.3546306197737779E-2</v>
      </c>
      <c r="D1375" s="4">
        <f t="shared" si="86"/>
        <v>63.553308305058735</v>
      </c>
      <c r="E1375" s="4">
        <f t="shared" si="87"/>
        <v>4628.0066916949409</v>
      </c>
      <c r="F1375">
        <f>Tabela17[[#This Row],[Substancja chem. X
'[ml'] ]]/Tabela17[[#This Row],[Poziom cieczy
w naczyniu '[ml']]]</f>
        <v>1.3546306197737798E-2</v>
      </c>
    </row>
    <row r="1376" spans="1:6" x14ac:dyDescent="0.3">
      <c r="A1376">
        <v>1374</v>
      </c>
      <c r="B1376" s="4">
        <f t="shared" si="85"/>
        <v>4663.5199999999995</v>
      </c>
      <c r="C1376" s="12">
        <f t="shared" si="84"/>
        <v>1.3546306197737779E-2</v>
      </c>
      <c r="D1376" s="4">
        <f t="shared" si="86"/>
        <v>63.173469879274165</v>
      </c>
      <c r="E1376" s="4">
        <f t="shared" si="87"/>
        <v>4600.3465301207252</v>
      </c>
      <c r="F1376">
        <f>Tabela17[[#This Row],[Substancja chem. X
'[ml'] ]]/Tabela17[[#This Row],[Poziom cieczy
w naczyniu '[ml']]]</f>
        <v>1.3546306197737798E-2</v>
      </c>
    </row>
    <row r="1377" spans="1:6" x14ac:dyDescent="0.3">
      <c r="A1377">
        <v>1375</v>
      </c>
      <c r="B1377" s="4">
        <f t="shared" si="85"/>
        <v>4663.5199999999995</v>
      </c>
      <c r="C1377" s="12">
        <f t="shared" si="84"/>
        <v>1.3546306197737779E-2</v>
      </c>
      <c r="D1377" s="4">
        <f t="shared" si="86"/>
        <v>63.173469879274165</v>
      </c>
      <c r="E1377" s="4">
        <f t="shared" si="87"/>
        <v>4600.3465301207252</v>
      </c>
      <c r="F1377">
        <f>Tabela17[[#This Row],[Substancja chem. X
'[ml'] ]]/Tabela17[[#This Row],[Poziom cieczy
w naczyniu '[ml']]]</f>
        <v>1.3546306197737798E-2</v>
      </c>
    </row>
    <row r="1378" spans="1:6" x14ac:dyDescent="0.3">
      <c r="A1378">
        <v>1376</v>
      </c>
      <c r="B1378" s="4">
        <f t="shared" si="85"/>
        <v>4635.4799999999996</v>
      </c>
      <c r="C1378" s="12">
        <f t="shared" si="84"/>
        <v>1.354630619773789E-2</v>
      </c>
      <c r="D1378" s="4">
        <f t="shared" si="86"/>
        <v>62.793631453489596</v>
      </c>
      <c r="E1378" s="4">
        <f t="shared" si="87"/>
        <v>4572.6863685465096</v>
      </c>
      <c r="F1378">
        <f>Tabela17[[#This Row],[Substancja chem. X
'[ml'] ]]/Tabela17[[#This Row],[Poziom cieczy
w naczyniu '[ml']]]</f>
        <v>1.3546306197737796E-2</v>
      </c>
    </row>
    <row r="1379" spans="1:6" x14ac:dyDescent="0.3">
      <c r="A1379">
        <v>1377</v>
      </c>
      <c r="B1379" s="4">
        <f t="shared" si="85"/>
        <v>4635.4799999999996</v>
      </c>
      <c r="C1379" s="12">
        <f t="shared" si="84"/>
        <v>1.354630619773789E-2</v>
      </c>
      <c r="D1379" s="4">
        <f t="shared" si="86"/>
        <v>62.793631453489596</v>
      </c>
      <c r="E1379" s="4">
        <f t="shared" si="87"/>
        <v>4572.6863685465096</v>
      </c>
      <c r="F1379">
        <f>Tabela17[[#This Row],[Substancja chem. X
'[ml'] ]]/Tabela17[[#This Row],[Poziom cieczy
w naczyniu '[ml']]]</f>
        <v>1.3546306197737796E-2</v>
      </c>
    </row>
    <row r="1380" spans="1:6" x14ac:dyDescent="0.3">
      <c r="A1380">
        <v>1378</v>
      </c>
      <c r="B1380" s="4">
        <f t="shared" si="85"/>
        <v>4607.4399999999996</v>
      </c>
      <c r="C1380" s="12">
        <f t="shared" si="84"/>
        <v>1.3546306197737779E-2</v>
      </c>
      <c r="D1380" s="4">
        <f t="shared" si="86"/>
        <v>62.413793027705026</v>
      </c>
      <c r="E1380" s="4">
        <f t="shared" si="87"/>
        <v>4545.0262069722949</v>
      </c>
      <c r="F1380">
        <f>Tabela17[[#This Row],[Substancja chem. X
'[ml'] ]]/Tabela17[[#This Row],[Poziom cieczy
w naczyniu '[ml']]]</f>
        <v>1.3546306197737796E-2</v>
      </c>
    </row>
    <row r="1381" spans="1:6" x14ac:dyDescent="0.3">
      <c r="A1381">
        <v>1379</v>
      </c>
      <c r="B1381" s="4">
        <f t="shared" si="85"/>
        <v>4607.4399999999996</v>
      </c>
      <c r="C1381" s="12">
        <f t="shared" si="84"/>
        <v>1.3546306197737779E-2</v>
      </c>
      <c r="D1381" s="4">
        <f t="shared" si="86"/>
        <v>62.413793027705026</v>
      </c>
      <c r="E1381" s="4">
        <f t="shared" si="87"/>
        <v>4545.0262069722949</v>
      </c>
      <c r="F1381">
        <f>Tabela17[[#This Row],[Substancja chem. X
'[ml'] ]]/Tabela17[[#This Row],[Poziom cieczy
w naczyniu '[ml']]]</f>
        <v>1.3546306197737796E-2</v>
      </c>
    </row>
    <row r="1382" spans="1:6" x14ac:dyDescent="0.3">
      <c r="A1382">
        <v>1380</v>
      </c>
      <c r="B1382" s="4">
        <f t="shared" si="85"/>
        <v>4579.3999999999996</v>
      </c>
      <c r="C1382" s="12">
        <f t="shared" si="84"/>
        <v>1.3546306197737779E-2</v>
      </c>
      <c r="D1382" s="4">
        <f t="shared" si="86"/>
        <v>62.033954601920456</v>
      </c>
      <c r="E1382" s="4">
        <f t="shared" si="87"/>
        <v>4517.3660453980792</v>
      </c>
      <c r="F1382">
        <f>Tabela17[[#This Row],[Substancja chem. X
'[ml'] ]]/Tabela17[[#This Row],[Poziom cieczy
w naczyniu '[ml']]]</f>
        <v>1.3546306197737796E-2</v>
      </c>
    </row>
    <row r="1383" spans="1:6" x14ac:dyDescent="0.3">
      <c r="A1383">
        <v>1381</v>
      </c>
      <c r="B1383" s="4">
        <f t="shared" si="85"/>
        <v>4579.3999999999996</v>
      </c>
      <c r="C1383" s="12">
        <f t="shared" si="84"/>
        <v>1.3546306197737779E-2</v>
      </c>
      <c r="D1383" s="4">
        <f t="shared" si="86"/>
        <v>62.033954601920456</v>
      </c>
      <c r="E1383" s="4">
        <f t="shared" si="87"/>
        <v>4517.3660453980792</v>
      </c>
      <c r="F1383">
        <f>Tabela17[[#This Row],[Substancja chem. X
'[ml'] ]]/Tabela17[[#This Row],[Poziom cieczy
w naczyniu '[ml']]]</f>
        <v>1.3546306197737796E-2</v>
      </c>
    </row>
    <row r="1384" spans="1:6" x14ac:dyDescent="0.3">
      <c r="A1384">
        <v>1382</v>
      </c>
      <c r="B1384" s="4">
        <f t="shared" si="85"/>
        <v>4551.3599999999997</v>
      </c>
      <c r="C1384" s="12">
        <f t="shared" si="84"/>
        <v>1.354630619773789E-2</v>
      </c>
      <c r="D1384" s="4">
        <f t="shared" si="86"/>
        <v>61.654116176135886</v>
      </c>
      <c r="E1384" s="4">
        <f t="shared" si="87"/>
        <v>4489.7058838238636</v>
      </c>
      <c r="F1384">
        <f>Tabela17[[#This Row],[Substancja chem. X
'[ml'] ]]/Tabela17[[#This Row],[Poziom cieczy
w naczyniu '[ml']]]</f>
        <v>1.3546306197737796E-2</v>
      </c>
    </row>
    <row r="1385" spans="1:6" x14ac:dyDescent="0.3">
      <c r="A1385">
        <v>1383</v>
      </c>
      <c r="B1385" s="4">
        <f t="shared" si="85"/>
        <v>4551.3599999999997</v>
      </c>
      <c r="C1385" s="12">
        <f t="shared" si="84"/>
        <v>1.354630619773789E-2</v>
      </c>
      <c r="D1385" s="4">
        <f t="shared" si="86"/>
        <v>61.654116176135886</v>
      </c>
      <c r="E1385" s="4">
        <f t="shared" si="87"/>
        <v>4489.7058838238636</v>
      </c>
      <c r="F1385">
        <f>Tabela17[[#This Row],[Substancja chem. X
'[ml'] ]]/Tabela17[[#This Row],[Poziom cieczy
w naczyniu '[ml']]]</f>
        <v>1.3546306197737796E-2</v>
      </c>
    </row>
    <row r="1386" spans="1:6" x14ac:dyDescent="0.3">
      <c r="A1386">
        <v>1384</v>
      </c>
      <c r="B1386" s="4">
        <f t="shared" si="85"/>
        <v>4523.32</v>
      </c>
      <c r="C1386" s="12">
        <f t="shared" si="84"/>
        <v>1.354630619773789E-2</v>
      </c>
      <c r="D1386" s="4">
        <f t="shared" si="86"/>
        <v>61.274277750351317</v>
      </c>
      <c r="E1386" s="4">
        <f t="shared" si="87"/>
        <v>4462.045722249648</v>
      </c>
      <c r="F1386">
        <f>Tabela17[[#This Row],[Substancja chem. X
'[ml'] ]]/Tabela17[[#This Row],[Poziom cieczy
w naczyniu '[ml']]]</f>
        <v>1.3546306197737794E-2</v>
      </c>
    </row>
    <row r="1387" spans="1:6" x14ac:dyDescent="0.3">
      <c r="A1387">
        <v>1385</v>
      </c>
      <c r="B1387" s="4">
        <f t="shared" si="85"/>
        <v>4523.32</v>
      </c>
      <c r="C1387" s="12">
        <f t="shared" si="84"/>
        <v>1.354630619773789E-2</v>
      </c>
      <c r="D1387" s="4">
        <f t="shared" si="86"/>
        <v>61.274277750351317</v>
      </c>
      <c r="E1387" s="4">
        <f t="shared" si="87"/>
        <v>4462.045722249648</v>
      </c>
      <c r="F1387">
        <f>Tabela17[[#This Row],[Substancja chem. X
'[ml'] ]]/Tabela17[[#This Row],[Poziom cieczy
w naczyniu '[ml']]]</f>
        <v>1.3546306197737794E-2</v>
      </c>
    </row>
    <row r="1388" spans="1:6" x14ac:dyDescent="0.3">
      <c r="A1388">
        <v>1386</v>
      </c>
      <c r="B1388" s="4">
        <f t="shared" si="85"/>
        <v>4495.28</v>
      </c>
      <c r="C1388" s="12">
        <f t="shared" si="84"/>
        <v>1.3546306197737779E-2</v>
      </c>
      <c r="D1388" s="4">
        <f t="shared" si="86"/>
        <v>60.894439324566747</v>
      </c>
      <c r="E1388" s="4">
        <f t="shared" si="87"/>
        <v>4434.3855606754332</v>
      </c>
      <c r="F1388">
        <f>Tabela17[[#This Row],[Substancja chem. X
'[ml'] ]]/Tabela17[[#This Row],[Poziom cieczy
w naczyniu '[ml']]]</f>
        <v>1.3546306197737794E-2</v>
      </c>
    </row>
    <row r="1389" spans="1:6" x14ac:dyDescent="0.3">
      <c r="A1389">
        <v>1387</v>
      </c>
      <c r="B1389" s="4">
        <f t="shared" si="85"/>
        <v>4495.28</v>
      </c>
      <c r="C1389" s="12">
        <f t="shared" si="84"/>
        <v>1.3546306197737779E-2</v>
      </c>
      <c r="D1389" s="4">
        <f t="shared" si="86"/>
        <v>60.894439324566747</v>
      </c>
      <c r="E1389" s="4">
        <f t="shared" si="87"/>
        <v>4434.3855606754332</v>
      </c>
      <c r="F1389">
        <f>Tabela17[[#This Row],[Substancja chem. X
'[ml'] ]]/Tabela17[[#This Row],[Poziom cieczy
w naczyniu '[ml']]]</f>
        <v>1.3546306197737794E-2</v>
      </c>
    </row>
    <row r="1390" spans="1:6" x14ac:dyDescent="0.3">
      <c r="A1390">
        <v>1388</v>
      </c>
      <c r="B1390" s="4">
        <f t="shared" si="85"/>
        <v>4467.24</v>
      </c>
      <c r="C1390" s="12">
        <f t="shared" si="84"/>
        <v>1.3546306197737779E-2</v>
      </c>
      <c r="D1390" s="4">
        <f t="shared" si="86"/>
        <v>60.514600898782177</v>
      </c>
      <c r="E1390" s="4">
        <f t="shared" si="87"/>
        <v>4406.7253991012176</v>
      </c>
      <c r="F1390">
        <f>Tabela17[[#This Row],[Substancja chem. X
'[ml'] ]]/Tabela17[[#This Row],[Poziom cieczy
w naczyniu '[ml']]]</f>
        <v>1.3546306197737794E-2</v>
      </c>
    </row>
    <row r="1391" spans="1:6" x14ac:dyDescent="0.3">
      <c r="A1391">
        <v>1389</v>
      </c>
      <c r="B1391" s="4">
        <f t="shared" si="85"/>
        <v>4467.24</v>
      </c>
      <c r="C1391" s="12">
        <f t="shared" si="84"/>
        <v>1.3546306197737779E-2</v>
      </c>
      <c r="D1391" s="4">
        <f t="shared" si="86"/>
        <v>60.514600898782177</v>
      </c>
      <c r="E1391" s="4">
        <f t="shared" si="87"/>
        <v>4406.7253991012176</v>
      </c>
      <c r="F1391">
        <f>Tabela17[[#This Row],[Substancja chem. X
'[ml'] ]]/Tabela17[[#This Row],[Poziom cieczy
w naczyniu '[ml']]]</f>
        <v>1.3546306197737794E-2</v>
      </c>
    </row>
    <row r="1392" spans="1:6" x14ac:dyDescent="0.3">
      <c r="A1392">
        <v>1390</v>
      </c>
      <c r="B1392" s="4">
        <f t="shared" si="85"/>
        <v>4439.2</v>
      </c>
      <c r="C1392" s="12">
        <f t="shared" si="84"/>
        <v>1.354630619773789E-2</v>
      </c>
      <c r="D1392" s="4">
        <f t="shared" si="86"/>
        <v>60.134762472997608</v>
      </c>
      <c r="E1392" s="4">
        <f t="shared" si="87"/>
        <v>4379.065237527002</v>
      </c>
      <c r="F1392">
        <f>Tabela17[[#This Row],[Substancja chem. X
'[ml'] ]]/Tabela17[[#This Row],[Poziom cieczy
w naczyniu '[ml']]]</f>
        <v>1.3546306197737792E-2</v>
      </c>
    </row>
    <row r="1393" spans="1:6" x14ac:dyDescent="0.3">
      <c r="A1393">
        <v>1391</v>
      </c>
      <c r="B1393" s="4">
        <f t="shared" si="85"/>
        <v>4439.2</v>
      </c>
      <c r="C1393" s="12">
        <f t="shared" si="84"/>
        <v>1.354630619773789E-2</v>
      </c>
      <c r="D1393" s="4">
        <f t="shared" si="86"/>
        <v>60.134762472997608</v>
      </c>
      <c r="E1393" s="4">
        <f t="shared" si="87"/>
        <v>4379.065237527002</v>
      </c>
      <c r="F1393">
        <f>Tabela17[[#This Row],[Substancja chem. X
'[ml'] ]]/Tabela17[[#This Row],[Poziom cieczy
w naczyniu '[ml']]]</f>
        <v>1.3546306197737792E-2</v>
      </c>
    </row>
    <row r="1394" spans="1:6" x14ac:dyDescent="0.3">
      <c r="A1394">
        <v>1392</v>
      </c>
      <c r="B1394" s="4">
        <f t="shared" si="85"/>
        <v>4411.16</v>
      </c>
      <c r="C1394" s="12">
        <f t="shared" si="84"/>
        <v>1.3546306197737668E-2</v>
      </c>
      <c r="D1394" s="4">
        <f t="shared" si="86"/>
        <v>59.754924047213038</v>
      </c>
      <c r="E1394" s="4">
        <f t="shared" si="87"/>
        <v>4351.4050759527872</v>
      </c>
      <c r="F1394">
        <f>Tabela17[[#This Row],[Substancja chem. X
'[ml'] ]]/Tabela17[[#This Row],[Poziom cieczy
w naczyniu '[ml']]]</f>
        <v>1.3546306197737792E-2</v>
      </c>
    </row>
    <row r="1395" spans="1:6" x14ac:dyDescent="0.3">
      <c r="A1395">
        <v>1393</v>
      </c>
      <c r="B1395" s="4">
        <f t="shared" si="85"/>
        <v>4411.16</v>
      </c>
      <c r="C1395" s="12">
        <f t="shared" si="84"/>
        <v>1.3546306197737668E-2</v>
      </c>
      <c r="D1395" s="4">
        <f t="shared" si="86"/>
        <v>59.754924047213038</v>
      </c>
      <c r="E1395" s="4">
        <f t="shared" si="87"/>
        <v>4351.4050759527872</v>
      </c>
      <c r="F1395">
        <f>Tabela17[[#This Row],[Substancja chem. X
'[ml'] ]]/Tabela17[[#This Row],[Poziom cieczy
w naczyniu '[ml']]]</f>
        <v>1.3546306197737792E-2</v>
      </c>
    </row>
    <row r="1396" spans="1:6" x14ac:dyDescent="0.3">
      <c r="A1396">
        <v>1394</v>
      </c>
      <c r="B1396" s="4">
        <f t="shared" si="85"/>
        <v>4383.12</v>
      </c>
      <c r="C1396" s="12">
        <f t="shared" si="84"/>
        <v>1.3546306197737779E-2</v>
      </c>
      <c r="D1396" s="4">
        <f t="shared" si="86"/>
        <v>59.375085621428475</v>
      </c>
      <c r="E1396" s="4">
        <f t="shared" si="87"/>
        <v>4323.7449143785716</v>
      </c>
      <c r="F1396">
        <f>Tabela17[[#This Row],[Substancja chem. X
'[ml'] ]]/Tabela17[[#This Row],[Poziom cieczy
w naczyniu '[ml']]]</f>
        <v>1.3546306197737794E-2</v>
      </c>
    </row>
    <row r="1397" spans="1:6" x14ac:dyDescent="0.3">
      <c r="A1397">
        <v>1395</v>
      </c>
      <c r="B1397" s="4">
        <f t="shared" si="85"/>
        <v>4383.12</v>
      </c>
      <c r="C1397" s="12">
        <f t="shared" si="84"/>
        <v>1.3546306197737779E-2</v>
      </c>
      <c r="D1397" s="4">
        <f t="shared" si="86"/>
        <v>59.375085621428475</v>
      </c>
      <c r="E1397" s="4">
        <f t="shared" si="87"/>
        <v>4323.7449143785716</v>
      </c>
      <c r="F1397">
        <f>Tabela17[[#This Row],[Substancja chem. X
'[ml'] ]]/Tabela17[[#This Row],[Poziom cieczy
w naczyniu '[ml']]]</f>
        <v>1.3546306197737794E-2</v>
      </c>
    </row>
    <row r="1398" spans="1:6" x14ac:dyDescent="0.3">
      <c r="A1398">
        <v>1396</v>
      </c>
      <c r="B1398" s="4">
        <f t="shared" si="85"/>
        <v>4355.08</v>
      </c>
      <c r="C1398" s="12">
        <f t="shared" si="84"/>
        <v>1.3546306197737779E-2</v>
      </c>
      <c r="D1398" s="4">
        <f t="shared" si="86"/>
        <v>58.995247195643906</v>
      </c>
      <c r="E1398" s="4">
        <f t="shared" si="87"/>
        <v>4296.084752804356</v>
      </c>
      <c r="F1398">
        <f>Tabela17[[#This Row],[Substancja chem. X
'[ml'] ]]/Tabela17[[#This Row],[Poziom cieczy
w naczyniu '[ml']]]</f>
        <v>1.3546306197737792E-2</v>
      </c>
    </row>
    <row r="1399" spans="1:6" x14ac:dyDescent="0.3">
      <c r="A1399">
        <v>1397</v>
      </c>
      <c r="B1399" s="4">
        <f t="shared" si="85"/>
        <v>4355.08</v>
      </c>
      <c r="C1399" s="12">
        <f t="shared" si="84"/>
        <v>1.3546306197737779E-2</v>
      </c>
      <c r="D1399" s="4">
        <f t="shared" si="86"/>
        <v>58.995247195643906</v>
      </c>
      <c r="E1399" s="4">
        <f t="shared" si="87"/>
        <v>4296.084752804356</v>
      </c>
      <c r="F1399">
        <f>Tabela17[[#This Row],[Substancja chem. X
'[ml'] ]]/Tabela17[[#This Row],[Poziom cieczy
w naczyniu '[ml']]]</f>
        <v>1.3546306197737792E-2</v>
      </c>
    </row>
    <row r="1400" spans="1:6" x14ac:dyDescent="0.3">
      <c r="A1400">
        <v>1398</v>
      </c>
      <c r="B1400" s="4">
        <f t="shared" si="85"/>
        <v>4327.04</v>
      </c>
      <c r="C1400" s="12">
        <f t="shared" si="84"/>
        <v>1.354630619773789E-2</v>
      </c>
      <c r="D1400" s="4">
        <f t="shared" si="86"/>
        <v>58.615408769859336</v>
      </c>
      <c r="E1400" s="4">
        <f t="shared" si="87"/>
        <v>4268.4245912301403</v>
      </c>
      <c r="F1400">
        <f>Tabela17[[#This Row],[Substancja chem. X
'[ml'] ]]/Tabela17[[#This Row],[Poziom cieczy
w naczyniu '[ml']]]</f>
        <v>1.3546306197737792E-2</v>
      </c>
    </row>
    <row r="1401" spans="1:6" x14ac:dyDescent="0.3">
      <c r="A1401">
        <v>1399</v>
      </c>
      <c r="B1401" s="4">
        <f t="shared" si="85"/>
        <v>4327.04</v>
      </c>
      <c r="C1401" s="12">
        <f t="shared" si="84"/>
        <v>1.354630619773789E-2</v>
      </c>
      <c r="D1401" s="4">
        <f t="shared" si="86"/>
        <v>58.615408769859336</v>
      </c>
      <c r="E1401" s="4">
        <f t="shared" si="87"/>
        <v>4268.4245912301403</v>
      </c>
      <c r="F1401">
        <f>Tabela17[[#This Row],[Substancja chem. X
'[ml'] ]]/Tabela17[[#This Row],[Poziom cieczy
w naczyniu '[ml']]]</f>
        <v>1.3546306197737792E-2</v>
      </c>
    </row>
    <row r="1402" spans="1:6" x14ac:dyDescent="0.3">
      <c r="A1402">
        <v>1400</v>
      </c>
      <c r="B1402" s="4">
        <f t="shared" si="85"/>
        <v>4299</v>
      </c>
      <c r="C1402" s="12">
        <f t="shared" si="84"/>
        <v>1.3546306197737668E-2</v>
      </c>
      <c r="D1402" s="4">
        <f t="shared" si="86"/>
        <v>58.235570344074766</v>
      </c>
      <c r="E1402" s="4">
        <f t="shared" si="87"/>
        <v>4240.7644296559256</v>
      </c>
      <c r="F1402">
        <f>Tabela17[[#This Row],[Substancja chem. X
'[ml'] ]]/Tabela17[[#This Row],[Poziom cieczy
w naczyniu '[ml']]]</f>
        <v>1.3546306197737792E-2</v>
      </c>
    </row>
    <row r="1403" spans="1:6" x14ac:dyDescent="0.3">
      <c r="A1403">
        <v>1401</v>
      </c>
      <c r="B1403" s="4">
        <f t="shared" si="85"/>
        <v>5000</v>
      </c>
      <c r="C1403" s="12">
        <f t="shared" si="84"/>
        <v>1.164711406881469E-2</v>
      </c>
      <c r="D1403" s="4">
        <f t="shared" si="86"/>
        <v>58.235570344074766</v>
      </c>
      <c r="E1403" s="4">
        <f t="shared" si="87"/>
        <v>4941.7644296559265</v>
      </c>
      <c r="F1403">
        <f>Tabela17[[#This Row],[Substancja chem. X
'[ml'] ]]/Tabela17[[#This Row],[Poziom cieczy
w naczyniu '[ml']]]</f>
        <v>1.1647114068814954E-2</v>
      </c>
    </row>
    <row r="1404" spans="1:6" x14ac:dyDescent="0.3">
      <c r="A1404">
        <v>1402</v>
      </c>
      <c r="B1404" s="4">
        <f t="shared" si="85"/>
        <v>4971.96</v>
      </c>
      <c r="C1404" s="12">
        <f t="shared" si="84"/>
        <v>1.1647114068814912E-2</v>
      </c>
      <c r="D1404" s="4">
        <f t="shared" si="86"/>
        <v>57.908985265585201</v>
      </c>
      <c r="E1404" s="4">
        <f t="shared" si="87"/>
        <v>4914.0510147344148</v>
      </c>
      <c r="F1404">
        <f>Tabela17[[#This Row],[Substancja chem. X
'[ml'] ]]/Tabela17[[#This Row],[Poziom cieczy
w naczyniu '[ml']]]</f>
        <v>1.1647114068814954E-2</v>
      </c>
    </row>
    <row r="1405" spans="1:6" x14ac:dyDescent="0.3">
      <c r="A1405">
        <v>1403</v>
      </c>
      <c r="B1405" s="4">
        <f t="shared" si="85"/>
        <v>4971.96</v>
      </c>
      <c r="C1405" s="12">
        <f t="shared" si="84"/>
        <v>1.1647114068814912E-2</v>
      </c>
      <c r="D1405" s="4">
        <f t="shared" si="86"/>
        <v>57.908985265585201</v>
      </c>
      <c r="E1405" s="4">
        <f t="shared" si="87"/>
        <v>4914.0510147344148</v>
      </c>
      <c r="F1405">
        <f>Tabela17[[#This Row],[Substancja chem. X
'[ml'] ]]/Tabela17[[#This Row],[Poziom cieczy
w naczyniu '[ml']]]</f>
        <v>1.1647114068814954E-2</v>
      </c>
    </row>
    <row r="1406" spans="1:6" x14ac:dyDescent="0.3">
      <c r="A1406">
        <v>1404</v>
      </c>
      <c r="B1406" s="4">
        <f t="shared" si="85"/>
        <v>4943.92</v>
      </c>
      <c r="C1406" s="12">
        <f t="shared" si="84"/>
        <v>1.1647114068815023E-2</v>
      </c>
      <c r="D1406" s="4">
        <f t="shared" si="86"/>
        <v>57.582400187095629</v>
      </c>
      <c r="E1406" s="4">
        <f t="shared" si="87"/>
        <v>4886.337599812904</v>
      </c>
      <c r="F1406">
        <f>Tabela17[[#This Row],[Substancja chem. X
'[ml'] ]]/Tabela17[[#This Row],[Poziom cieczy
w naczyniu '[ml']]]</f>
        <v>1.1647114068814954E-2</v>
      </c>
    </row>
    <row r="1407" spans="1:6" x14ac:dyDescent="0.3">
      <c r="A1407">
        <v>1405</v>
      </c>
      <c r="B1407" s="4">
        <f t="shared" si="85"/>
        <v>4943.92</v>
      </c>
      <c r="C1407" s="12">
        <f t="shared" si="84"/>
        <v>1.1647114068815023E-2</v>
      </c>
      <c r="D1407" s="4">
        <f t="shared" si="86"/>
        <v>57.582400187095629</v>
      </c>
      <c r="E1407" s="4">
        <f t="shared" si="87"/>
        <v>4886.337599812904</v>
      </c>
      <c r="F1407">
        <f>Tabela17[[#This Row],[Substancja chem. X
'[ml'] ]]/Tabela17[[#This Row],[Poziom cieczy
w naczyniu '[ml']]]</f>
        <v>1.1647114068814954E-2</v>
      </c>
    </row>
    <row r="1408" spans="1:6" x14ac:dyDescent="0.3">
      <c r="A1408">
        <v>1406</v>
      </c>
      <c r="B1408" s="4">
        <f t="shared" si="85"/>
        <v>4915.88</v>
      </c>
      <c r="C1408" s="12">
        <f t="shared" si="84"/>
        <v>1.1647114068814912E-2</v>
      </c>
      <c r="D1408" s="4">
        <f t="shared" si="86"/>
        <v>57.255815108606058</v>
      </c>
      <c r="E1408" s="4">
        <f t="shared" si="87"/>
        <v>4858.6241848913942</v>
      </c>
      <c r="F1408">
        <f>Tabela17[[#This Row],[Substancja chem. X
'[ml'] ]]/Tabela17[[#This Row],[Poziom cieczy
w naczyniu '[ml']]]</f>
        <v>1.1647114068814954E-2</v>
      </c>
    </row>
    <row r="1409" spans="1:6" x14ac:dyDescent="0.3">
      <c r="A1409">
        <v>1407</v>
      </c>
      <c r="B1409" s="4">
        <f t="shared" si="85"/>
        <v>4915.88</v>
      </c>
      <c r="C1409" s="12">
        <f t="shared" si="84"/>
        <v>1.1647114068814912E-2</v>
      </c>
      <c r="D1409" s="4">
        <f t="shared" si="86"/>
        <v>57.255815108606058</v>
      </c>
      <c r="E1409" s="4">
        <f t="shared" si="87"/>
        <v>4858.6241848913942</v>
      </c>
      <c r="F1409">
        <f>Tabela17[[#This Row],[Substancja chem. X
'[ml'] ]]/Tabela17[[#This Row],[Poziom cieczy
w naczyniu '[ml']]]</f>
        <v>1.1647114068814954E-2</v>
      </c>
    </row>
    <row r="1410" spans="1:6" x14ac:dyDescent="0.3">
      <c r="A1410">
        <v>1408</v>
      </c>
      <c r="B1410" s="4">
        <f t="shared" si="85"/>
        <v>4887.84</v>
      </c>
      <c r="C1410" s="12">
        <f t="shared" si="84"/>
        <v>1.1647114068815023E-2</v>
      </c>
      <c r="D1410" s="4">
        <f t="shared" si="86"/>
        <v>56.929230030116486</v>
      </c>
      <c r="E1410" s="4">
        <f t="shared" si="87"/>
        <v>4830.9107699698834</v>
      </c>
      <c r="F1410">
        <f>Tabela17[[#This Row],[Substancja chem. X
'[ml'] ]]/Tabela17[[#This Row],[Poziom cieczy
w naczyniu '[ml']]]</f>
        <v>1.1647114068814954E-2</v>
      </c>
    </row>
    <row r="1411" spans="1:6" x14ac:dyDescent="0.3">
      <c r="A1411">
        <v>1409</v>
      </c>
      <c r="B1411" s="4">
        <f t="shared" si="85"/>
        <v>4887.84</v>
      </c>
      <c r="C1411" s="12">
        <f t="shared" ref="C1411:C1474" si="88">1-E1411/B1411</f>
        <v>1.1647114068815023E-2</v>
      </c>
      <c r="D1411" s="4">
        <f t="shared" si="86"/>
        <v>56.929230030116486</v>
      </c>
      <c r="E1411" s="4">
        <f t="shared" si="87"/>
        <v>4830.9107699698834</v>
      </c>
      <c r="F1411">
        <f>Tabela17[[#This Row],[Substancja chem. X
'[ml'] ]]/Tabela17[[#This Row],[Poziom cieczy
w naczyniu '[ml']]]</f>
        <v>1.1647114068814954E-2</v>
      </c>
    </row>
    <row r="1412" spans="1:6" x14ac:dyDescent="0.3">
      <c r="A1412">
        <v>1410</v>
      </c>
      <c r="B1412" s="4">
        <f t="shared" ref="B1412:B1475" si="89">IF((MOD(A1412,2)) = 0,IF(MOD(A1411,50)=0,B1411-$G$4+5000-B1411,B1411-$G$4),IF(MOD(A1411,50)=0,B1411+5000-B1411,B1411))</f>
        <v>4859.8</v>
      </c>
      <c r="C1412" s="12">
        <f t="shared" si="88"/>
        <v>1.1647114068814912E-2</v>
      </c>
      <c r="D1412" s="4">
        <f t="shared" ref="D1412:D1475" si="90">IF((MOD(A1412,2)) = 0,D1411-$G$4*C1411,D1411)</f>
        <v>56.602644951626914</v>
      </c>
      <c r="E1412" s="4">
        <f t="shared" ref="E1412:E1475" si="91">IF(MOD(A1411,50)=0,B1412-D1412+5000-B1412,B1412-D1412)</f>
        <v>4803.1973550483735</v>
      </c>
      <c r="F1412">
        <f>Tabela17[[#This Row],[Substancja chem. X
'[ml'] ]]/Tabela17[[#This Row],[Poziom cieczy
w naczyniu '[ml']]]</f>
        <v>1.1647114068814954E-2</v>
      </c>
    </row>
    <row r="1413" spans="1:6" x14ac:dyDescent="0.3">
      <c r="A1413">
        <v>1411</v>
      </c>
      <c r="B1413" s="4">
        <f t="shared" si="89"/>
        <v>4859.8</v>
      </c>
      <c r="C1413" s="12">
        <f t="shared" si="88"/>
        <v>1.1647114068814912E-2</v>
      </c>
      <c r="D1413" s="4">
        <f t="shared" si="90"/>
        <v>56.602644951626914</v>
      </c>
      <c r="E1413" s="4">
        <f t="shared" si="91"/>
        <v>4803.1973550483735</v>
      </c>
      <c r="F1413">
        <f>Tabela17[[#This Row],[Substancja chem. X
'[ml'] ]]/Tabela17[[#This Row],[Poziom cieczy
w naczyniu '[ml']]]</f>
        <v>1.1647114068814954E-2</v>
      </c>
    </row>
    <row r="1414" spans="1:6" x14ac:dyDescent="0.3">
      <c r="A1414">
        <v>1412</v>
      </c>
      <c r="B1414" s="4">
        <f t="shared" si="89"/>
        <v>4831.76</v>
      </c>
      <c r="C1414" s="12">
        <f t="shared" si="88"/>
        <v>1.1647114068815023E-2</v>
      </c>
      <c r="D1414" s="4">
        <f t="shared" si="90"/>
        <v>56.276059873137342</v>
      </c>
      <c r="E1414" s="4">
        <f t="shared" si="91"/>
        <v>4775.4839401268628</v>
      </c>
      <c r="F1414">
        <f>Tabela17[[#This Row],[Substancja chem. X
'[ml'] ]]/Tabela17[[#This Row],[Poziom cieczy
w naczyniu '[ml']]]</f>
        <v>1.1647114068814954E-2</v>
      </c>
    </row>
    <row r="1415" spans="1:6" x14ac:dyDescent="0.3">
      <c r="A1415">
        <v>1413</v>
      </c>
      <c r="B1415" s="4">
        <f t="shared" si="89"/>
        <v>4831.76</v>
      </c>
      <c r="C1415" s="12">
        <f t="shared" si="88"/>
        <v>1.1647114068815023E-2</v>
      </c>
      <c r="D1415" s="4">
        <f t="shared" si="90"/>
        <v>56.276059873137342</v>
      </c>
      <c r="E1415" s="4">
        <f t="shared" si="91"/>
        <v>4775.4839401268628</v>
      </c>
      <c r="F1415">
        <f>Tabela17[[#This Row],[Substancja chem. X
'[ml'] ]]/Tabela17[[#This Row],[Poziom cieczy
w naczyniu '[ml']]]</f>
        <v>1.1647114068814954E-2</v>
      </c>
    </row>
    <row r="1416" spans="1:6" x14ac:dyDescent="0.3">
      <c r="A1416">
        <v>1414</v>
      </c>
      <c r="B1416" s="4">
        <f t="shared" si="89"/>
        <v>4803.72</v>
      </c>
      <c r="C1416" s="12">
        <f t="shared" si="88"/>
        <v>1.1647114068814912E-2</v>
      </c>
      <c r="D1416" s="4">
        <f t="shared" si="90"/>
        <v>55.94947479464777</v>
      </c>
      <c r="E1416" s="4">
        <f t="shared" si="91"/>
        <v>4747.7705252053529</v>
      </c>
      <c r="F1416">
        <f>Tabela17[[#This Row],[Substancja chem. X
'[ml'] ]]/Tabela17[[#This Row],[Poziom cieczy
w naczyniu '[ml']]]</f>
        <v>1.1647114068814954E-2</v>
      </c>
    </row>
    <row r="1417" spans="1:6" x14ac:dyDescent="0.3">
      <c r="A1417">
        <v>1415</v>
      </c>
      <c r="B1417" s="4">
        <f t="shared" si="89"/>
        <v>4803.72</v>
      </c>
      <c r="C1417" s="12">
        <f t="shared" si="88"/>
        <v>1.1647114068814912E-2</v>
      </c>
      <c r="D1417" s="4">
        <f t="shared" si="90"/>
        <v>55.94947479464777</v>
      </c>
      <c r="E1417" s="4">
        <f t="shared" si="91"/>
        <v>4747.7705252053529</v>
      </c>
      <c r="F1417">
        <f>Tabela17[[#This Row],[Substancja chem. X
'[ml'] ]]/Tabela17[[#This Row],[Poziom cieczy
w naczyniu '[ml']]]</f>
        <v>1.1647114068814954E-2</v>
      </c>
    </row>
    <row r="1418" spans="1:6" x14ac:dyDescent="0.3">
      <c r="A1418">
        <v>1416</v>
      </c>
      <c r="B1418" s="4">
        <f t="shared" si="89"/>
        <v>4775.68</v>
      </c>
      <c r="C1418" s="12">
        <f t="shared" si="88"/>
        <v>1.1647114068814912E-2</v>
      </c>
      <c r="D1418" s="4">
        <f t="shared" si="90"/>
        <v>55.622889716158198</v>
      </c>
      <c r="E1418" s="4">
        <f t="shared" si="91"/>
        <v>4720.0571102838421</v>
      </c>
      <c r="F1418">
        <f>Tabela17[[#This Row],[Substancja chem. X
'[ml'] ]]/Tabela17[[#This Row],[Poziom cieczy
w naczyniu '[ml']]]</f>
        <v>1.1647114068814954E-2</v>
      </c>
    </row>
    <row r="1419" spans="1:6" x14ac:dyDescent="0.3">
      <c r="A1419">
        <v>1417</v>
      </c>
      <c r="B1419" s="4">
        <f t="shared" si="89"/>
        <v>4775.68</v>
      </c>
      <c r="C1419" s="12">
        <f t="shared" si="88"/>
        <v>1.1647114068814912E-2</v>
      </c>
      <c r="D1419" s="4">
        <f t="shared" si="90"/>
        <v>55.622889716158198</v>
      </c>
      <c r="E1419" s="4">
        <f t="shared" si="91"/>
        <v>4720.0571102838421</v>
      </c>
      <c r="F1419">
        <f>Tabela17[[#This Row],[Substancja chem. X
'[ml'] ]]/Tabela17[[#This Row],[Poziom cieczy
w naczyniu '[ml']]]</f>
        <v>1.1647114068814954E-2</v>
      </c>
    </row>
    <row r="1420" spans="1:6" x14ac:dyDescent="0.3">
      <c r="A1420">
        <v>1418</v>
      </c>
      <c r="B1420" s="4">
        <f t="shared" si="89"/>
        <v>4747.6400000000003</v>
      </c>
      <c r="C1420" s="12">
        <f t="shared" si="88"/>
        <v>1.1647114068815023E-2</v>
      </c>
      <c r="D1420" s="4">
        <f t="shared" si="90"/>
        <v>55.296304637668626</v>
      </c>
      <c r="E1420" s="4">
        <f t="shared" si="91"/>
        <v>4692.3436953623313</v>
      </c>
      <c r="F1420">
        <f>Tabela17[[#This Row],[Substancja chem. X
'[ml'] ]]/Tabela17[[#This Row],[Poziom cieczy
w naczyniu '[ml']]]</f>
        <v>1.1647114068814952E-2</v>
      </c>
    </row>
    <row r="1421" spans="1:6" x14ac:dyDescent="0.3">
      <c r="A1421">
        <v>1419</v>
      </c>
      <c r="B1421" s="4">
        <f t="shared" si="89"/>
        <v>4747.6400000000003</v>
      </c>
      <c r="C1421" s="12">
        <f t="shared" si="88"/>
        <v>1.1647114068815023E-2</v>
      </c>
      <c r="D1421" s="4">
        <f t="shared" si="90"/>
        <v>55.296304637668626</v>
      </c>
      <c r="E1421" s="4">
        <f t="shared" si="91"/>
        <v>4692.3436953623313</v>
      </c>
      <c r="F1421">
        <f>Tabela17[[#This Row],[Substancja chem. X
'[ml'] ]]/Tabela17[[#This Row],[Poziom cieczy
w naczyniu '[ml']]]</f>
        <v>1.1647114068814952E-2</v>
      </c>
    </row>
    <row r="1422" spans="1:6" x14ac:dyDescent="0.3">
      <c r="A1422">
        <v>1420</v>
      </c>
      <c r="B1422" s="4">
        <f t="shared" si="89"/>
        <v>4719.6000000000004</v>
      </c>
      <c r="C1422" s="12">
        <f t="shared" si="88"/>
        <v>1.1647114068814912E-2</v>
      </c>
      <c r="D1422" s="4">
        <f t="shared" si="90"/>
        <v>54.969719559179055</v>
      </c>
      <c r="E1422" s="4">
        <f t="shared" si="91"/>
        <v>4664.6302804408215</v>
      </c>
      <c r="F1422">
        <f>Tabela17[[#This Row],[Substancja chem. X
'[ml'] ]]/Tabela17[[#This Row],[Poziom cieczy
w naczyniu '[ml']]]</f>
        <v>1.1647114068814952E-2</v>
      </c>
    </row>
    <row r="1423" spans="1:6" x14ac:dyDescent="0.3">
      <c r="A1423">
        <v>1421</v>
      </c>
      <c r="B1423" s="4">
        <f t="shared" si="89"/>
        <v>4719.6000000000004</v>
      </c>
      <c r="C1423" s="12">
        <f t="shared" si="88"/>
        <v>1.1647114068814912E-2</v>
      </c>
      <c r="D1423" s="4">
        <f t="shared" si="90"/>
        <v>54.969719559179055</v>
      </c>
      <c r="E1423" s="4">
        <f t="shared" si="91"/>
        <v>4664.6302804408215</v>
      </c>
      <c r="F1423">
        <f>Tabela17[[#This Row],[Substancja chem. X
'[ml'] ]]/Tabela17[[#This Row],[Poziom cieczy
w naczyniu '[ml']]]</f>
        <v>1.1647114068814952E-2</v>
      </c>
    </row>
    <row r="1424" spans="1:6" x14ac:dyDescent="0.3">
      <c r="A1424">
        <v>1422</v>
      </c>
      <c r="B1424" s="4">
        <f t="shared" si="89"/>
        <v>4691.5600000000004</v>
      </c>
      <c r="C1424" s="12">
        <f t="shared" si="88"/>
        <v>1.1647114068815023E-2</v>
      </c>
      <c r="D1424" s="4">
        <f t="shared" si="90"/>
        <v>54.643134480689483</v>
      </c>
      <c r="E1424" s="4">
        <f t="shared" si="91"/>
        <v>4636.9168655193107</v>
      </c>
      <c r="F1424">
        <f>Tabela17[[#This Row],[Substancja chem. X
'[ml'] ]]/Tabela17[[#This Row],[Poziom cieczy
w naczyniu '[ml']]]</f>
        <v>1.1647114068814952E-2</v>
      </c>
    </row>
    <row r="1425" spans="1:6" x14ac:dyDescent="0.3">
      <c r="A1425">
        <v>1423</v>
      </c>
      <c r="B1425" s="4">
        <f t="shared" si="89"/>
        <v>4691.5600000000004</v>
      </c>
      <c r="C1425" s="12">
        <f t="shared" si="88"/>
        <v>1.1647114068815023E-2</v>
      </c>
      <c r="D1425" s="4">
        <f t="shared" si="90"/>
        <v>54.643134480689483</v>
      </c>
      <c r="E1425" s="4">
        <f t="shared" si="91"/>
        <v>4636.9168655193107</v>
      </c>
      <c r="F1425">
        <f>Tabela17[[#This Row],[Substancja chem. X
'[ml'] ]]/Tabela17[[#This Row],[Poziom cieczy
w naczyniu '[ml']]]</f>
        <v>1.1647114068814952E-2</v>
      </c>
    </row>
    <row r="1426" spans="1:6" x14ac:dyDescent="0.3">
      <c r="A1426">
        <v>1424</v>
      </c>
      <c r="B1426" s="4">
        <f t="shared" si="89"/>
        <v>4663.5200000000004</v>
      </c>
      <c r="C1426" s="12">
        <f t="shared" si="88"/>
        <v>1.1647114068814912E-2</v>
      </c>
      <c r="D1426" s="4">
        <f t="shared" si="90"/>
        <v>54.316549402199911</v>
      </c>
      <c r="E1426" s="4">
        <f t="shared" si="91"/>
        <v>4609.2034505978008</v>
      </c>
      <c r="F1426">
        <f>Tabela17[[#This Row],[Substancja chem. X
'[ml'] ]]/Tabela17[[#This Row],[Poziom cieczy
w naczyniu '[ml']]]</f>
        <v>1.1647114068814952E-2</v>
      </c>
    </row>
    <row r="1427" spans="1:6" x14ac:dyDescent="0.3">
      <c r="A1427">
        <v>1425</v>
      </c>
      <c r="B1427" s="4">
        <f t="shared" si="89"/>
        <v>4663.5200000000004</v>
      </c>
      <c r="C1427" s="12">
        <f t="shared" si="88"/>
        <v>1.1647114068814912E-2</v>
      </c>
      <c r="D1427" s="4">
        <f t="shared" si="90"/>
        <v>54.316549402199911</v>
      </c>
      <c r="E1427" s="4">
        <f t="shared" si="91"/>
        <v>4609.2034505978008</v>
      </c>
      <c r="F1427">
        <f>Tabela17[[#This Row],[Substancja chem. X
'[ml'] ]]/Tabela17[[#This Row],[Poziom cieczy
w naczyniu '[ml']]]</f>
        <v>1.1647114068814952E-2</v>
      </c>
    </row>
    <row r="1428" spans="1:6" x14ac:dyDescent="0.3">
      <c r="A1428">
        <v>1426</v>
      </c>
      <c r="B1428" s="4">
        <f t="shared" si="89"/>
        <v>4635.4800000000005</v>
      </c>
      <c r="C1428" s="12">
        <f t="shared" si="88"/>
        <v>1.1647114068814912E-2</v>
      </c>
      <c r="D1428" s="4">
        <f t="shared" si="90"/>
        <v>53.989964323710339</v>
      </c>
      <c r="E1428" s="4">
        <f t="shared" si="91"/>
        <v>4581.4900356762901</v>
      </c>
      <c r="F1428">
        <f>Tabela17[[#This Row],[Substancja chem. X
'[ml'] ]]/Tabela17[[#This Row],[Poziom cieczy
w naczyniu '[ml']]]</f>
        <v>1.1647114068814952E-2</v>
      </c>
    </row>
    <row r="1429" spans="1:6" x14ac:dyDescent="0.3">
      <c r="A1429">
        <v>1427</v>
      </c>
      <c r="B1429" s="4">
        <f t="shared" si="89"/>
        <v>4635.4800000000005</v>
      </c>
      <c r="C1429" s="12">
        <f t="shared" si="88"/>
        <v>1.1647114068814912E-2</v>
      </c>
      <c r="D1429" s="4">
        <f t="shared" si="90"/>
        <v>53.989964323710339</v>
      </c>
      <c r="E1429" s="4">
        <f t="shared" si="91"/>
        <v>4581.4900356762901</v>
      </c>
      <c r="F1429">
        <f>Tabela17[[#This Row],[Substancja chem. X
'[ml'] ]]/Tabela17[[#This Row],[Poziom cieczy
w naczyniu '[ml']]]</f>
        <v>1.1647114068814952E-2</v>
      </c>
    </row>
    <row r="1430" spans="1:6" x14ac:dyDescent="0.3">
      <c r="A1430">
        <v>1428</v>
      </c>
      <c r="B1430" s="4">
        <f t="shared" si="89"/>
        <v>4607.4400000000005</v>
      </c>
      <c r="C1430" s="12">
        <f t="shared" si="88"/>
        <v>1.1647114068815023E-2</v>
      </c>
      <c r="D1430" s="4">
        <f t="shared" si="90"/>
        <v>53.663379245220767</v>
      </c>
      <c r="E1430" s="4">
        <f t="shared" si="91"/>
        <v>4553.7766207547793</v>
      </c>
      <c r="F1430">
        <f>Tabela17[[#This Row],[Substancja chem. X
'[ml'] ]]/Tabela17[[#This Row],[Poziom cieczy
w naczyniu '[ml']]]</f>
        <v>1.1647114068814952E-2</v>
      </c>
    </row>
    <row r="1431" spans="1:6" x14ac:dyDescent="0.3">
      <c r="A1431">
        <v>1429</v>
      </c>
      <c r="B1431" s="4">
        <f t="shared" si="89"/>
        <v>4607.4400000000005</v>
      </c>
      <c r="C1431" s="12">
        <f t="shared" si="88"/>
        <v>1.1647114068815023E-2</v>
      </c>
      <c r="D1431" s="4">
        <f t="shared" si="90"/>
        <v>53.663379245220767</v>
      </c>
      <c r="E1431" s="4">
        <f t="shared" si="91"/>
        <v>4553.7766207547793</v>
      </c>
      <c r="F1431">
        <f>Tabela17[[#This Row],[Substancja chem. X
'[ml'] ]]/Tabela17[[#This Row],[Poziom cieczy
w naczyniu '[ml']]]</f>
        <v>1.1647114068814952E-2</v>
      </c>
    </row>
    <row r="1432" spans="1:6" x14ac:dyDescent="0.3">
      <c r="A1432">
        <v>1430</v>
      </c>
      <c r="B1432" s="4">
        <f t="shared" si="89"/>
        <v>4579.4000000000005</v>
      </c>
      <c r="C1432" s="12">
        <f t="shared" si="88"/>
        <v>1.1647114068814912E-2</v>
      </c>
      <c r="D1432" s="4">
        <f t="shared" si="90"/>
        <v>53.336794166731195</v>
      </c>
      <c r="E1432" s="4">
        <f t="shared" si="91"/>
        <v>4526.0632058332694</v>
      </c>
      <c r="F1432">
        <f>Tabela17[[#This Row],[Substancja chem. X
'[ml'] ]]/Tabela17[[#This Row],[Poziom cieczy
w naczyniu '[ml']]]</f>
        <v>1.1647114068814952E-2</v>
      </c>
    </row>
    <row r="1433" spans="1:6" x14ac:dyDescent="0.3">
      <c r="A1433">
        <v>1431</v>
      </c>
      <c r="B1433" s="4">
        <f t="shared" si="89"/>
        <v>4579.4000000000005</v>
      </c>
      <c r="C1433" s="12">
        <f t="shared" si="88"/>
        <v>1.1647114068814912E-2</v>
      </c>
      <c r="D1433" s="4">
        <f t="shared" si="90"/>
        <v>53.336794166731195</v>
      </c>
      <c r="E1433" s="4">
        <f t="shared" si="91"/>
        <v>4526.0632058332694</v>
      </c>
      <c r="F1433">
        <f>Tabela17[[#This Row],[Substancja chem. X
'[ml'] ]]/Tabela17[[#This Row],[Poziom cieczy
w naczyniu '[ml']]]</f>
        <v>1.1647114068814952E-2</v>
      </c>
    </row>
    <row r="1434" spans="1:6" x14ac:dyDescent="0.3">
      <c r="A1434">
        <v>1432</v>
      </c>
      <c r="B1434" s="4">
        <f t="shared" si="89"/>
        <v>4551.3600000000006</v>
      </c>
      <c r="C1434" s="12">
        <f t="shared" si="88"/>
        <v>1.1647114068815023E-2</v>
      </c>
      <c r="D1434" s="4">
        <f t="shared" si="90"/>
        <v>53.010209088241623</v>
      </c>
      <c r="E1434" s="4">
        <f t="shared" si="91"/>
        <v>4498.3497909117586</v>
      </c>
      <c r="F1434">
        <f>Tabela17[[#This Row],[Substancja chem. X
'[ml'] ]]/Tabela17[[#This Row],[Poziom cieczy
w naczyniu '[ml']]]</f>
        <v>1.1647114068814952E-2</v>
      </c>
    </row>
    <row r="1435" spans="1:6" x14ac:dyDescent="0.3">
      <c r="A1435">
        <v>1433</v>
      </c>
      <c r="B1435" s="4">
        <f t="shared" si="89"/>
        <v>4551.3600000000006</v>
      </c>
      <c r="C1435" s="12">
        <f t="shared" si="88"/>
        <v>1.1647114068815023E-2</v>
      </c>
      <c r="D1435" s="4">
        <f t="shared" si="90"/>
        <v>53.010209088241623</v>
      </c>
      <c r="E1435" s="4">
        <f t="shared" si="91"/>
        <v>4498.3497909117586</v>
      </c>
      <c r="F1435">
        <f>Tabela17[[#This Row],[Substancja chem. X
'[ml'] ]]/Tabela17[[#This Row],[Poziom cieczy
w naczyniu '[ml']]]</f>
        <v>1.1647114068814952E-2</v>
      </c>
    </row>
    <row r="1436" spans="1:6" x14ac:dyDescent="0.3">
      <c r="A1436">
        <v>1434</v>
      </c>
      <c r="B1436" s="4">
        <f t="shared" si="89"/>
        <v>4523.3200000000006</v>
      </c>
      <c r="C1436" s="12">
        <f t="shared" si="88"/>
        <v>1.1647114068814912E-2</v>
      </c>
      <c r="D1436" s="4">
        <f t="shared" si="90"/>
        <v>52.683624009752052</v>
      </c>
      <c r="E1436" s="4">
        <f t="shared" si="91"/>
        <v>4470.6363759902488</v>
      </c>
      <c r="F1436">
        <f>Tabela17[[#This Row],[Substancja chem. X
'[ml'] ]]/Tabela17[[#This Row],[Poziom cieczy
w naczyniu '[ml']]]</f>
        <v>1.164711406881495E-2</v>
      </c>
    </row>
    <row r="1437" spans="1:6" x14ac:dyDescent="0.3">
      <c r="A1437">
        <v>1435</v>
      </c>
      <c r="B1437" s="4">
        <f t="shared" si="89"/>
        <v>4523.3200000000006</v>
      </c>
      <c r="C1437" s="12">
        <f t="shared" si="88"/>
        <v>1.1647114068814912E-2</v>
      </c>
      <c r="D1437" s="4">
        <f t="shared" si="90"/>
        <v>52.683624009752052</v>
      </c>
      <c r="E1437" s="4">
        <f t="shared" si="91"/>
        <v>4470.6363759902488</v>
      </c>
      <c r="F1437">
        <f>Tabela17[[#This Row],[Substancja chem. X
'[ml'] ]]/Tabela17[[#This Row],[Poziom cieczy
w naczyniu '[ml']]]</f>
        <v>1.164711406881495E-2</v>
      </c>
    </row>
    <row r="1438" spans="1:6" x14ac:dyDescent="0.3">
      <c r="A1438">
        <v>1436</v>
      </c>
      <c r="B1438" s="4">
        <f t="shared" si="89"/>
        <v>4495.2800000000007</v>
      </c>
      <c r="C1438" s="12">
        <f t="shared" si="88"/>
        <v>1.1647114068815023E-2</v>
      </c>
      <c r="D1438" s="4">
        <f t="shared" si="90"/>
        <v>52.35703893126248</v>
      </c>
      <c r="E1438" s="4">
        <f t="shared" si="91"/>
        <v>4442.922961068738</v>
      </c>
      <c r="F1438">
        <f>Tabela17[[#This Row],[Substancja chem. X
'[ml'] ]]/Tabela17[[#This Row],[Poziom cieczy
w naczyniu '[ml']]]</f>
        <v>1.164711406881495E-2</v>
      </c>
    </row>
    <row r="1439" spans="1:6" x14ac:dyDescent="0.3">
      <c r="A1439">
        <v>1437</v>
      </c>
      <c r="B1439" s="4">
        <f t="shared" si="89"/>
        <v>4495.2800000000007</v>
      </c>
      <c r="C1439" s="12">
        <f t="shared" si="88"/>
        <v>1.1647114068815023E-2</v>
      </c>
      <c r="D1439" s="4">
        <f t="shared" si="90"/>
        <v>52.35703893126248</v>
      </c>
      <c r="E1439" s="4">
        <f t="shared" si="91"/>
        <v>4442.922961068738</v>
      </c>
      <c r="F1439">
        <f>Tabela17[[#This Row],[Substancja chem. X
'[ml'] ]]/Tabela17[[#This Row],[Poziom cieczy
w naczyniu '[ml']]]</f>
        <v>1.164711406881495E-2</v>
      </c>
    </row>
    <row r="1440" spans="1:6" x14ac:dyDescent="0.3">
      <c r="A1440">
        <v>1438</v>
      </c>
      <c r="B1440" s="4">
        <f t="shared" si="89"/>
        <v>4467.2400000000007</v>
      </c>
      <c r="C1440" s="12">
        <f t="shared" si="88"/>
        <v>1.1647114068814912E-2</v>
      </c>
      <c r="D1440" s="4">
        <f t="shared" si="90"/>
        <v>52.030453852772908</v>
      </c>
      <c r="E1440" s="4">
        <f t="shared" si="91"/>
        <v>4415.2095461472281</v>
      </c>
      <c r="F1440">
        <f>Tabela17[[#This Row],[Substancja chem. X
'[ml'] ]]/Tabela17[[#This Row],[Poziom cieczy
w naczyniu '[ml']]]</f>
        <v>1.164711406881495E-2</v>
      </c>
    </row>
    <row r="1441" spans="1:6" x14ac:dyDescent="0.3">
      <c r="A1441">
        <v>1439</v>
      </c>
      <c r="B1441" s="4">
        <f t="shared" si="89"/>
        <v>4467.2400000000007</v>
      </c>
      <c r="C1441" s="12">
        <f t="shared" si="88"/>
        <v>1.1647114068814912E-2</v>
      </c>
      <c r="D1441" s="4">
        <f t="shared" si="90"/>
        <v>52.030453852772908</v>
      </c>
      <c r="E1441" s="4">
        <f t="shared" si="91"/>
        <v>4415.2095461472281</v>
      </c>
      <c r="F1441">
        <f>Tabela17[[#This Row],[Substancja chem. X
'[ml'] ]]/Tabela17[[#This Row],[Poziom cieczy
w naczyniu '[ml']]]</f>
        <v>1.164711406881495E-2</v>
      </c>
    </row>
    <row r="1442" spans="1:6" x14ac:dyDescent="0.3">
      <c r="A1442">
        <v>1440</v>
      </c>
      <c r="B1442" s="4">
        <f t="shared" si="89"/>
        <v>4439.2000000000007</v>
      </c>
      <c r="C1442" s="12">
        <f t="shared" si="88"/>
        <v>1.1647114068814912E-2</v>
      </c>
      <c r="D1442" s="4">
        <f t="shared" si="90"/>
        <v>51.703868774283336</v>
      </c>
      <c r="E1442" s="4">
        <f t="shared" si="91"/>
        <v>4387.4961312257174</v>
      </c>
      <c r="F1442">
        <f>Tabela17[[#This Row],[Substancja chem. X
'[ml'] ]]/Tabela17[[#This Row],[Poziom cieczy
w naczyniu '[ml']]]</f>
        <v>1.164711406881495E-2</v>
      </c>
    </row>
    <row r="1443" spans="1:6" x14ac:dyDescent="0.3">
      <c r="A1443">
        <v>1441</v>
      </c>
      <c r="B1443" s="4">
        <f t="shared" si="89"/>
        <v>4439.2000000000007</v>
      </c>
      <c r="C1443" s="12">
        <f t="shared" si="88"/>
        <v>1.1647114068814912E-2</v>
      </c>
      <c r="D1443" s="4">
        <f t="shared" si="90"/>
        <v>51.703868774283336</v>
      </c>
      <c r="E1443" s="4">
        <f t="shared" si="91"/>
        <v>4387.4961312257174</v>
      </c>
      <c r="F1443">
        <f>Tabela17[[#This Row],[Substancja chem. X
'[ml'] ]]/Tabela17[[#This Row],[Poziom cieczy
w naczyniu '[ml']]]</f>
        <v>1.164711406881495E-2</v>
      </c>
    </row>
    <row r="1444" spans="1:6" x14ac:dyDescent="0.3">
      <c r="A1444">
        <v>1442</v>
      </c>
      <c r="B1444" s="4">
        <f t="shared" si="89"/>
        <v>4411.1600000000008</v>
      </c>
      <c r="C1444" s="12">
        <f t="shared" si="88"/>
        <v>1.1647114068815023E-2</v>
      </c>
      <c r="D1444" s="4">
        <f t="shared" si="90"/>
        <v>51.377283695793764</v>
      </c>
      <c r="E1444" s="4">
        <f t="shared" si="91"/>
        <v>4359.7827163042066</v>
      </c>
      <c r="F1444">
        <f>Tabela17[[#This Row],[Substancja chem. X
'[ml'] ]]/Tabela17[[#This Row],[Poziom cieczy
w naczyniu '[ml']]]</f>
        <v>1.164711406881495E-2</v>
      </c>
    </row>
    <row r="1445" spans="1:6" x14ac:dyDescent="0.3">
      <c r="A1445">
        <v>1443</v>
      </c>
      <c r="B1445" s="4">
        <f t="shared" si="89"/>
        <v>4411.1600000000008</v>
      </c>
      <c r="C1445" s="12">
        <f t="shared" si="88"/>
        <v>1.1647114068815023E-2</v>
      </c>
      <c r="D1445" s="4">
        <f t="shared" si="90"/>
        <v>51.377283695793764</v>
      </c>
      <c r="E1445" s="4">
        <f t="shared" si="91"/>
        <v>4359.7827163042066</v>
      </c>
      <c r="F1445">
        <f>Tabela17[[#This Row],[Substancja chem. X
'[ml'] ]]/Tabela17[[#This Row],[Poziom cieczy
w naczyniu '[ml']]]</f>
        <v>1.164711406881495E-2</v>
      </c>
    </row>
    <row r="1446" spans="1:6" x14ac:dyDescent="0.3">
      <c r="A1446">
        <v>1444</v>
      </c>
      <c r="B1446" s="4">
        <f t="shared" si="89"/>
        <v>4383.1200000000008</v>
      </c>
      <c r="C1446" s="12">
        <f t="shared" si="88"/>
        <v>1.1647114068814912E-2</v>
      </c>
      <c r="D1446" s="4">
        <f t="shared" si="90"/>
        <v>51.050698617304192</v>
      </c>
      <c r="E1446" s="4">
        <f t="shared" si="91"/>
        <v>4332.0693013826967</v>
      </c>
      <c r="F1446">
        <f>Tabela17[[#This Row],[Substancja chem. X
'[ml'] ]]/Tabela17[[#This Row],[Poziom cieczy
w naczyniu '[ml']]]</f>
        <v>1.164711406881495E-2</v>
      </c>
    </row>
    <row r="1447" spans="1:6" x14ac:dyDescent="0.3">
      <c r="A1447">
        <v>1445</v>
      </c>
      <c r="B1447" s="4">
        <f t="shared" si="89"/>
        <v>4383.1200000000008</v>
      </c>
      <c r="C1447" s="12">
        <f t="shared" si="88"/>
        <v>1.1647114068814912E-2</v>
      </c>
      <c r="D1447" s="4">
        <f t="shared" si="90"/>
        <v>51.050698617304192</v>
      </c>
      <c r="E1447" s="4">
        <f t="shared" si="91"/>
        <v>4332.0693013826967</v>
      </c>
      <c r="F1447">
        <f>Tabela17[[#This Row],[Substancja chem. X
'[ml'] ]]/Tabela17[[#This Row],[Poziom cieczy
w naczyniu '[ml']]]</f>
        <v>1.164711406881495E-2</v>
      </c>
    </row>
    <row r="1448" spans="1:6" x14ac:dyDescent="0.3">
      <c r="A1448">
        <v>1446</v>
      </c>
      <c r="B1448" s="4">
        <f t="shared" si="89"/>
        <v>4355.0800000000008</v>
      </c>
      <c r="C1448" s="12">
        <f t="shared" si="88"/>
        <v>1.1647114068815023E-2</v>
      </c>
      <c r="D1448" s="4">
        <f t="shared" si="90"/>
        <v>50.72411353881462</v>
      </c>
      <c r="E1448" s="4">
        <f t="shared" si="91"/>
        <v>4304.3558864611859</v>
      </c>
      <c r="F1448">
        <f>Tabela17[[#This Row],[Substancja chem. X
'[ml'] ]]/Tabela17[[#This Row],[Poziom cieczy
w naczyniu '[ml']]]</f>
        <v>1.164711406881495E-2</v>
      </c>
    </row>
    <row r="1449" spans="1:6" x14ac:dyDescent="0.3">
      <c r="A1449">
        <v>1447</v>
      </c>
      <c r="B1449" s="4">
        <f t="shared" si="89"/>
        <v>4355.0800000000008</v>
      </c>
      <c r="C1449" s="12">
        <f t="shared" si="88"/>
        <v>1.1647114068815023E-2</v>
      </c>
      <c r="D1449" s="4">
        <f t="shared" si="90"/>
        <v>50.72411353881462</v>
      </c>
      <c r="E1449" s="4">
        <f t="shared" si="91"/>
        <v>4304.3558864611859</v>
      </c>
      <c r="F1449">
        <f>Tabela17[[#This Row],[Substancja chem. X
'[ml'] ]]/Tabela17[[#This Row],[Poziom cieczy
w naczyniu '[ml']]]</f>
        <v>1.164711406881495E-2</v>
      </c>
    </row>
    <row r="1450" spans="1:6" x14ac:dyDescent="0.3">
      <c r="A1450">
        <v>1448</v>
      </c>
      <c r="B1450" s="4">
        <f t="shared" si="89"/>
        <v>4327.0400000000009</v>
      </c>
      <c r="C1450" s="12">
        <f t="shared" si="88"/>
        <v>1.1647114068814912E-2</v>
      </c>
      <c r="D1450" s="4">
        <f t="shared" si="90"/>
        <v>50.397528460325049</v>
      </c>
      <c r="E1450" s="4">
        <f t="shared" si="91"/>
        <v>4276.6424715396761</v>
      </c>
      <c r="F1450">
        <f>Tabela17[[#This Row],[Substancja chem. X
'[ml'] ]]/Tabela17[[#This Row],[Poziom cieczy
w naczyniu '[ml']]]</f>
        <v>1.1647114068814949E-2</v>
      </c>
    </row>
    <row r="1451" spans="1:6" x14ac:dyDescent="0.3">
      <c r="A1451">
        <v>1449</v>
      </c>
      <c r="B1451" s="4">
        <f t="shared" si="89"/>
        <v>4327.0400000000009</v>
      </c>
      <c r="C1451" s="12">
        <f t="shared" si="88"/>
        <v>1.1647114068814912E-2</v>
      </c>
      <c r="D1451" s="4">
        <f t="shared" si="90"/>
        <v>50.397528460325049</v>
      </c>
      <c r="E1451" s="4">
        <f t="shared" si="91"/>
        <v>4276.6424715396761</v>
      </c>
      <c r="F1451">
        <f>Tabela17[[#This Row],[Substancja chem. X
'[ml'] ]]/Tabela17[[#This Row],[Poziom cieczy
w naczyniu '[ml']]]</f>
        <v>1.1647114068814949E-2</v>
      </c>
    </row>
    <row r="1452" spans="1:6" x14ac:dyDescent="0.3">
      <c r="A1452">
        <v>1450</v>
      </c>
      <c r="B1452" s="4">
        <f t="shared" si="89"/>
        <v>4299.0000000000009</v>
      </c>
      <c r="C1452" s="12">
        <f t="shared" si="88"/>
        <v>1.1647114068815023E-2</v>
      </c>
      <c r="D1452" s="4">
        <f t="shared" si="90"/>
        <v>50.070943381835477</v>
      </c>
      <c r="E1452" s="4">
        <f t="shared" si="91"/>
        <v>4248.9290566181653</v>
      </c>
      <c r="F1452">
        <f>Tabela17[[#This Row],[Substancja chem. X
'[ml'] ]]/Tabela17[[#This Row],[Poziom cieczy
w naczyniu '[ml']]]</f>
        <v>1.1647114068814949E-2</v>
      </c>
    </row>
    <row r="1453" spans="1:6" x14ac:dyDescent="0.3">
      <c r="A1453">
        <v>1451</v>
      </c>
      <c r="B1453" s="4">
        <f>IF((MOD(A1453,2)) = 0,IF(MOD(A1452,50)=0,B1452-$G$4+5000-B1452,B1452-$G$4),IF(MOD(A1452,50)=0,B1452+5000-B1452,B1452))</f>
        <v>4999.9999999999991</v>
      </c>
      <c r="C1453" s="12">
        <f t="shared" si="88"/>
        <v>1.0014188676367164E-2</v>
      </c>
      <c r="D1453" s="4">
        <f t="shared" si="90"/>
        <v>50.070943381835477</v>
      </c>
      <c r="E1453" s="4">
        <f t="shared" si="91"/>
        <v>4949.9290566181635</v>
      </c>
      <c r="F1453">
        <f>Tabela17[[#This Row],[Substancja chem. X
'[ml'] ]]/Tabela17[[#This Row],[Poziom cieczy
w naczyniu '[ml']]]</f>
        <v>1.0014188676367098E-2</v>
      </c>
    </row>
    <row r="1454" spans="1:6" x14ac:dyDescent="0.3">
      <c r="A1454">
        <v>1452</v>
      </c>
      <c r="B1454" s="4">
        <f t="shared" si="89"/>
        <v>4971.9599999999991</v>
      </c>
      <c r="C1454" s="12">
        <f t="shared" si="88"/>
        <v>1.0014188676367164E-2</v>
      </c>
      <c r="D1454" s="4">
        <f t="shared" si="90"/>
        <v>49.790145531350142</v>
      </c>
      <c r="E1454" s="4">
        <f t="shared" si="91"/>
        <v>4922.1698544686487</v>
      </c>
      <c r="F1454">
        <f>Tabela17[[#This Row],[Substancja chem. X
'[ml'] ]]/Tabela17[[#This Row],[Poziom cieczy
w naczyniu '[ml']]]</f>
        <v>1.0014188676367096E-2</v>
      </c>
    </row>
    <row r="1455" spans="1:6" x14ac:dyDescent="0.3">
      <c r="A1455">
        <v>1453</v>
      </c>
      <c r="B1455" s="4">
        <f t="shared" si="89"/>
        <v>4971.9599999999991</v>
      </c>
      <c r="C1455" s="12">
        <f t="shared" si="88"/>
        <v>1.0014188676367164E-2</v>
      </c>
      <c r="D1455" s="4">
        <f t="shared" si="90"/>
        <v>49.790145531350142</v>
      </c>
      <c r="E1455" s="4">
        <f t="shared" si="91"/>
        <v>4922.1698544686487</v>
      </c>
      <c r="F1455">
        <f>Tabela17[[#This Row],[Substancja chem. X
'[ml'] ]]/Tabela17[[#This Row],[Poziom cieczy
w naczyniu '[ml']]]</f>
        <v>1.0014188676367096E-2</v>
      </c>
    </row>
    <row r="1456" spans="1:6" x14ac:dyDescent="0.3">
      <c r="A1456">
        <v>1454</v>
      </c>
      <c r="B1456" s="4">
        <f t="shared" si="89"/>
        <v>4943.9199999999992</v>
      </c>
      <c r="C1456" s="12">
        <f t="shared" si="88"/>
        <v>1.0014188676367164E-2</v>
      </c>
      <c r="D1456" s="4">
        <f t="shared" si="90"/>
        <v>49.509347680864806</v>
      </c>
      <c r="E1456" s="4">
        <f t="shared" si="91"/>
        <v>4894.410652319134</v>
      </c>
      <c r="F1456">
        <f>Tabela17[[#This Row],[Substancja chem. X
'[ml'] ]]/Tabela17[[#This Row],[Poziom cieczy
w naczyniu '[ml']]]</f>
        <v>1.0014188676367096E-2</v>
      </c>
    </row>
    <row r="1457" spans="1:6" x14ac:dyDescent="0.3">
      <c r="A1457">
        <v>1455</v>
      </c>
      <c r="B1457" s="4">
        <f t="shared" si="89"/>
        <v>4943.9199999999992</v>
      </c>
      <c r="C1457" s="12">
        <f t="shared" si="88"/>
        <v>1.0014188676367164E-2</v>
      </c>
      <c r="D1457" s="4">
        <f t="shared" si="90"/>
        <v>49.509347680864806</v>
      </c>
      <c r="E1457" s="4">
        <f t="shared" si="91"/>
        <v>4894.410652319134</v>
      </c>
      <c r="F1457">
        <f>Tabela17[[#This Row],[Substancja chem. X
'[ml'] ]]/Tabela17[[#This Row],[Poziom cieczy
w naczyniu '[ml']]]</f>
        <v>1.0014188676367096E-2</v>
      </c>
    </row>
    <row r="1458" spans="1:6" x14ac:dyDescent="0.3">
      <c r="A1458">
        <v>1456</v>
      </c>
      <c r="B1458" s="4">
        <f t="shared" si="89"/>
        <v>4915.8799999999992</v>
      </c>
      <c r="C1458" s="12">
        <f t="shared" si="88"/>
        <v>1.0014188676367053E-2</v>
      </c>
      <c r="D1458" s="4">
        <f t="shared" si="90"/>
        <v>49.228549830379471</v>
      </c>
      <c r="E1458" s="4">
        <f t="shared" si="91"/>
        <v>4866.6514501696201</v>
      </c>
      <c r="F1458">
        <f>Tabela17[[#This Row],[Substancja chem. X
'[ml'] ]]/Tabela17[[#This Row],[Poziom cieczy
w naczyniu '[ml']]]</f>
        <v>1.0014188676367096E-2</v>
      </c>
    </row>
    <row r="1459" spans="1:6" x14ac:dyDescent="0.3">
      <c r="A1459">
        <v>1457</v>
      </c>
      <c r="B1459" s="4">
        <f t="shared" si="89"/>
        <v>4915.8799999999992</v>
      </c>
      <c r="C1459" s="12">
        <f t="shared" si="88"/>
        <v>1.0014188676367053E-2</v>
      </c>
      <c r="D1459" s="4">
        <f t="shared" si="90"/>
        <v>49.228549830379471</v>
      </c>
      <c r="E1459" s="4">
        <f t="shared" si="91"/>
        <v>4866.6514501696201</v>
      </c>
      <c r="F1459">
        <f>Tabela17[[#This Row],[Substancja chem. X
'[ml'] ]]/Tabela17[[#This Row],[Poziom cieczy
w naczyniu '[ml']]]</f>
        <v>1.0014188676367096E-2</v>
      </c>
    </row>
    <row r="1460" spans="1:6" x14ac:dyDescent="0.3">
      <c r="A1460">
        <v>1458</v>
      </c>
      <c r="B1460" s="4">
        <f t="shared" si="89"/>
        <v>4887.8399999999992</v>
      </c>
      <c r="C1460" s="12">
        <f t="shared" si="88"/>
        <v>1.0014188676367053E-2</v>
      </c>
      <c r="D1460" s="4">
        <f t="shared" si="90"/>
        <v>48.947751979894136</v>
      </c>
      <c r="E1460" s="4">
        <f t="shared" si="91"/>
        <v>4838.8922480201054</v>
      </c>
      <c r="F1460">
        <f>Tabela17[[#This Row],[Substancja chem. X
'[ml'] ]]/Tabela17[[#This Row],[Poziom cieczy
w naczyniu '[ml']]]</f>
        <v>1.0014188676367095E-2</v>
      </c>
    </row>
    <row r="1461" spans="1:6" x14ac:dyDescent="0.3">
      <c r="A1461">
        <v>1459</v>
      </c>
      <c r="B1461" s="4">
        <f t="shared" si="89"/>
        <v>4887.8399999999992</v>
      </c>
      <c r="C1461" s="12">
        <f t="shared" si="88"/>
        <v>1.0014188676367053E-2</v>
      </c>
      <c r="D1461" s="4">
        <f t="shared" si="90"/>
        <v>48.947751979894136</v>
      </c>
      <c r="E1461" s="4">
        <f t="shared" si="91"/>
        <v>4838.8922480201054</v>
      </c>
      <c r="F1461">
        <f>Tabela17[[#This Row],[Substancja chem. X
'[ml'] ]]/Tabela17[[#This Row],[Poziom cieczy
w naczyniu '[ml']]]</f>
        <v>1.0014188676367095E-2</v>
      </c>
    </row>
    <row r="1462" spans="1:6" x14ac:dyDescent="0.3">
      <c r="A1462">
        <v>1460</v>
      </c>
      <c r="B1462" s="4">
        <f t="shared" si="89"/>
        <v>4859.7999999999993</v>
      </c>
      <c r="C1462" s="12">
        <f t="shared" si="88"/>
        <v>1.0014188676367053E-2</v>
      </c>
      <c r="D1462" s="4">
        <f t="shared" si="90"/>
        <v>48.666954129408801</v>
      </c>
      <c r="E1462" s="4">
        <f t="shared" si="91"/>
        <v>4811.1330458705906</v>
      </c>
      <c r="F1462">
        <f>Tabela17[[#This Row],[Substancja chem. X
'[ml'] ]]/Tabela17[[#This Row],[Poziom cieczy
w naczyniu '[ml']]]</f>
        <v>1.0014188676367095E-2</v>
      </c>
    </row>
    <row r="1463" spans="1:6" x14ac:dyDescent="0.3">
      <c r="A1463">
        <v>1461</v>
      </c>
      <c r="B1463" s="4">
        <f t="shared" si="89"/>
        <v>4859.7999999999993</v>
      </c>
      <c r="C1463" s="12">
        <f t="shared" si="88"/>
        <v>1.0014188676367053E-2</v>
      </c>
      <c r="D1463" s="4">
        <f t="shared" si="90"/>
        <v>48.666954129408801</v>
      </c>
      <c r="E1463" s="4">
        <f t="shared" si="91"/>
        <v>4811.1330458705906</v>
      </c>
      <c r="F1463">
        <f>Tabela17[[#This Row],[Substancja chem. X
'[ml'] ]]/Tabela17[[#This Row],[Poziom cieczy
w naczyniu '[ml']]]</f>
        <v>1.0014188676367095E-2</v>
      </c>
    </row>
    <row r="1464" spans="1:6" x14ac:dyDescent="0.3">
      <c r="A1464">
        <v>1462</v>
      </c>
      <c r="B1464" s="4">
        <f t="shared" si="89"/>
        <v>4831.7599999999993</v>
      </c>
      <c r="C1464" s="12">
        <f t="shared" si="88"/>
        <v>1.0014188676367053E-2</v>
      </c>
      <c r="D1464" s="4">
        <f t="shared" si="90"/>
        <v>48.386156278923465</v>
      </c>
      <c r="E1464" s="4">
        <f t="shared" si="91"/>
        <v>4783.3738437210759</v>
      </c>
      <c r="F1464">
        <f>Tabela17[[#This Row],[Substancja chem. X
'[ml'] ]]/Tabela17[[#This Row],[Poziom cieczy
w naczyniu '[ml']]]</f>
        <v>1.0014188676367095E-2</v>
      </c>
    </row>
    <row r="1465" spans="1:6" x14ac:dyDescent="0.3">
      <c r="A1465">
        <v>1463</v>
      </c>
      <c r="B1465" s="4">
        <f t="shared" si="89"/>
        <v>4831.7599999999993</v>
      </c>
      <c r="C1465" s="12">
        <f t="shared" si="88"/>
        <v>1.0014188676367053E-2</v>
      </c>
      <c r="D1465" s="4">
        <f t="shared" si="90"/>
        <v>48.386156278923465</v>
      </c>
      <c r="E1465" s="4">
        <f t="shared" si="91"/>
        <v>4783.3738437210759</v>
      </c>
      <c r="F1465">
        <f>Tabela17[[#This Row],[Substancja chem. X
'[ml'] ]]/Tabela17[[#This Row],[Poziom cieczy
w naczyniu '[ml']]]</f>
        <v>1.0014188676367095E-2</v>
      </c>
    </row>
    <row r="1466" spans="1:6" x14ac:dyDescent="0.3">
      <c r="A1466">
        <v>1464</v>
      </c>
      <c r="B1466" s="4">
        <f t="shared" si="89"/>
        <v>4803.7199999999993</v>
      </c>
      <c r="C1466" s="12">
        <f t="shared" si="88"/>
        <v>1.0014188676367053E-2</v>
      </c>
      <c r="D1466" s="4">
        <f t="shared" si="90"/>
        <v>48.10535842843813</v>
      </c>
      <c r="E1466" s="4">
        <f t="shared" si="91"/>
        <v>4755.6146415715612</v>
      </c>
      <c r="F1466">
        <f>Tabela17[[#This Row],[Substancja chem. X
'[ml'] ]]/Tabela17[[#This Row],[Poziom cieczy
w naczyniu '[ml']]]</f>
        <v>1.0014188676367095E-2</v>
      </c>
    </row>
    <row r="1467" spans="1:6" x14ac:dyDescent="0.3">
      <c r="A1467">
        <v>1465</v>
      </c>
      <c r="B1467" s="4">
        <f t="shared" si="89"/>
        <v>4803.7199999999993</v>
      </c>
      <c r="C1467" s="12">
        <f t="shared" si="88"/>
        <v>1.0014188676367053E-2</v>
      </c>
      <c r="D1467" s="4">
        <f t="shared" si="90"/>
        <v>48.10535842843813</v>
      </c>
      <c r="E1467" s="4">
        <f t="shared" si="91"/>
        <v>4755.6146415715612</v>
      </c>
      <c r="F1467">
        <f>Tabela17[[#This Row],[Substancja chem. X
'[ml'] ]]/Tabela17[[#This Row],[Poziom cieczy
w naczyniu '[ml']]]</f>
        <v>1.0014188676367095E-2</v>
      </c>
    </row>
    <row r="1468" spans="1:6" x14ac:dyDescent="0.3">
      <c r="A1468">
        <v>1466</v>
      </c>
      <c r="B1468" s="4">
        <f t="shared" si="89"/>
        <v>4775.6799999999994</v>
      </c>
      <c r="C1468" s="12">
        <f t="shared" si="88"/>
        <v>1.0014188676367164E-2</v>
      </c>
      <c r="D1468" s="4">
        <f t="shared" si="90"/>
        <v>47.824560577952795</v>
      </c>
      <c r="E1468" s="4">
        <f t="shared" si="91"/>
        <v>4727.8554394220464</v>
      </c>
      <c r="F1468">
        <f>Tabela17[[#This Row],[Substancja chem. X
'[ml'] ]]/Tabela17[[#This Row],[Poziom cieczy
w naczyniu '[ml']]]</f>
        <v>1.0014188676367093E-2</v>
      </c>
    </row>
    <row r="1469" spans="1:6" x14ac:dyDescent="0.3">
      <c r="A1469">
        <v>1467</v>
      </c>
      <c r="B1469" s="4">
        <f t="shared" si="89"/>
        <v>4775.6799999999994</v>
      </c>
      <c r="C1469" s="12">
        <f t="shared" si="88"/>
        <v>1.0014188676367164E-2</v>
      </c>
      <c r="D1469" s="4">
        <f t="shared" si="90"/>
        <v>47.824560577952795</v>
      </c>
      <c r="E1469" s="4">
        <f t="shared" si="91"/>
        <v>4727.8554394220464</v>
      </c>
      <c r="F1469">
        <f>Tabela17[[#This Row],[Substancja chem. X
'[ml'] ]]/Tabela17[[#This Row],[Poziom cieczy
w naczyniu '[ml']]]</f>
        <v>1.0014188676367093E-2</v>
      </c>
    </row>
    <row r="1470" spans="1:6" x14ac:dyDescent="0.3">
      <c r="A1470">
        <v>1468</v>
      </c>
      <c r="B1470" s="4">
        <f t="shared" si="89"/>
        <v>4747.6399999999994</v>
      </c>
      <c r="C1470" s="12">
        <f t="shared" si="88"/>
        <v>1.0014188676367164E-2</v>
      </c>
      <c r="D1470" s="4">
        <f t="shared" si="90"/>
        <v>47.54376272746746</v>
      </c>
      <c r="E1470" s="4">
        <f t="shared" si="91"/>
        <v>4700.0962372725317</v>
      </c>
      <c r="F1470">
        <f>Tabela17[[#This Row],[Substancja chem. X
'[ml'] ]]/Tabela17[[#This Row],[Poziom cieczy
w naczyniu '[ml']]]</f>
        <v>1.0014188676367093E-2</v>
      </c>
    </row>
    <row r="1471" spans="1:6" x14ac:dyDescent="0.3">
      <c r="A1471">
        <v>1469</v>
      </c>
      <c r="B1471" s="4">
        <f t="shared" si="89"/>
        <v>4747.6399999999994</v>
      </c>
      <c r="C1471" s="12">
        <f t="shared" si="88"/>
        <v>1.0014188676367164E-2</v>
      </c>
      <c r="D1471" s="4">
        <f t="shared" si="90"/>
        <v>47.54376272746746</v>
      </c>
      <c r="E1471" s="4">
        <f t="shared" si="91"/>
        <v>4700.0962372725317</v>
      </c>
      <c r="F1471">
        <f>Tabela17[[#This Row],[Substancja chem. X
'[ml'] ]]/Tabela17[[#This Row],[Poziom cieczy
w naczyniu '[ml']]]</f>
        <v>1.0014188676367093E-2</v>
      </c>
    </row>
    <row r="1472" spans="1:6" x14ac:dyDescent="0.3">
      <c r="A1472">
        <v>1470</v>
      </c>
      <c r="B1472" s="4">
        <f t="shared" si="89"/>
        <v>4719.5999999999995</v>
      </c>
      <c r="C1472" s="12">
        <f t="shared" si="88"/>
        <v>1.0014188676367164E-2</v>
      </c>
      <c r="D1472" s="4">
        <f t="shared" si="90"/>
        <v>47.262964876982124</v>
      </c>
      <c r="E1472" s="4">
        <f t="shared" si="91"/>
        <v>4672.3370351230169</v>
      </c>
      <c r="F1472">
        <f>Tabela17[[#This Row],[Substancja chem. X
'[ml'] ]]/Tabela17[[#This Row],[Poziom cieczy
w naczyniu '[ml']]]</f>
        <v>1.0014188676367093E-2</v>
      </c>
    </row>
    <row r="1473" spans="1:6" x14ac:dyDescent="0.3">
      <c r="A1473">
        <v>1471</v>
      </c>
      <c r="B1473" s="4">
        <f t="shared" si="89"/>
        <v>4719.5999999999995</v>
      </c>
      <c r="C1473" s="12">
        <f t="shared" si="88"/>
        <v>1.0014188676367164E-2</v>
      </c>
      <c r="D1473" s="4">
        <f t="shared" si="90"/>
        <v>47.262964876982124</v>
      </c>
      <c r="E1473" s="4">
        <f t="shared" si="91"/>
        <v>4672.3370351230169</v>
      </c>
      <c r="F1473">
        <f>Tabela17[[#This Row],[Substancja chem. X
'[ml'] ]]/Tabela17[[#This Row],[Poziom cieczy
w naczyniu '[ml']]]</f>
        <v>1.0014188676367093E-2</v>
      </c>
    </row>
    <row r="1474" spans="1:6" x14ac:dyDescent="0.3">
      <c r="A1474">
        <v>1472</v>
      </c>
      <c r="B1474" s="4">
        <f t="shared" si="89"/>
        <v>4691.5599999999995</v>
      </c>
      <c r="C1474" s="12">
        <f t="shared" si="88"/>
        <v>1.0014188676367053E-2</v>
      </c>
      <c r="D1474" s="4">
        <f t="shared" si="90"/>
        <v>46.982167026496789</v>
      </c>
      <c r="E1474" s="4">
        <f t="shared" si="91"/>
        <v>4644.5778329735031</v>
      </c>
      <c r="F1474">
        <f>Tabela17[[#This Row],[Substancja chem. X
'[ml'] ]]/Tabela17[[#This Row],[Poziom cieczy
w naczyniu '[ml']]]</f>
        <v>1.0014188676367093E-2</v>
      </c>
    </row>
    <row r="1475" spans="1:6" x14ac:dyDescent="0.3">
      <c r="A1475">
        <v>1473</v>
      </c>
      <c r="B1475" s="4">
        <f t="shared" si="89"/>
        <v>4691.5599999999995</v>
      </c>
      <c r="C1475" s="12">
        <f t="shared" ref="C1475:C1502" si="92">1-E1475/B1475</f>
        <v>1.0014188676367053E-2</v>
      </c>
      <c r="D1475" s="4">
        <f t="shared" si="90"/>
        <v>46.982167026496789</v>
      </c>
      <c r="E1475" s="4">
        <f t="shared" si="91"/>
        <v>4644.5778329735031</v>
      </c>
      <c r="F1475">
        <f>Tabela17[[#This Row],[Substancja chem. X
'[ml'] ]]/Tabela17[[#This Row],[Poziom cieczy
w naczyniu '[ml']]]</f>
        <v>1.0014188676367093E-2</v>
      </c>
    </row>
    <row r="1476" spans="1:6" x14ac:dyDescent="0.3">
      <c r="A1476">
        <v>1474</v>
      </c>
      <c r="B1476" s="4">
        <f t="shared" ref="B1476:B1502" si="93">IF((MOD(A1476,2)) = 0,IF(MOD(A1475,50)=0,B1475-$G$4+5000-B1475,B1475-$G$4),IF(MOD(A1475,50)=0,B1475+5000-B1475,B1475))</f>
        <v>4663.5199999999995</v>
      </c>
      <c r="C1476" s="12">
        <f t="shared" si="92"/>
        <v>1.0014188676367053E-2</v>
      </c>
      <c r="D1476" s="4">
        <f t="shared" ref="D1476:D1502" si="94">IF((MOD(A1476,2)) = 0,D1475-$G$4*C1475,D1475)</f>
        <v>46.701369176011454</v>
      </c>
      <c r="E1476" s="4">
        <f t="shared" ref="E1476:E1502" si="95">IF(MOD(A1475,50)=0,B1476-D1476+5000-B1476,B1476-D1476)</f>
        <v>4616.8186308239883</v>
      </c>
      <c r="F1476">
        <f>Tabela17[[#This Row],[Substancja chem. X
'[ml'] ]]/Tabela17[[#This Row],[Poziom cieczy
w naczyniu '[ml']]]</f>
        <v>1.0014188676367091E-2</v>
      </c>
    </row>
    <row r="1477" spans="1:6" x14ac:dyDescent="0.3">
      <c r="A1477">
        <v>1475</v>
      </c>
      <c r="B1477" s="4">
        <f t="shared" si="93"/>
        <v>4663.5199999999995</v>
      </c>
      <c r="C1477" s="12">
        <f t="shared" si="92"/>
        <v>1.0014188676367053E-2</v>
      </c>
      <c r="D1477" s="4">
        <f t="shared" si="94"/>
        <v>46.701369176011454</v>
      </c>
      <c r="E1477" s="4">
        <f t="shared" si="95"/>
        <v>4616.8186308239883</v>
      </c>
      <c r="F1477">
        <f>Tabela17[[#This Row],[Substancja chem. X
'[ml'] ]]/Tabela17[[#This Row],[Poziom cieczy
w naczyniu '[ml']]]</f>
        <v>1.0014188676367091E-2</v>
      </c>
    </row>
    <row r="1478" spans="1:6" x14ac:dyDescent="0.3">
      <c r="A1478">
        <v>1476</v>
      </c>
      <c r="B1478" s="4">
        <f t="shared" si="93"/>
        <v>4635.4799999999996</v>
      </c>
      <c r="C1478" s="12">
        <f t="shared" si="92"/>
        <v>1.0014188676367053E-2</v>
      </c>
      <c r="D1478" s="4">
        <f t="shared" si="94"/>
        <v>46.420571325526119</v>
      </c>
      <c r="E1478" s="4">
        <f t="shared" si="95"/>
        <v>4589.0594286744736</v>
      </c>
      <c r="F1478">
        <f>Tabela17[[#This Row],[Substancja chem. X
'[ml'] ]]/Tabela17[[#This Row],[Poziom cieczy
w naczyniu '[ml']]]</f>
        <v>1.0014188676367091E-2</v>
      </c>
    </row>
    <row r="1479" spans="1:6" x14ac:dyDescent="0.3">
      <c r="A1479">
        <v>1477</v>
      </c>
      <c r="B1479" s="4">
        <f t="shared" si="93"/>
        <v>4635.4799999999996</v>
      </c>
      <c r="C1479" s="12">
        <f t="shared" si="92"/>
        <v>1.0014188676367053E-2</v>
      </c>
      <c r="D1479" s="4">
        <f t="shared" si="94"/>
        <v>46.420571325526119</v>
      </c>
      <c r="E1479" s="4">
        <f t="shared" si="95"/>
        <v>4589.0594286744736</v>
      </c>
      <c r="F1479">
        <f>Tabela17[[#This Row],[Substancja chem. X
'[ml'] ]]/Tabela17[[#This Row],[Poziom cieczy
w naczyniu '[ml']]]</f>
        <v>1.0014188676367091E-2</v>
      </c>
    </row>
    <row r="1480" spans="1:6" x14ac:dyDescent="0.3">
      <c r="A1480">
        <v>1478</v>
      </c>
      <c r="B1480" s="4">
        <f t="shared" si="93"/>
        <v>4607.4399999999996</v>
      </c>
      <c r="C1480" s="12">
        <f t="shared" si="92"/>
        <v>1.0014188676367053E-2</v>
      </c>
      <c r="D1480" s="4">
        <f t="shared" si="94"/>
        <v>46.139773475040784</v>
      </c>
      <c r="E1480" s="4">
        <f t="shared" si="95"/>
        <v>4561.3002265249588</v>
      </c>
      <c r="F1480">
        <f>Tabela17[[#This Row],[Substancja chem. X
'[ml'] ]]/Tabela17[[#This Row],[Poziom cieczy
w naczyniu '[ml']]]</f>
        <v>1.0014188676367091E-2</v>
      </c>
    </row>
    <row r="1481" spans="1:6" x14ac:dyDescent="0.3">
      <c r="A1481">
        <v>1479</v>
      </c>
      <c r="B1481" s="4">
        <f t="shared" si="93"/>
        <v>4607.4399999999996</v>
      </c>
      <c r="C1481" s="12">
        <f t="shared" si="92"/>
        <v>1.0014188676367053E-2</v>
      </c>
      <c r="D1481" s="4">
        <f t="shared" si="94"/>
        <v>46.139773475040784</v>
      </c>
      <c r="E1481" s="4">
        <f t="shared" si="95"/>
        <v>4561.3002265249588</v>
      </c>
      <c r="F1481">
        <f>Tabela17[[#This Row],[Substancja chem. X
'[ml'] ]]/Tabela17[[#This Row],[Poziom cieczy
w naczyniu '[ml']]]</f>
        <v>1.0014188676367091E-2</v>
      </c>
    </row>
    <row r="1482" spans="1:6" x14ac:dyDescent="0.3">
      <c r="A1482">
        <v>1480</v>
      </c>
      <c r="B1482" s="4">
        <f t="shared" si="93"/>
        <v>4579.3999999999996</v>
      </c>
      <c r="C1482" s="12">
        <f t="shared" si="92"/>
        <v>1.0014188676367164E-2</v>
      </c>
      <c r="D1482" s="4">
        <f t="shared" si="94"/>
        <v>45.858975624555448</v>
      </c>
      <c r="E1482" s="4">
        <f t="shared" si="95"/>
        <v>4533.5410243754441</v>
      </c>
      <c r="F1482">
        <f>Tabela17[[#This Row],[Substancja chem. X
'[ml'] ]]/Tabela17[[#This Row],[Poziom cieczy
w naczyniu '[ml']]]</f>
        <v>1.0014188676367089E-2</v>
      </c>
    </row>
    <row r="1483" spans="1:6" x14ac:dyDescent="0.3">
      <c r="A1483">
        <v>1481</v>
      </c>
      <c r="B1483" s="4">
        <f t="shared" si="93"/>
        <v>4579.3999999999996</v>
      </c>
      <c r="C1483" s="12">
        <f t="shared" si="92"/>
        <v>1.0014188676367164E-2</v>
      </c>
      <c r="D1483" s="4">
        <f t="shared" si="94"/>
        <v>45.858975624555448</v>
      </c>
      <c r="E1483" s="4">
        <f t="shared" si="95"/>
        <v>4533.5410243754441</v>
      </c>
      <c r="F1483">
        <f>Tabela17[[#This Row],[Substancja chem. X
'[ml'] ]]/Tabela17[[#This Row],[Poziom cieczy
w naczyniu '[ml']]]</f>
        <v>1.0014188676367089E-2</v>
      </c>
    </row>
    <row r="1484" spans="1:6" x14ac:dyDescent="0.3">
      <c r="A1484">
        <v>1482</v>
      </c>
      <c r="B1484" s="4">
        <f t="shared" si="93"/>
        <v>4551.3599999999997</v>
      </c>
      <c r="C1484" s="12">
        <f t="shared" si="92"/>
        <v>1.0014188676367164E-2</v>
      </c>
      <c r="D1484" s="4">
        <f t="shared" si="94"/>
        <v>45.578177774070113</v>
      </c>
      <c r="E1484" s="4">
        <f t="shared" si="95"/>
        <v>4505.7818222259293</v>
      </c>
      <c r="F1484">
        <f>Tabela17[[#This Row],[Substancja chem. X
'[ml'] ]]/Tabela17[[#This Row],[Poziom cieczy
w naczyniu '[ml']]]</f>
        <v>1.0014188676367089E-2</v>
      </c>
    </row>
    <row r="1485" spans="1:6" x14ac:dyDescent="0.3">
      <c r="A1485">
        <v>1483</v>
      </c>
      <c r="B1485" s="4">
        <f t="shared" si="93"/>
        <v>4551.3599999999997</v>
      </c>
      <c r="C1485" s="12">
        <f t="shared" si="92"/>
        <v>1.0014188676367164E-2</v>
      </c>
      <c r="D1485" s="4">
        <f t="shared" si="94"/>
        <v>45.578177774070113</v>
      </c>
      <c r="E1485" s="4">
        <f t="shared" si="95"/>
        <v>4505.7818222259293</v>
      </c>
      <c r="F1485">
        <f>Tabela17[[#This Row],[Substancja chem. X
'[ml'] ]]/Tabela17[[#This Row],[Poziom cieczy
w naczyniu '[ml']]]</f>
        <v>1.0014188676367089E-2</v>
      </c>
    </row>
    <row r="1486" spans="1:6" x14ac:dyDescent="0.3">
      <c r="A1486">
        <v>1484</v>
      </c>
      <c r="B1486" s="4">
        <f t="shared" si="93"/>
        <v>4523.32</v>
      </c>
      <c r="C1486" s="12">
        <f t="shared" si="92"/>
        <v>1.0014188676367164E-2</v>
      </c>
      <c r="D1486" s="4">
        <f t="shared" si="94"/>
        <v>45.297379923584778</v>
      </c>
      <c r="E1486" s="4">
        <f t="shared" si="95"/>
        <v>4478.0226200764146</v>
      </c>
      <c r="F1486">
        <f>Tabela17[[#This Row],[Substancja chem. X
'[ml'] ]]/Tabela17[[#This Row],[Poziom cieczy
w naczyniu '[ml']]]</f>
        <v>1.0014188676367089E-2</v>
      </c>
    </row>
    <row r="1487" spans="1:6" x14ac:dyDescent="0.3">
      <c r="A1487">
        <v>1485</v>
      </c>
      <c r="B1487" s="4">
        <f t="shared" si="93"/>
        <v>4523.32</v>
      </c>
      <c r="C1487" s="12">
        <f t="shared" si="92"/>
        <v>1.0014188676367164E-2</v>
      </c>
      <c r="D1487" s="4">
        <f t="shared" si="94"/>
        <v>45.297379923584778</v>
      </c>
      <c r="E1487" s="4">
        <f t="shared" si="95"/>
        <v>4478.0226200764146</v>
      </c>
      <c r="F1487">
        <f>Tabela17[[#This Row],[Substancja chem. X
'[ml'] ]]/Tabela17[[#This Row],[Poziom cieczy
w naczyniu '[ml']]]</f>
        <v>1.0014188676367089E-2</v>
      </c>
    </row>
    <row r="1488" spans="1:6" x14ac:dyDescent="0.3">
      <c r="A1488">
        <v>1486</v>
      </c>
      <c r="B1488" s="4">
        <f t="shared" si="93"/>
        <v>4495.28</v>
      </c>
      <c r="C1488" s="12">
        <f t="shared" si="92"/>
        <v>1.0014188676366942E-2</v>
      </c>
      <c r="D1488" s="4">
        <f t="shared" si="94"/>
        <v>45.016582073099443</v>
      </c>
      <c r="E1488" s="4">
        <f t="shared" si="95"/>
        <v>4450.2634179269007</v>
      </c>
      <c r="F1488">
        <f>Tabela17[[#This Row],[Substancja chem. X
'[ml'] ]]/Tabela17[[#This Row],[Poziom cieczy
w naczyniu '[ml']]]</f>
        <v>1.0014188676367088E-2</v>
      </c>
    </row>
    <row r="1489" spans="1:6" x14ac:dyDescent="0.3">
      <c r="A1489">
        <v>1487</v>
      </c>
      <c r="B1489" s="4">
        <f t="shared" si="93"/>
        <v>4495.28</v>
      </c>
      <c r="C1489" s="12">
        <f t="shared" si="92"/>
        <v>1.0014188676366942E-2</v>
      </c>
      <c r="D1489" s="4">
        <f t="shared" si="94"/>
        <v>45.016582073099443</v>
      </c>
      <c r="E1489" s="4">
        <f t="shared" si="95"/>
        <v>4450.2634179269007</v>
      </c>
      <c r="F1489">
        <f>Tabela17[[#This Row],[Substancja chem. X
'[ml'] ]]/Tabela17[[#This Row],[Poziom cieczy
w naczyniu '[ml']]]</f>
        <v>1.0014188676367088E-2</v>
      </c>
    </row>
    <row r="1490" spans="1:6" x14ac:dyDescent="0.3">
      <c r="A1490">
        <v>1488</v>
      </c>
      <c r="B1490" s="4">
        <f t="shared" si="93"/>
        <v>4467.24</v>
      </c>
      <c r="C1490" s="12">
        <f t="shared" si="92"/>
        <v>1.0014188676367053E-2</v>
      </c>
      <c r="D1490" s="4">
        <f t="shared" si="94"/>
        <v>44.735784222614114</v>
      </c>
      <c r="E1490" s="4">
        <f t="shared" si="95"/>
        <v>4422.504215777386</v>
      </c>
      <c r="F1490">
        <f>Tabela17[[#This Row],[Substancja chem. X
'[ml'] ]]/Tabela17[[#This Row],[Poziom cieczy
w naczyniu '[ml']]]</f>
        <v>1.0014188676367089E-2</v>
      </c>
    </row>
    <row r="1491" spans="1:6" x14ac:dyDescent="0.3">
      <c r="A1491">
        <v>1489</v>
      </c>
      <c r="B1491" s="4">
        <f t="shared" si="93"/>
        <v>4467.24</v>
      </c>
      <c r="C1491" s="12">
        <f t="shared" si="92"/>
        <v>1.0014188676367053E-2</v>
      </c>
      <c r="D1491" s="4">
        <f t="shared" si="94"/>
        <v>44.735784222614114</v>
      </c>
      <c r="E1491" s="4">
        <f t="shared" si="95"/>
        <v>4422.504215777386</v>
      </c>
      <c r="F1491">
        <f>Tabela17[[#This Row],[Substancja chem. X
'[ml'] ]]/Tabela17[[#This Row],[Poziom cieczy
w naczyniu '[ml']]]</f>
        <v>1.0014188676367089E-2</v>
      </c>
    </row>
    <row r="1492" spans="1:6" x14ac:dyDescent="0.3">
      <c r="A1492">
        <v>1490</v>
      </c>
      <c r="B1492" s="4">
        <f t="shared" si="93"/>
        <v>4439.2</v>
      </c>
      <c r="C1492" s="12">
        <f t="shared" si="92"/>
        <v>1.0014188676367053E-2</v>
      </c>
      <c r="D1492" s="4">
        <f t="shared" si="94"/>
        <v>44.454986372128779</v>
      </c>
      <c r="E1492" s="4">
        <f t="shared" si="95"/>
        <v>4394.7450136278712</v>
      </c>
      <c r="F1492">
        <f>Tabela17[[#This Row],[Substancja chem. X
'[ml'] ]]/Tabela17[[#This Row],[Poziom cieczy
w naczyniu '[ml']]]</f>
        <v>1.0014188676367089E-2</v>
      </c>
    </row>
    <row r="1493" spans="1:6" x14ac:dyDescent="0.3">
      <c r="A1493">
        <v>1491</v>
      </c>
      <c r="B1493" s="4">
        <f t="shared" si="93"/>
        <v>4439.2</v>
      </c>
      <c r="C1493" s="12">
        <f t="shared" si="92"/>
        <v>1.0014188676367053E-2</v>
      </c>
      <c r="D1493" s="4">
        <f t="shared" si="94"/>
        <v>44.454986372128779</v>
      </c>
      <c r="E1493" s="4">
        <f t="shared" si="95"/>
        <v>4394.7450136278712</v>
      </c>
      <c r="F1493">
        <f>Tabela17[[#This Row],[Substancja chem. X
'[ml'] ]]/Tabela17[[#This Row],[Poziom cieczy
w naczyniu '[ml']]]</f>
        <v>1.0014188676367089E-2</v>
      </c>
    </row>
    <row r="1494" spans="1:6" x14ac:dyDescent="0.3">
      <c r="A1494">
        <v>1492</v>
      </c>
      <c r="B1494" s="4">
        <f t="shared" si="93"/>
        <v>4411.16</v>
      </c>
      <c r="C1494" s="12">
        <f t="shared" si="92"/>
        <v>1.0014188676367053E-2</v>
      </c>
      <c r="D1494" s="4">
        <f t="shared" si="94"/>
        <v>44.174188521643444</v>
      </c>
      <c r="E1494" s="4">
        <f t="shared" si="95"/>
        <v>4366.9858114783565</v>
      </c>
      <c r="F1494">
        <f>Tabela17[[#This Row],[Substancja chem. X
'[ml'] ]]/Tabela17[[#This Row],[Poziom cieczy
w naczyniu '[ml']]]</f>
        <v>1.0014188676367088E-2</v>
      </c>
    </row>
    <row r="1495" spans="1:6" x14ac:dyDescent="0.3">
      <c r="A1495">
        <v>1493</v>
      </c>
      <c r="B1495" s="4">
        <f t="shared" si="93"/>
        <v>4411.16</v>
      </c>
      <c r="C1495" s="12">
        <f t="shared" si="92"/>
        <v>1.0014188676367053E-2</v>
      </c>
      <c r="D1495" s="4">
        <f t="shared" si="94"/>
        <v>44.174188521643444</v>
      </c>
      <c r="E1495" s="4">
        <f t="shared" si="95"/>
        <v>4366.9858114783565</v>
      </c>
      <c r="F1495">
        <f>Tabela17[[#This Row],[Substancja chem. X
'[ml'] ]]/Tabela17[[#This Row],[Poziom cieczy
w naczyniu '[ml']]]</f>
        <v>1.0014188676367088E-2</v>
      </c>
    </row>
    <row r="1496" spans="1:6" x14ac:dyDescent="0.3">
      <c r="A1496">
        <v>1494</v>
      </c>
      <c r="B1496" s="4">
        <f t="shared" si="93"/>
        <v>4383.12</v>
      </c>
      <c r="C1496" s="12">
        <f t="shared" si="92"/>
        <v>1.0014188676367053E-2</v>
      </c>
      <c r="D1496" s="4">
        <f t="shared" si="94"/>
        <v>43.893390671158109</v>
      </c>
      <c r="E1496" s="4">
        <f t="shared" si="95"/>
        <v>4339.2266093288417</v>
      </c>
      <c r="F1496">
        <f>Tabela17[[#This Row],[Substancja chem. X
'[ml'] ]]/Tabela17[[#This Row],[Poziom cieczy
w naczyniu '[ml']]]</f>
        <v>1.0014188676367088E-2</v>
      </c>
    </row>
    <row r="1497" spans="1:6" x14ac:dyDescent="0.3">
      <c r="A1497">
        <v>1495</v>
      </c>
      <c r="B1497" s="4">
        <f t="shared" si="93"/>
        <v>4383.12</v>
      </c>
      <c r="C1497" s="12">
        <f t="shared" si="92"/>
        <v>1.0014188676367053E-2</v>
      </c>
      <c r="D1497" s="4">
        <f t="shared" si="94"/>
        <v>43.893390671158109</v>
      </c>
      <c r="E1497" s="4">
        <f t="shared" si="95"/>
        <v>4339.2266093288417</v>
      </c>
      <c r="F1497">
        <f>Tabela17[[#This Row],[Substancja chem. X
'[ml'] ]]/Tabela17[[#This Row],[Poziom cieczy
w naczyniu '[ml']]]</f>
        <v>1.0014188676367088E-2</v>
      </c>
    </row>
    <row r="1498" spans="1:6" x14ac:dyDescent="0.3">
      <c r="A1498">
        <v>1496</v>
      </c>
      <c r="B1498" s="4">
        <f t="shared" si="93"/>
        <v>4355.08</v>
      </c>
      <c r="C1498" s="12">
        <f t="shared" si="92"/>
        <v>1.0014188676367164E-2</v>
      </c>
      <c r="D1498" s="4">
        <f t="shared" si="94"/>
        <v>43.612592820672774</v>
      </c>
      <c r="E1498" s="4">
        <f t="shared" si="95"/>
        <v>4311.467407179327</v>
      </c>
      <c r="F1498">
        <f>Tabela17[[#This Row],[Substancja chem. X
'[ml'] ]]/Tabela17[[#This Row],[Poziom cieczy
w naczyniu '[ml']]]</f>
        <v>1.0014188676367088E-2</v>
      </c>
    </row>
    <row r="1499" spans="1:6" x14ac:dyDescent="0.3">
      <c r="A1499">
        <v>1497</v>
      </c>
      <c r="B1499" s="4">
        <f t="shared" si="93"/>
        <v>4355.08</v>
      </c>
      <c r="C1499" s="12">
        <f t="shared" si="92"/>
        <v>1.0014188676367164E-2</v>
      </c>
      <c r="D1499" s="4">
        <f t="shared" si="94"/>
        <v>43.612592820672774</v>
      </c>
      <c r="E1499" s="4">
        <f t="shared" si="95"/>
        <v>4311.467407179327</v>
      </c>
      <c r="F1499">
        <f>Tabela17[[#This Row],[Substancja chem. X
'[ml'] ]]/Tabela17[[#This Row],[Poziom cieczy
w naczyniu '[ml']]]</f>
        <v>1.0014188676367088E-2</v>
      </c>
    </row>
    <row r="1500" spans="1:6" x14ac:dyDescent="0.3">
      <c r="A1500">
        <v>1498</v>
      </c>
      <c r="B1500" s="4">
        <f t="shared" si="93"/>
        <v>4327.04</v>
      </c>
      <c r="C1500" s="12">
        <f t="shared" si="92"/>
        <v>1.0014188676367164E-2</v>
      </c>
      <c r="D1500" s="4">
        <f t="shared" si="94"/>
        <v>43.331794970187438</v>
      </c>
      <c r="E1500" s="4">
        <f t="shared" si="95"/>
        <v>4283.7082050298122</v>
      </c>
      <c r="F1500">
        <f>Tabela17[[#This Row],[Substancja chem. X
'[ml'] ]]/Tabela17[[#This Row],[Poziom cieczy
w naczyniu '[ml']]]</f>
        <v>1.0014188676367086E-2</v>
      </c>
    </row>
    <row r="1501" spans="1:6" x14ac:dyDescent="0.3">
      <c r="A1501">
        <v>1499</v>
      </c>
      <c r="B1501" s="4">
        <f t="shared" si="93"/>
        <v>4327.04</v>
      </c>
      <c r="C1501" s="12">
        <f t="shared" si="92"/>
        <v>1.0014188676367164E-2</v>
      </c>
      <c r="D1501" s="4">
        <f t="shared" si="94"/>
        <v>43.331794970187438</v>
      </c>
      <c r="E1501" s="4">
        <f t="shared" si="95"/>
        <v>4283.7082050298122</v>
      </c>
      <c r="F1501">
        <f>Tabela17[[#This Row],[Substancja chem. X
'[ml'] ]]/Tabela17[[#This Row],[Poziom cieczy
w naczyniu '[ml']]]</f>
        <v>1.0014188676367086E-2</v>
      </c>
    </row>
    <row r="1502" spans="1:6" x14ac:dyDescent="0.3">
      <c r="A1502">
        <v>1500</v>
      </c>
      <c r="B1502" s="4">
        <f t="shared" si="93"/>
        <v>4299</v>
      </c>
      <c r="C1502" s="12">
        <f t="shared" si="92"/>
        <v>1.0014188676367164E-2</v>
      </c>
      <c r="D1502" s="4">
        <f t="shared" si="94"/>
        <v>43.050997119702103</v>
      </c>
      <c r="E1502" s="4">
        <f t="shared" si="95"/>
        <v>4255.9490028802975</v>
      </c>
      <c r="F1502">
        <f>Tabela17[[#This Row],[Substancja chem. X
'[ml'] ]]/Tabela17[[#This Row],[Poziom cieczy
w naczyniu '[ml']]]</f>
        <v>1.0014188676367086E-2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4.1</vt:lpstr>
      <vt:lpstr>4.2</vt:lpstr>
      <vt:lpstr>4.3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 Karolczak</cp:lastModifiedBy>
  <dcterms:created xsi:type="dcterms:W3CDTF">2015-06-05T18:19:34Z</dcterms:created>
  <dcterms:modified xsi:type="dcterms:W3CDTF">2025-04-28T17:49:16Z</dcterms:modified>
</cp:coreProperties>
</file>