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<sst xmlns="http://schemas.openxmlformats.org/spreadsheetml/2006/main" count="200" uniqueCount="42">
  <si>
    <t>年份</t>
  </si>
  <si>
    <t>省市</t>
  </si>
  <si>
    <t>科类</t>
  </si>
  <si>
    <t>类型</t>
  </si>
  <si>
    <t>专业</t>
  </si>
  <si>
    <t>最低分</t>
  </si>
  <si>
    <t>平均分</t>
  </si>
  <si>
    <t>最高分</t>
  </si>
  <si>
    <t>控制线</t>
  </si>
  <si>
    <t>最低分位次</t>
  </si>
  <si>
    <t>最高分位次</t>
  </si>
  <si>
    <t>计划数</t>
  </si>
  <si>
    <t>山西</t>
  </si>
  <si>
    <t>理工</t>
  </si>
  <si>
    <t>普通类</t>
  </si>
  <si>
    <t>数学与应用数学（师范）</t>
  </si>
  <si>
    <t>物理学（师范）</t>
  </si>
  <si>
    <t>生物科学（师范）</t>
  </si>
  <si>
    <t>地理科学（师范）</t>
  </si>
  <si>
    <t>计算机科学与技术（师范）</t>
  </si>
  <si>
    <t>电子信息工程</t>
  </si>
  <si>
    <t>人工智能</t>
  </si>
  <si>
    <t>生态学</t>
  </si>
  <si>
    <t>经济学</t>
  </si>
  <si>
    <t>教育技术学（师范）</t>
  </si>
  <si>
    <t>金融工程</t>
  </si>
  <si>
    <t>文史</t>
  </si>
  <si>
    <t>汉语言文学（师范）</t>
  </si>
  <si>
    <t>思想政治教育（师范）</t>
  </si>
  <si>
    <t>教育学（师范）</t>
  </si>
  <si>
    <t>哲学</t>
  </si>
  <si>
    <t>小学教育（师范）</t>
  </si>
  <si>
    <t>历史学（师范）</t>
  </si>
  <si>
    <t>汉语国际教育（师范）</t>
  </si>
  <si>
    <t>政治学与行政学</t>
  </si>
  <si>
    <t>英语</t>
  </si>
  <si>
    <t>文化产业管理</t>
  </si>
  <si>
    <t>戏剧影视文学</t>
  </si>
  <si>
    <t>理工分数</t>
  </si>
  <si>
    <t>本分人数</t>
  </si>
  <si>
    <t>累计人数</t>
  </si>
  <si>
    <t>文史分数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</si>
</sst>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6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b/>
      <sz val="14"/>
      <color rgb="FF000000"/>
      <name val="宋体"/>
      <charset val="134"/>
    </font>
    <font>
      <b/>
      <sz val="14"/>
      <color rgb="FF000000"/>
      <name val="Tahoma"/>
      <charset val="134"/>
    </font>
    <font>
      <sz val="12"/>
      <color rgb="FF333333"/>
      <name val="宋体"/>
      <charset val="134"/>
    </font>
    <font>
      <sz val="12"/>
      <color rgb="FF333333"/>
      <name val="Arial"/>
      <charset val="134"/>
    </font>
    <font>
      <sz val="14"/>
      <color rgb="FF000000"/>
      <name val="Tahoma"/>
      <charset val="134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3F3F76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A7D00"/>
      <name val="等线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9" tint="0.799981688894314"/>
        <bgColor theme="9" tint="0.799981688894314"/>
      </patternFill>
    </fill>
    <fill>
      <patternFill patternType="solid">
        <fgColor rgb="FFF4F6F6"/>
        <bgColor indexed="64"/>
      </patternFill>
    </fill>
    <fill>
      <patternFill patternType="solid">
        <fgColor rgb="FFFEFEF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</fills>
  <borders count="17">
    <border>
      <left/>
      <right/>
      <top/>
      <bottom/>
      <diagonal/>
    </border>
    <border>
      <left style="thin">
        <color theme="9"/>
      </left>
      <right style="thin">
        <color theme="9"/>
      </right>
      <top style="thin">
        <color theme="9"/>
      </top>
      <bottom style="medium">
        <color theme="9"/>
      </bottom>
      <diagonal/>
    </border>
    <border>
      <left style="thin">
        <color theme="9"/>
      </left>
      <right style="thin">
        <color theme="9"/>
      </right>
      <top style="medium">
        <color theme="9"/>
      </top>
      <bottom style="thin">
        <color theme="9"/>
      </bottom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rgb="FF333333"/>
      </left>
      <right style="medium">
        <color rgb="FF333333"/>
      </right>
      <top style="medium">
        <color rgb="FF333333"/>
      </top>
      <bottom style="medium">
        <color rgb="FF333333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9" fillId="20" borderId="1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16" borderId="12" applyNumberFormat="0" applyFont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10" fillId="0" borderId="10" applyNumberFormat="0" applyFill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22" fillId="28" borderId="15" applyNumberFormat="0" applyAlignment="0" applyProtection="0">
      <alignment vertical="center"/>
    </xf>
    <xf numFmtId="0" fontId="25" fillId="28" borderId="14" applyNumberFormat="0" applyAlignment="0" applyProtection="0">
      <alignment vertical="center"/>
    </xf>
    <xf numFmtId="0" fontId="13" fillId="15" borderId="11" applyNumberFormat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24" fillId="0" borderId="16" applyNumberFormat="0" applyFill="0" applyAlignment="0" applyProtection="0">
      <alignment vertical="center"/>
    </xf>
    <xf numFmtId="0" fontId="9" fillId="0" borderId="9" applyNumberFormat="0" applyFill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</cellStyleXfs>
  <cellXfs count="21">
    <xf numFmtId="0" fontId="0" fillId="0" borderId="0" xfId="0"/>
    <xf numFmtId="0" fontId="1" fillId="0" borderId="1" xfId="0" applyFont="1" applyFill="1" applyBorder="1" applyAlignment="1">
      <alignment horizontal="center" wrapText="1"/>
    </xf>
    <xf numFmtId="0" fontId="0" fillId="2" borderId="2" xfId="0" applyFont="1" applyFill="1" applyBorder="1" applyAlignment="1">
      <alignment horizontal="center" wrapText="1"/>
    </xf>
    <xf numFmtId="0" fontId="0" fillId="0" borderId="3" xfId="0" applyFont="1" applyFill="1" applyBorder="1" applyAlignment="1">
      <alignment horizontal="center" wrapText="1"/>
    </xf>
    <xf numFmtId="0" fontId="0" fillId="2" borderId="3" xfId="0" applyFont="1" applyFill="1" applyBorder="1" applyAlignment="1">
      <alignment horizontal="center" wrapText="1"/>
    </xf>
    <xf numFmtId="0" fontId="2" fillId="3" borderId="4" xfId="0" applyFont="1" applyFill="1" applyBorder="1" applyAlignment="1">
      <alignment horizontal="center" wrapText="1"/>
    </xf>
    <xf numFmtId="0" fontId="3" fillId="3" borderId="5" xfId="0" applyFont="1" applyFill="1" applyBorder="1" applyAlignment="1">
      <alignment horizontal="center" wrapText="1"/>
    </xf>
    <xf numFmtId="0" fontId="4" fillId="4" borderId="6" xfId="0" applyFont="1" applyFill="1" applyBorder="1" applyAlignment="1">
      <alignment wrapText="1"/>
    </xf>
    <xf numFmtId="0" fontId="5" fillId="4" borderId="6" xfId="0" applyFont="1" applyFill="1" applyBorder="1" applyAlignment="1">
      <alignment wrapText="1"/>
    </xf>
    <xf numFmtId="0" fontId="6" fillId="3" borderId="7" xfId="0" applyFont="1" applyFill="1" applyBorder="1" applyAlignment="1">
      <alignment horizontal="center" wrapText="1"/>
    </xf>
    <xf numFmtId="0" fontId="6" fillId="3" borderId="8" xfId="0" applyFont="1" applyFill="1" applyBorder="1" applyAlignment="1">
      <alignment horizontal="right" wrapText="1"/>
    </xf>
    <xf numFmtId="0" fontId="6" fillId="3" borderId="8" xfId="0" applyFont="1" applyFill="1" applyBorder="1" applyAlignment="1">
      <alignment horizontal="center" wrapText="1"/>
    </xf>
    <xf numFmtId="0" fontId="0" fillId="0" borderId="0" xfId="0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0" fillId="2" borderId="2" xfId="0" applyFont="1" applyFill="1" applyBorder="1" applyAlignment="1">
      <alignment horizontal="center" vertical="center" wrapText="1"/>
    </xf>
    <xf numFmtId="0" fontId="0" fillId="2" borderId="2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 wrapText="1"/>
    </xf>
    <xf numFmtId="0" fontId="0" fillId="0" borderId="3" xfId="0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 wrapText="1"/>
    </xf>
    <xf numFmtId="0" fontId="0" fillId="2" borderId="3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3"/>
  <sheetViews>
    <sheetView tabSelected="1" workbookViewId="0">
      <pane ySplit="1" topLeftCell="A2" activePane="bottomLeft" state="frozen"/>
      <selection/>
      <selection pane="bottomLeft" activeCell="F23" sqref="F23"/>
    </sheetView>
  </sheetViews>
  <sheetFormatPr defaultColWidth="9" defaultRowHeight="14.25"/>
  <cols>
    <col min="1" max="1" width="5.875" style="13" customWidth="1"/>
    <col min="2" max="2" width="4.875" style="13" customWidth="1"/>
    <col min="3" max="3" width="11.375" style="13" customWidth="1"/>
    <col min="4" max="4" width="18.875" style="13" customWidth="1"/>
    <col min="5" max="5" width="44.25" style="13" customWidth="1"/>
    <col min="6" max="6" width="6.875" style="13" customWidth="1"/>
    <col min="7" max="7" width="8.125" style="13" customWidth="1"/>
    <col min="8" max="9" width="6.875" style="13" customWidth="1"/>
    <col min="10" max="10" width="12.125" style="13" customWidth="1"/>
    <col min="11" max="11" width="14" style="13" customWidth="1"/>
    <col min="12" max="16384" width="9" style="13"/>
  </cols>
  <sheetData>
    <row r="1" ht="19" customHeight="1" spans="1:12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</row>
    <row r="2" spans="1:12">
      <c r="A2" s="2">
        <v>2024</v>
      </c>
      <c r="B2" s="2" t="s">
        <v>12</v>
      </c>
      <c r="C2" s="2" t="s">
        <v>13</v>
      </c>
      <c r="D2" s="2" t="s">
        <v>14</v>
      </c>
      <c r="E2" s="2" t="s">
        <v>15</v>
      </c>
      <c r="F2" s="2">
        <v>525</v>
      </c>
      <c r="G2" s="2">
        <v>534.14</v>
      </c>
      <c r="H2" s="2">
        <v>569</v>
      </c>
      <c r="I2" s="2">
        <v>506</v>
      </c>
      <c r="J2" s="15">
        <f>IF(C2="理工",VLOOKUP(F2,Sheet2!A:C,3,0),VLOOKUP(F2,Sheet2!D:F,3,0))</f>
        <v>34494</v>
      </c>
      <c r="K2" s="15">
        <f>IF(C2="理工",VLOOKUP(H2,Sheet2!A:C,3,0),VLOOKUP(H2,Sheet2!D:F,3,0))</f>
        <v>16365</v>
      </c>
      <c r="L2" s="16">
        <f>SUMIFS(Sheet3!F:F,Sheet3!A:A,A2,Sheet3!B:B,B2,Sheet3!C:C,E2,Sheet3!D:D,D2,Sheet3!E:E,C2)</f>
        <v>7</v>
      </c>
    </row>
    <row r="3" spans="1:12">
      <c r="A3" s="3">
        <v>2024</v>
      </c>
      <c r="B3" s="3" t="s">
        <v>12</v>
      </c>
      <c r="C3" s="3" t="s">
        <v>13</v>
      </c>
      <c r="D3" s="3" t="s">
        <v>14</v>
      </c>
      <c r="E3" s="3" t="s">
        <v>16</v>
      </c>
      <c r="F3" s="3">
        <v>522</v>
      </c>
      <c r="G3" s="3">
        <v>525.25</v>
      </c>
      <c r="H3" s="3">
        <v>531</v>
      </c>
      <c r="I3" s="3">
        <v>506</v>
      </c>
      <c r="J3" s="17">
        <f>IF(C3="理工",VLOOKUP(F3,Sheet2!A:C,3,0),VLOOKUP(F3,Sheet2!D:F,3,0))</f>
        <v>35861</v>
      </c>
      <c r="K3" s="17">
        <f>IF(C3="理工",VLOOKUP(H3,Sheet2!A:C,3,0),VLOOKUP(H3,Sheet2!D:F,3,0))</f>
        <v>31639</v>
      </c>
      <c r="L3" s="18">
        <f>SUMIFS(Sheet3!F:F,Sheet3!A:A,A3,Sheet3!B:B,B3,Sheet3!C:C,E3,Sheet3!D:D,D3,Sheet3!E:E,C3)</f>
        <v>4</v>
      </c>
    </row>
    <row r="4" spans="1:12">
      <c r="A4" s="4">
        <v>2024</v>
      </c>
      <c r="B4" s="4" t="s">
        <v>12</v>
      </c>
      <c r="C4" s="4" t="s">
        <v>13</v>
      </c>
      <c r="D4" s="4" t="s">
        <v>14</v>
      </c>
      <c r="E4" s="4" t="s">
        <v>17</v>
      </c>
      <c r="F4" s="4">
        <v>521</v>
      </c>
      <c r="G4" s="4">
        <v>532.75</v>
      </c>
      <c r="H4" s="4">
        <v>550</v>
      </c>
      <c r="I4" s="4">
        <v>506</v>
      </c>
      <c r="J4" s="19">
        <f>IF(C4="理工",VLOOKUP(F4,Sheet2!A:C,3,0),VLOOKUP(F4,Sheet2!D:F,3,0))</f>
        <v>36352</v>
      </c>
      <c r="K4" s="19">
        <f>IF(C4="理工",VLOOKUP(H4,Sheet2!A:C,3,0),VLOOKUP(H4,Sheet2!D:F,3,0))</f>
        <v>23366</v>
      </c>
      <c r="L4" s="20">
        <f>SUMIFS(Sheet3!F:F,Sheet3!A:A,A4,Sheet3!B:B,B4,Sheet3!C:C,E4,Sheet3!D:D,D4,Sheet3!E:E,C4)</f>
        <v>4</v>
      </c>
    </row>
    <row r="5" spans="1:12">
      <c r="A5" s="3">
        <v>2024</v>
      </c>
      <c r="B5" s="3" t="s">
        <v>12</v>
      </c>
      <c r="C5" s="3" t="s">
        <v>13</v>
      </c>
      <c r="D5" s="3" t="s">
        <v>14</v>
      </c>
      <c r="E5" s="3" t="s">
        <v>18</v>
      </c>
      <c r="F5" s="3">
        <v>520</v>
      </c>
      <c r="G5" s="3">
        <v>521.5</v>
      </c>
      <c r="H5" s="3">
        <v>523</v>
      </c>
      <c r="I5" s="3">
        <v>506</v>
      </c>
      <c r="J5" s="17">
        <f>IF(C5="理工",VLOOKUP(F5,Sheet2!A:C,3,0),VLOOKUP(F5,Sheet2!D:F,3,0))</f>
        <v>36886</v>
      </c>
      <c r="K5" s="17">
        <f>IF(C5="理工",VLOOKUP(H5,Sheet2!A:C,3,0),VLOOKUP(H5,Sheet2!D:F,3,0))</f>
        <v>35415</v>
      </c>
      <c r="L5" s="18">
        <f>SUMIFS(Sheet3!F:F,Sheet3!A:A,A5,Sheet3!B:B,B5,Sheet3!C:C,E5,Sheet3!D:D,D5,Sheet3!E:E,C5)</f>
        <v>2</v>
      </c>
    </row>
    <row r="6" spans="1:12">
      <c r="A6" s="4">
        <v>2024</v>
      </c>
      <c r="B6" s="4" t="s">
        <v>12</v>
      </c>
      <c r="C6" s="4" t="s">
        <v>13</v>
      </c>
      <c r="D6" s="4" t="s">
        <v>14</v>
      </c>
      <c r="E6" s="4" t="s">
        <v>19</v>
      </c>
      <c r="F6" s="4">
        <v>519</v>
      </c>
      <c r="G6" s="4">
        <v>521.75</v>
      </c>
      <c r="H6" s="4">
        <v>526</v>
      </c>
      <c r="I6" s="4">
        <v>506</v>
      </c>
      <c r="J6" s="19">
        <f>IF(C6="理工",VLOOKUP(F6,Sheet2!A:C,3,0),VLOOKUP(F6,Sheet2!D:F,3,0))</f>
        <v>37401</v>
      </c>
      <c r="K6" s="19">
        <f>IF(C6="理工",VLOOKUP(H6,Sheet2!A:C,3,0),VLOOKUP(H6,Sheet2!D:F,3,0))</f>
        <v>34012</v>
      </c>
      <c r="L6" s="20">
        <f>SUMIFS(Sheet3!F:F,Sheet3!A:A,A6,Sheet3!B:B,B6,Sheet3!C:C,E6,Sheet3!D:D,D6,Sheet3!E:E,C6)</f>
        <v>4</v>
      </c>
    </row>
    <row r="7" spans="1:12">
      <c r="A7" s="3">
        <v>2024</v>
      </c>
      <c r="B7" s="3" t="s">
        <v>12</v>
      </c>
      <c r="C7" s="3" t="s">
        <v>13</v>
      </c>
      <c r="D7" s="3" t="s">
        <v>14</v>
      </c>
      <c r="E7" s="3" t="s">
        <v>20</v>
      </c>
      <c r="F7" s="3">
        <v>517</v>
      </c>
      <c r="G7" s="3">
        <v>518.5</v>
      </c>
      <c r="H7" s="3">
        <v>521</v>
      </c>
      <c r="I7" s="3">
        <v>506</v>
      </c>
      <c r="J7" s="17">
        <f>IF(C7="理工",VLOOKUP(F7,Sheet2!A:C,3,0),VLOOKUP(F7,Sheet2!D:F,3,0))</f>
        <v>38403</v>
      </c>
      <c r="K7" s="17">
        <f>IF(C7="理工",VLOOKUP(H7,Sheet2!A:C,3,0),VLOOKUP(H7,Sheet2!D:F,3,0))</f>
        <v>36352</v>
      </c>
      <c r="L7" s="18">
        <f>SUMIFS(Sheet3!F:F,Sheet3!A:A,A7,Sheet3!B:B,B7,Sheet3!C:C,E7,Sheet3!D:D,D7,Sheet3!E:E,C7)</f>
        <v>4</v>
      </c>
    </row>
    <row r="8" spans="1:12">
      <c r="A8" s="4">
        <v>2024</v>
      </c>
      <c r="B8" s="4" t="s">
        <v>12</v>
      </c>
      <c r="C8" s="4" t="s">
        <v>13</v>
      </c>
      <c r="D8" s="4" t="s">
        <v>14</v>
      </c>
      <c r="E8" s="4" t="s">
        <v>21</v>
      </c>
      <c r="F8" s="4">
        <v>515</v>
      </c>
      <c r="G8" s="4">
        <v>517.75</v>
      </c>
      <c r="H8" s="4">
        <v>520</v>
      </c>
      <c r="I8" s="4">
        <v>506</v>
      </c>
      <c r="J8" s="19">
        <f>IF(C8="理工",VLOOKUP(F8,Sheet2!A:C,3,0),VLOOKUP(F8,Sheet2!D:F,3,0))</f>
        <v>39381</v>
      </c>
      <c r="K8" s="19">
        <f>IF(C8="理工",VLOOKUP(H8,Sheet2!A:C,3,0),VLOOKUP(H8,Sheet2!D:F,3,0))</f>
        <v>36886</v>
      </c>
      <c r="L8" s="20">
        <f>SUMIFS(Sheet3!F:F,Sheet3!A:A,A8,Sheet3!B:B,B8,Sheet3!C:C,E8,Sheet3!D:D,D8,Sheet3!E:E,C8)</f>
        <v>4</v>
      </c>
    </row>
    <row r="9" spans="1:12">
      <c r="A9" s="3">
        <v>2024</v>
      </c>
      <c r="B9" s="3" t="s">
        <v>12</v>
      </c>
      <c r="C9" s="3" t="s">
        <v>13</v>
      </c>
      <c r="D9" s="3" t="s">
        <v>14</v>
      </c>
      <c r="E9" s="3" t="s">
        <v>22</v>
      </c>
      <c r="F9" s="3">
        <v>514</v>
      </c>
      <c r="G9" s="3">
        <v>516.5</v>
      </c>
      <c r="H9" s="3">
        <v>519</v>
      </c>
      <c r="I9" s="3">
        <v>506</v>
      </c>
      <c r="J9" s="17">
        <f>IF(C9="理工",VLOOKUP(F9,Sheet2!A:C,3,0),VLOOKUP(F9,Sheet2!D:F,3,0))</f>
        <v>39934</v>
      </c>
      <c r="K9" s="17">
        <f>IF(C9="理工",VLOOKUP(H9,Sheet2!A:C,3,0),VLOOKUP(H9,Sheet2!D:F,3,0))</f>
        <v>37401</v>
      </c>
      <c r="L9" s="18">
        <f>SUMIFS(Sheet3!F:F,Sheet3!A:A,A9,Sheet3!B:B,B9,Sheet3!C:C,E9,Sheet3!D:D,D9,Sheet3!E:E,C9)</f>
        <v>2</v>
      </c>
    </row>
    <row r="10" spans="1:12">
      <c r="A10" s="4">
        <v>2024</v>
      </c>
      <c r="B10" s="4" t="s">
        <v>12</v>
      </c>
      <c r="C10" s="4" t="s">
        <v>13</v>
      </c>
      <c r="D10" s="4" t="s">
        <v>14</v>
      </c>
      <c r="E10" s="4" t="s">
        <v>23</v>
      </c>
      <c r="F10" s="4">
        <v>511</v>
      </c>
      <c r="G10" s="4">
        <v>511.5</v>
      </c>
      <c r="H10" s="4">
        <v>512</v>
      </c>
      <c r="I10" s="4">
        <v>506</v>
      </c>
      <c r="J10" s="19">
        <f>IF(C10="理工",VLOOKUP(F10,Sheet2!A:C,3,0),VLOOKUP(F10,Sheet2!D:F,3,0))</f>
        <v>41507</v>
      </c>
      <c r="K10" s="19">
        <f>IF(C10="理工",VLOOKUP(H10,Sheet2!A:C,3,0),VLOOKUP(H10,Sheet2!D:F,3,0))</f>
        <v>40977</v>
      </c>
      <c r="L10" s="20">
        <f>SUMIFS(Sheet3!F:F,Sheet3!A:A,A10,Sheet3!B:B,B10,Sheet3!C:C,E10,Sheet3!D:D,D10,Sheet3!E:E,C10)</f>
        <v>2</v>
      </c>
    </row>
    <row r="11" spans="1:12">
      <c r="A11" s="3">
        <v>2024</v>
      </c>
      <c r="B11" s="3" t="s">
        <v>12</v>
      </c>
      <c r="C11" s="3" t="s">
        <v>13</v>
      </c>
      <c r="D11" s="3" t="s">
        <v>14</v>
      </c>
      <c r="E11" s="3" t="s">
        <v>24</v>
      </c>
      <c r="F11" s="3">
        <v>501</v>
      </c>
      <c r="G11" s="3">
        <v>502.5</v>
      </c>
      <c r="H11" s="3">
        <v>504</v>
      </c>
      <c r="I11" s="3">
        <v>506</v>
      </c>
      <c r="J11" s="17">
        <f>IF(C11="理工",VLOOKUP(F11,Sheet2!A:C,3,0),VLOOKUP(F11,Sheet2!D:F,3,0))</f>
        <v>46930</v>
      </c>
      <c r="K11" s="17">
        <f>IF(C11="理工",VLOOKUP(H11,Sheet2!A:C,3,0),VLOOKUP(H11,Sheet2!D:F,3,0))</f>
        <v>45282</v>
      </c>
      <c r="L11" s="18">
        <f>SUMIFS(Sheet3!F:F,Sheet3!A:A,A11,Sheet3!B:B,B11,Sheet3!C:C,E11,Sheet3!D:D,D11,Sheet3!E:E,C11)</f>
        <v>2</v>
      </c>
    </row>
    <row r="12" spans="1:12">
      <c r="A12" s="4">
        <v>2024</v>
      </c>
      <c r="B12" s="4" t="s">
        <v>12</v>
      </c>
      <c r="C12" s="4" t="s">
        <v>13</v>
      </c>
      <c r="D12" s="4" t="s">
        <v>14</v>
      </c>
      <c r="E12" s="4" t="s">
        <v>25</v>
      </c>
      <c r="F12" s="4">
        <v>495</v>
      </c>
      <c r="G12" s="4">
        <v>502</v>
      </c>
      <c r="H12" s="4">
        <v>514</v>
      </c>
      <c r="I12" s="4">
        <v>506</v>
      </c>
      <c r="J12" s="19">
        <f>IF(C12="理工",VLOOKUP(F12,Sheet2!A:C,3,0),VLOOKUP(F12,Sheet2!D:F,3,0))</f>
        <v>50257</v>
      </c>
      <c r="K12" s="19">
        <f>IF(C12="理工",VLOOKUP(H12,Sheet2!A:C,3,0),VLOOKUP(H12,Sheet2!D:F,3,0))</f>
        <v>39934</v>
      </c>
      <c r="L12" s="20">
        <f>SUMIFS(Sheet3!F:F,Sheet3!A:A,A12,Sheet3!B:B,B12,Sheet3!C:C,E12,Sheet3!D:D,D12,Sheet3!E:E,C12)</f>
        <v>4</v>
      </c>
    </row>
    <row r="13" spans="1:12">
      <c r="A13" s="3">
        <v>2024</v>
      </c>
      <c r="B13" s="3" t="s">
        <v>12</v>
      </c>
      <c r="C13" s="3" t="s">
        <v>26</v>
      </c>
      <c r="D13" s="3" t="s">
        <v>14</v>
      </c>
      <c r="E13" s="3" t="s">
        <v>27</v>
      </c>
      <c r="F13" s="3">
        <v>528</v>
      </c>
      <c r="G13" s="3">
        <v>532.33</v>
      </c>
      <c r="H13" s="3">
        <v>540</v>
      </c>
      <c r="I13" s="3">
        <v>516</v>
      </c>
      <c r="J13" s="17">
        <f>IF(C13="理工",VLOOKUP(F13,Sheet2!A:C,3,0),VLOOKUP(F13,Sheet2!D:F,3,0))</f>
        <v>5996</v>
      </c>
      <c r="K13" s="17">
        <f>IF(C13="理工",VLOOKUP(H13,Sheet2!A:C,3,0),VLOOKUP(H13,Sheet2!D:F,3,0))</f>
        <v>4383</v>
      </c>
      <c r="L13" s="18">
        <f>SUMIFS(Sheet3!F:F,Sheet3!A:A,A13,Sheet3!B:B,B13,Sheet3!C:C,E13,Sheet3!D:D,D13,Sheet3!E:E,C13)</f>
        <v>3</v>
      </c>
    </row>
    <row r="14" spans="1:12">
      <c r="A14" s="4">
        <v>2024</v>
      </c>
      <c r="B14" s="4" t="s">
        <v>12</v>
      </c>
      <c r="C14" s="4" t="s">
        <v>26</v>
      </c>
      <c r="D14" s="4" t="s">
        <v>14</v>
      </c>
      <c r="E14" s="4" t="s">
        <v>28</v>
      </c>
      <c r="F14" s="4">
        <v>523</v>
      </c>
      <c r="G14" s="4">
        <v>530.25</v>
      </c>
      <c r="H14" s="4">
        <v>538</v>
      </c>
      <c r="I14" s="4">
        <v>516</v>
      </c>
      <c r="J14" s="19">
        <f>IF(C14="理工",VLOOKUP(F14,Sheet2!A:C,3,0),VLOOKUP(F14,Sheet2!D:F,3,0))</f>
        <v>6822</v>
      </c>
      <c r="K14" s="19">
        <f>IF(C14="理工",VLOOKUP(H14,Sheet2!A:C,3,0),VLOOKUP(H14,Sheet2!D:F,3,0))</f>
        <v>4635</v>
      </c>
      <c r="L14" s="20">
        <f>SUMIFS(Sheet3!F:F,Sheet3!A:A,A14,Sheet3!B:B,B14,Sheet3!C:C,E14,Sheet3!D:D,D14,Sheet3!E:E,C14)</f>
        <v>4</v>
      </c>
    </row>
    <row r="15" spans="1:12">
      <c r="A15" s="3">
        <v>2024</v>
      </c>
      <c r="B15" s="3" t="s">
        <v>12</v>
      </c>
      <c r="C15" s="3" t="s">
        <v>26</v>
      </c>
      <c r="D15" s="3" t="s">
        <v>14</v>
      </c>
      <c r="E15" s="3" t="s">
        <v>29</v>
      </c>
      <c r="F15" s="3">
        <v>520</v>
      </c>
      <c r="G15" s="3">
        <v>523</v>
      </c>
      <c r="H15" s="3">
        <v>525</v>
      </c>
      <c r="I15" s="3">
        <v>516</v>
      </c>
      <c r="J15" s="17">
        <f>IF(C15="理工",VLOOKUP(F15,Sheet2!A:C,3,0),VLOOKUP(F15,Sheet2!D:F,3,0))</f>
        <v>7293</v>
      </c>
      <c r="K15" s="17">
        <f>IF(C15="理工",VLOOKUP(H15,Sheet2!A:C,3,0),VLOOKUP(H15,Sheet2!D:F,3,0))</f>
        <v>6526</v>
      </c>
      <c r="L15" s="18">
        <f>SUMIFS(Sheet3!F:F,Sheet3!A:A,A15,Sheet3!B:B,B15,Sheet3!C:C,E15,Sheet3!D:D,D15,Sheet3!E:E,C15)</f>
        <v>3</v>
      </c>
    </row>
    <row r="16" spans="1:12">
      <c r="A16" s="4">
        <v>2024</v>
      </c>
      <c r="B16" s="4" t="s">
        <v>12</v>
      </c>
      <c r="C16" s="4" t="s">
        <v>26</v>
      </c>
      <c r="D16" s="4" t="s">
        <v>14</v>
      </c>
      <c r="E16" s="4" t="s">
        <v>30</v>
      </c>
      <c r="F16" s="4">
        <v>518</v>
      </c>
      <c r="G16" s="4">
        <v>521.25</v>
      </c>
      <c r="H16" s="4">
        <v>525</v>
      </c>
      <c r="I16" s="4">
        <v>516</v>
      </c>
      <c r="J16" s="19">
        <f>IF(C16="理工",VLOOKUP(F16,Sheet2!A:C,3,0),VLOOKUP(F16,Sheet2!D:F,3,0))</f>
        <v>7599</v>
      </c>
      <c r="K16" s="19">
        <f>IF(C16="理工",VLOOKUP(H16,Sheet2!A:C,3,0),VLOOKUP(H16,Sheet2!D:F,3,0))</f>
        <v>6526</v>
      </c>
      <c r="L16" s="20">
        <f>SUMIFS(Sheet3!F:F,Sheet3!A:A,A16,Sheet3!B:B,B16,Sheet3!C:C,E16,Sheet3!D:D,D16,Sheet3!E:E,C16)</f>
        <v>4</v>
      </c>
    </row>
    <row r="17" spans="1:12">
      <c r="A17" s="3">
        <v>2024</v>
      </c>
      <c r="B17" s="3" t="s">
        <v>12</v>
      </c>
      <c r="C17" s="3" t="s">
        <v>26</v>
      </c>
      <c r="D17" s="3" t="s">
        <v>14</v>
      </c>
      <c r="E17" s="3" t="s">
        <v>31</v>
      </c>
      <c r="F17" s="3">
        <v>518</v>
      </c>
      <c r="G17" s="3">
        <v>521.67</v>
      </c>
      <c r="H17" s="3">
        <v>525</v>
      </c>
      <c r="I17" s="3">
        <v>516</v>
      </c>
      <c r="J17" s="17">
        <f>IF(C17="理工",VLOOKUP(F17,Sheet2!A:C,3,0),VLOOKUP(F17,Sheet2!D:F,3,0))</f>
        <v>7599</v>
      </c>
      <c r="K17" s="17">
        <f>IF(C17="理工",VLOOKUP(H17,Sheet2!A:C,3,0),VLOOKUP(H17,Sheet2!D:F,3,0))</f>
        <v>6526</v>
      </c>
      <c r="L17" s="18">
        <f>SUMIFS(Sheet3!F:F,Sheet3!A:A,A17,Sheet3!B:B,B17,Sheet3!C:C,E17,Sheet3!D:D,D17,Sheet3!E:E,C17)</f>
        <v>3</v>
      </c>
    </row>
    <row r="18" spans="1:12">
      <c r="A18" s="4">
        <v>2024</v>
      </c>
      <c r="B18" s="4" t="s">
        <v>12</v>
      </c>
      <c r="C18" s="4" t="s">
        <v>26</v>
      </c>
      <c r="D18" s="4" t="s">
        <v>14</v>
      </c>
      <c r="E18" s="4" t="s">
        <v>32</v>
      </c>
      <c r="F18" s="4">
        <v>517</v>
      </c>
      <c r="G18" s="4">
        <v>522.4</v>
      </c>
      <c r="H18" s="4">
        <v>537</v>
      </c>
      <c r="I18" s="4">
        <v>516</v>
      </c>
      <c r="J18" s="19">
        <f>IF(C18="理工",VLOOKUP(F18,Sheet2!A:C,3,0),VLOOKUP(F18,Sheet2!D:F,3,0))</f>
        <v>7740</v>
      </c>
      <c r="K18" s="19">
        <f>IF(C18="理工",VLOOKUP(H18,Sheet2!A:C,3,0),VLOOKUP(H18,Sheet2!D:F,3,0))</f>
        <v>4764</v>
      </c>
      <c r="L18" s="20">
        <f>SUMIFS(Sheet3!F:F,Sheet3!A:A,A18,Sheet3!B:B,B18,Sheet3!C:C,E18,Sheet3!D:D,D18,Sheet3!E:E,C18)</f>
        <v>5</v>
      </c>
    </row>
    <row r="19" spans="1:12">
      <c r="A19" s="3">
        <v>2024</v>
      </c>
      <c r="B19" s="3" t="s">
        <v>12</v>
      </c>
      <c r="C19" s="3" t="s">
        <v>26</v>
      </c>
      <c r="D19" s="3" t="s">
        <v>14</v>
      </c>
      <c r="E19" s="3" t="s">
        <v>33</v>
      </c>
      <c r="F19" s="3">
        <v>517</v>
      </c>
      <c r="G19" s="3">
        <v>522.67</v>
      </c>
      <c r="H19" s="3">
        <v>526</v>
      </c>
      <c r="I19" s="3">
        <v>516</v>
      </c>
      <c r="J19" s="17">
        <f>IF(C19="理工",VLOOKUP(F19,Sheet2!A:C,3,0),VLOOKUP(F19,Sheet2!D:F,3,0))</f>
        <v>7740</v>
      </c>
      <c r="K19" s="17">
        <f>IF(C19="理工",VLOOKUP(H19,Sheet2!A:C,3,0),VLOOKUP(H19,Sheet2!D:F,3,0))</f>
        <v>6339</v>
      </c>
      <c r="L19" s="18">
        <f>SUMIFS(Sheet3!F:F,Sheet3!A:A,A19,Sheet3!B:B,B19,Sheet3!C:C,E19,Sheet3!D:D,D19,Sheet3!E:E,C19)</f>
        <v>3</v>
      </c>
    </row>
    <row r="20" spans="1:12">
      <c r="A20" s="4">
        <v>2024</v>
      </c>
      <c r="B20" s="4" t="s">
        <v>12</v>
      </c>
      <c r="C20" s="4" t="s">
        <v>26</v>
      </c>
      <c r="D20" s="4" t="s">
        <v>14</v>
      </c>
      <c r="E20" s="4" t="s">
        <v>34</v>
      </c>
      <c r="F20" s="4">
        <v>516</v>
      </c>
      <c r="G20" s="4">
        <v>520.5</v>
      </c>
      <c r="H20" s="4">
        <v>526</v>
      </c>
      <c r="I20" s="4">
        <v>516</v>
      </c>
      <c r="J20" s="19">
        <f>IF(C20="理工",VLOOKUP(F20,Sheet2!A:C,3,0),VLOOKUP(F20,Sheet2!D:F,3,0))</f>
        <v>7906</v>
      </c>
      <c r="K20" s="19">
        <f>IF(C20="理工",VLOOKUP(H20,Sheet2!A:C,3,0),VLOOKUP(H20,Sheet2!D:F,3,0))</f>
        <v>6339</v>
      </c>
      <c r="L20" s="20">
        <f>SUMIFS(Sheet3!F:F,Sheet3!A:A,A20,Sheet3!B:B,B20,Sheet3!C:C,E20,Sheet3!D:D,D20,Sheet3!E:E,C20)</f>
        <v>4</v>
      </c>
    </row>
    <row r="21" spans="1:12">
      <c r="A21" s="3">
        <v>2024</v>
      </c>
      <c r="B21" s="3" t="s">
        <v>12</v>
      </c>
      <c r="C21" s="3" t="s">
        <v>26</v>
      </c>
      <c r="D21" s="3" t="s">
        <v>14</v>
      </c>
      <c r="E21" s="3" t="s">
        <v>35</v>
      </c>
      <c r="F21" s="3">
        <v>516</v>
      </c>
      <c r="G21" s="3">
        <v>518.2</v>
      </c>
      <c r="H21" s="3">
        <v>522</v>
      </c>
      <c r="I21" s="3">
        <v>516</v>
      </c>
      <c r="J21" s="17">
        <f>IF(C21="理工",VLOOKUP(F21,Sheet2!A:C,3,0),VLOOKUP(F21,Sheet2!D:F,3,0))</f>
        <v>7906</v>
      </c>
      <c r="K21" s="17">
        <f>IF(C21="理工",VLOOKUP(H21,Sheet2!A:C,3,0),VLOOKUP(H21,Sheet2!D:F,3,0))</f>
        <v>6969</v>
      </c>
      <c r="L21" s="18">
        <f>SUMIFS(Sheet3!F:F,Sheet3!A:A,A21,Sheet3!B:B,B21,Sheet3!C:C,E21,Sheet3!D:D,D21,Sheet3!E:E,C21)</f>
        <v>5</v>
      </c>
    </row>
    <row r="22" spans="1:12">
      <c r="A22" s="4">
        <v>2024</v>
      </c>
      <c r="B22" s="4" t="s">
        <v>12</v>
      </c>
      <c r="C22" s="4" t="s">
        <v>26</v>
      </c>
      <c r="D22" s="4" t="s">
        <v>14</v>
      </c>
      <c r="E22" s="4" t="s">
        <v>36</v>
      </c>
      <c r="F22" s="4">
        <v>513</v>
      </c>
      <c r="G22" s="4">
        <v>515.67</v>
      </c>
      <c r="H22" s="4">
        <v>521</v>
      </c>
      <c r="I22" s="4">
        <v>516</v>
      </c>
      <c r="J22" s="19">
        <f>IF(C22="理工",VLOOKUP(F22,Sheet2!A:C,3,0),VLOOKUP(F22,Sheet2!D:F,3,0))</f>
        <v>8382</v>
      </c>
      <c r="K22" s="19">
        <f>IF(C22="理工",VLOOKUP(H22,Sheet2!A:C,3,0),VLOOKUP(H22,Sheet2!D:F,3,0))</f>
        <v>7140</v>
      </c>
      <c r="L22" s="20">
        <f>SUMIFS(Sheet3!F:F,Sheet3!A:A,A22,Sheet3!B:B,B22,Sheet3!C:C,E22,Sheet3!D:D,D22,Sheet3!E:E,C22)</f>
        <v>3</v>
      </c>
    </row>
    <row r="23" spans="1:12">
      <c r="A23" s="3">
        <v>2024</v>
      </c>
      <c r="B23" s="3" t="s">
        <v>12</v>
      </c>
      <c r="C23" s="3" t="s">
        <v>26</v>
      </c>
      <c r="D23" s="3" t="s">
        <v>14</v>
      </c>
      <c r="E23" s="3" t="s">
        <v>37</v>
      </c>
      <c r="F23" s="3">
        <v>509</v>
      </c>
      <c r="G23" s="3">
        <v>509.6</v>
      </c>
      <c r="H23" s="3">
        <v>510</v>
      </c>
      <c r="I23" s="3">
        <v>516</v>
      </c>
      <c r="J23" s="17">
        <f>IF(C23="理工",VLOOKUP(F23,Sheet2!A:C,3,0),VLOOKUP(F23,Sheet2!D:F,3,0))</f>
        <v>9040</v>
      </c>
      <c r="K23" s="17">
        <f>IF(C23="理工",VLOOKUP(H23,Sheet2!A:C,3,0),VLOOKUP(H23,Sheet2!D:F,3,0))</f>
        <v>8873</v>
      </c>
      <c r="L23" s="18">
        <f>SUMIFS(Sheet3!F:F,Sheet3!A:A,A23,Sheet3!B:B,B23,Sheet3!C:C,E23,Sheet3!D:D,D23,Sheet3!E:E,C23)</f>
        <v>5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13"/>
  <sheetViews>
    <sheetView topLeftCell="A88" workbookViewId="0">
      <selection activeCell="F110" sqref="F110"/>
    </sheetView>
  </sheetViews>
  <sheetFormatPr defaultColWidth="11.375" defaultRowHeight="14.25" outlineLevelCol="5"/>
  <cols>
    <col min="1" max="16384" width="11.375" customWidth="1"/>
  </cols>
  <sheetData>
    <row r="1" ht="19.5" spans="1:6">
      <c r="A1" s="5" t="s">
        <v>38</v>
      </c>
      <c r="B1" s="6" t="s">
        <v>39</v>
      </c>
      <c r="C1" s="6" t="s">
        <v>40</v>
      </c>
      <c r="D1" s="7" t="s">
        <v>41</v>
      </c>
      <c r="E1" s="8" t="s">
        <v>39</v>
      </c>
      <c r="F1" s="8" t="s">
        <v>40</v>
      </c>
    </row>
    <row r="2" ht="18.75" spans="1:6">
      <c r="A2" s="9">
        <v>699</v>
      </c>
      <c r="B2" s="10">
        <v>12</v>
      </c>
      <c r="C2" s="10">
        <v>12</v>
      </c>
      <c r="D2" s="8">
        <v>648</v>
      </c>
      <c r="E2" s="8">
        <v>11</v>
      </c>
      <c r="F2" s="8">
        <v>11</v>
      </c>
    </row>
    <row r="3" ht="18.75" spans="1:6">
      <c r="A3" s="9">
        <v>698</v>
      </c>
      <c r="B3" s="10">
        <v>2</v>
      </c>
      <c r="C3" s="10">
        <v>14</v>
      </c>
      <c r="D3" s="8">
        <v>647</v>
      </c>
      <c r="E3" s="8">
        <v>1</v>
      </c>
      <c r="F3" s="8">
        <v>12</v>
      </c>
    </row>
    <row r="4" ht="18.75" spans="1:6">
      <c r="A4" s="9">
        <v>697</v>
      </c>
      <c r="B4" s="10">
        <v>3</v>
      </c>
      <c r="C4" s="10">
        <v>17</v>
      </c>
      <c r="D4" s="8">
        <v>646</v>
      </c>
      <c r="E4" s="8">
        <v>1</v>
      </c>
      <c r="F4" s="8">
        <v>13</v>
      </c>
    </row>
    <row r="5" ht="18.75" spans="1:6">
      <c r="A5" s="9">
        <v>696</v>
      </c>
      <c r="B5" s="10">
        <v>2</v>
      </c>
      <c r="C5" s="10">
        <v>19</v>
      </c>
      <c r="D5" s="8">
        <v>645</v>
      </c>
      <c r="E5" s="8">
        <v>2</v>
      </c>
      <c r="F5" s="8">
        <v>15</v>
      </c>
    </row>
    <row r="6" ht="18.75" spans="1:6">
      <c r="A6" s="9">
        <v>695</v>
      </c>
      <c r="B6" s="10">
        <v>9</v>
      </c>
      <c r="C6" s="10">
        <v>28</v>
      </c>
      <c r="D6" s="8">
        <v>644</v>
      </c>
      <c r="E6" s="8">
        <v>0</v>
      </c>
      <c r="F6" s="8">
        <v>15</v>
      </c>
    </row>
    <row r="7" ht="18.75" spans="1:6">
      <c r="A7" s="9">
        <v>694</v>
      </c>
      <c r="B7" s="10">
        <v>3</v>
      </c>
      <c r="C7" s="10">
        <v>31</v>
      </c>
      <c r="D7" s="8">
        <v>643</v>
      </c>
      <c r="E7" s="8">
        <v>2</v>
      </c>
      <c r="F7" s="8">
        <v>17</v>
      </c>
    </row>
    <row r="8" ht="18.75" spans="1:6">
      <c r="A8" s="9">
        <v>693</v>
      </c>
      <c r="B8" s="10">
        <v>2</v>
      </c>
      <c r="C8" s="10">
        <v>33</v>
      </c>
      <c r="D8" s="8">
        <v>642</v>
      </c>
      <c r="E8" s="8">
        <v>1</v>
      </c>
      <c r="F8" s="8">
        <v>18</v>
      </c>
    </row>
    <row r="9" ht="18.75" spans="1:6">
      <c r="A9" s="9">
        <v>692</v>
      </c>
      <c r="B9" s="10">
        <v>4</v>
      </c>
      <c r="C9" s="10">
        <v>37</v>
      </c>
      <c r="D9" s="8">
        <v>641</v>
      </c>
      <c r="E9" s="8">
        <v>3</v>
      </c>
      <c r="F9" s="8">
        <v>21</v>
      </c>
    </row>
    <row r="10" ht="18.75" spans="1:6">
      <c r="A10" s="9">
        <v>691</v>
      </c>
      <c r="B10" s="10">
        <v>3</v>
      </c>
      <c r="C10" s="10">
        <v>40</v>
      </c>
      <c r="D10" s="8">
        <v>640</v>
      </c>
      <c r="E10" s="8">
        <v>1</v>
      </c>
      <c r="F10" s="8">
        <v>22</v>
      </c>
    </row>
    <row r="11" ht="18.75" spans="1:6">
      <c r="A11" s="9">
        <v>690</v>
      </c>
      <c r="B11" s="10">
        <v>8</v>
      </c>
      <c r="C11" s="10">
        <v>48</v>
      </c>
      <c r="D11" s="8">
        <v>639</v>
      </c>
      <c r="E11" s="8">
        <v>5</v>
      </c>
      <c r="F11" s="8">
        <v>27</v>
      </c>
    </row>
    <row r="12" ht="18.75" spans="1:6">
      <c r="A12" s="9">
        <v>689</v>
      </c>
      <c r="B12" s="10">
        <v>10</v>
      </c>
      <c r="C12" s="10">
        <v>58</v>
      </c>
      <c r="D12" s="8">
        <v>638</v>
      </c>
      <c r="E12" s="8">
        <v>2</v>
      </c>
      <c r="F12" s="8">
        <v>29</v>
      </c>
    </row>
    <row r="13" ht="18.75" spans="1:6">
      <c r="A13" s="9">
        <v>688</v>
      </c>
      <c r="B13" s="10">
        <v>7</v>
      </c>
      <c r="C13" s="10">
        <v>65</v>
      </c>
      <c r="D13" s="8">
        <v>637</v>
      </c>
      <c r="E13" s="8">
        <v>5</v>
      </c>
      <c r="F13" s="8">
        <v>34</v>
      </c>
    </row>
    <row r="14" ht="18.75" spans="1:6">
      <c r="A14" s="9">
        <v>687</v>
      </c>
      <c r="B14" s="10">
        <v>9</v>
      </c>
      <c r="C14" s="10">
        <v>74</v>
      </c>
      <c r="D14" s="8">
        <v>636</v>
      </c>
      <c r="E14" s="8">
        <v>3</v>
      </c>
      <c r="F14" s="8">
        <v>37</v>
      </c>
    </row>
    <row r="15" ht="18.75" spans="1:6">
      <c r="A15" s="9">
        <v>686</v>
      </c>
      <c r="B15" s="10">
        <v>17</v>
      </c>
      <c r="C15" s="10">
        <v>91</v>
      </c>
      <c r="D15" s="8">
        <v>635</v>
      </c>
      <c r="E15" s="8">
        <v>4</v>
      </c>
      <c r="F15" s="8">
        <v>41</v>
      </c>
    </row>
    <row r="16" ht="18.75" spans="1:6">
      <c r="A16" s="9">
        <v>685</v>
      </c>
      <c r="B16" s="10">
        <v>13</v>
      </c>
      <c r="C16" s="10">
        <v>104</v>
      </c>
      <c r="D16" s="8">
        <v>634</v>
      </c>
      <c r="E16" s="8">
        <v>5</v>
      </c>
      <c r="F16" s="8">
        <v>46</v>
      </c>
    </row>
    <row r="17" ht="18.75" spans="1:6">
      <c r="A17" s="9">
        <v>684</v>
      </c>
      <c r="B17" s="10">
        <v>19</v>
      </c>
      <c r="C17" s="10">
        <v>123</v>
      </c>
      <c r="D17" s="8">
        <v>633</v>
      </c>
      <c r="E17" s="8">
        <v>2</v>
      </c>
      <c r="F17" s="8">
        <v>48</v>
      </c>
    </row>
    <row r="18" ht="18.75" spans="1:6">
      <c r="A18" s="9">
        <v>683</v>
      </c>
      <c r="B18" s="10">
        <v>13</v>
      </c>
      <c r="C18" s="10">
        <v>136</v>
      </c>
      <c r="D18" s="8">
        <v>632</v>
      </c>
      <c r="E18" s="8">
        <v>3</v>
      </c>
      <c r="F18" s="8">
        <v>51</v>
      </c>
    </row>
    <row r="19" ht="18.75" spans="1:6">
      <c r="A19" s="9">
        <v>682</v>
      </c>
      <c r="B19" s="10">
        <v>13</v>
      </c>
      <c r="C19" s="10">
        <v>149</v>
      </c>
      <c r="D19" s="8">
        <v>631</v>
      </c>
      <c r="E19" s="8">
        <v>3</v>
      </c>
      <c r="F19" s="8">
        <v>54</v>
      </c>
    </row>
    <row r="20" ht="18.75" spans="1:6">
      <c r="A20" s="9">
        <v>681</v>
      </c>
      <c r="B20" s="10">
        <v>14</v>
      </c>
      <c r="C20" s="10">
        <v>163</v>
      </c>
      <c r="D20" s="8">
        <v>630</v>
      </c>
      <c r="E20" s="8">
        <v>6</v>
      </c>
      <c r="F20" s="8">
        <v>60</v>
      </c>
    </row>
    <row r="21" ht="18.75" spans="1:6">
      <c r="A21" s="9">
        <v>680</v>
      </c>
      <c r="B21" s="10">
        <v>13</v>
      </c>
      <c r="C21" s="10">
        <v>176</v>
      </c>
      <c r="D21" s="8">
        <v>629</v>
      </c>
      <c r="E21" s="8">
        <v>2</v>
      </c>
      <c r="F21" s="8">
        <v>62</v>
      </c>
    </row>
    <row r="22" ht="18.75" spans="1:6">
      <c r="A22" s="9">
        <v>679</v>
      </c>
      <c r="B22" s="10">
        <v>11</v>
      </c>
      <c r="C22" s="10">
        <v>187</v>
      </c>
      <c r="D22" s="8">
        <v>628</v>
      </c>
      <c r="E22" s="8">
        <v>7</v>
      </c>
      <c r="F22" s="8">
        <v>69</v>
      </c>
    </row>
    <row r="23" ht="18.75" spans="1:6">
      <c r="A23" s="9">
        <v>678</v>
      </c>
      <c r="B23" s="10">
        <v>19</v>
      </c>
      <c r="C23" s="10">
        <v>206</v>
      </c>
      <c r="D23" s="8">
        <v>627</v>
      </c>
      <c r="E23" s="8">
        <v>8</v>
      </c>
      <c r="F23" s="8">
        <v>77</v>
      </c>
    </row>
    <row r="24" ht="18.75" spans="1:6">
      <c r="A24" s="9">
        <v>677</v>
      </c>
      <c r="B24" s="10">
        <v>10</v>
      </c>
      <c r="C24" s="10">
        <v>216</v>
      </c>
      <c r="D24" s="8">
        <v>626</v>
      </c>
      <c r="E24" s="8">
        <v>7</v>
      </c>
      <c r="F24" s="8">
        <v>84</v>
      </c>
    </row>
    <row r="25" ht="18.75" spans="1:6">
      <c r="A25" s="9">
        <v>676</v>
      </c>
      <c r="B25" s="10">
        <v>12</v>
      </c>
      <c r="C25" s="10">
        <v>228</v>
      </c>
      <c r="D25" s="8">
        <v>625</v>
      </c>
      <c r="E25" s="8">
        <v>8</v>
      </c>
      <c r="F25" s="8">
        <v>92</v>
      </c>
    </row>
    <row r="26" ht="18.75" spans="1:6">
      <c r="A26" s="9">
        <v>675</v>
      </c>
      <c r="B26" s="10">
        <v>28</v>
      </c>
      <c r="C26" s="10">
        <v>256</v>
      </c>
      <c r="D26" s="8">
        <v>624</v>
      </c>
      <c r="E26" s="8">
        <v>23</v>
      </c>
      <c r="F26" s="8">
        <v>115</v>
      </c>
    </row>
    <row r="27" ht="18.75" spans="1:6">
      <c r="A27" s="9">
        <v>674</v>
      </c>
      <c r="B27" s="10">
        <v>30</v>
      </c>
      <c r="C27" s="10">
        <v>286</v>
      </c>
      <c r="D27" s="8">
        <v>623</v>
      </c>
      <c r="E27" s="8">
        <v>12</v>
      </c>
      <c r="F27" s="8">
        <v>127</v>
      </c>
    </row>
    <row r="28" ht="18.75" spans="1:6">
      <c r="A28" s="9">
        <v>673</v>
      </c>
      <c r="B28" s="10">
        <v>29</v>
      </c>
      <c r="C28" s="10">
        <v>315</v>
      </c>
      <c r="D28" s="8">
        <v>622</v>
      </c>
      <c r="E28" s="8">
        <v>7</v>
      </c>
      <c r="F28" s="8">
        <v>134</v>
      </c>
    </row>
    <row r="29" ht="18.75" spans="1:6">
      <c r="A29" s="9">
        <v>672</v>
      </c>
      <c r="B29" s="10">
        <v>25</v>
      </c>
      <c r="C29" s="10">
        <v>340</v>
      </c>
      <c r="D29" s="8">
        <v>621</v>
      </c>
      <c r="E29" s="8">
        <v>7</v>
      </c>
      <c r="F29" s="8">
        <v>141</v>
      </c>
    </row>
    <row r="30" ht="18.75" spans="1:6">
      <c r="A30" s="9">
        <v>671</v>
      </c>
      <c r="B30" s="10">
        <v>25</v>
      </c>
      <c r="C30" s="10">
        <v>365</v>
      </c>
      <c r="D30" s="8">
        <v>620</v>
      </c>
      <c r="E30" s="8">
        <v>13</v>
      </c>
      <c r="F30" s="8">
        <v>154</v>
      </c>
    </row>
    <row r="31" ht="18.75" spans="1:6">
      <c r="A31" s="9">
        <v>670</v>
      </c>
      <c r="B31" s="10">
        <v>21</v>
      </c>
      <c r="C31" s="10">
        <v>386</v>
      </c>
      <c r="D31" s="8">
        <v>619</v>
      </c>
      <c r="E31" s="8">
        <v>9</v>
      </c>
      <c r="F31" s="8">
        <v>163</v>
      </c>
    </row>
    <row r="32" ht="18.75" spans="1:6">
      <c r="A32" s="9">
        <v>669</v>
      </c>
      <c r="B32" s="10">
        <v>36</v>
      </c>
      <c r="C32" s="10">
        <v>422</v>
      </c>
      <c r="D32" s="8">
        <v>618</v>
      </c>
      <c r="E32" s="8">
        <v>12</v>
      </c>
      <c r="F32" s="8">
        <v>175</v>
      </c>
    </row>
    <row r="33" ht="18.75" spans="1:6">
      <c r="A33" s="9">
        <v>668</v>
      </c>
      <c r="B33" s="10">
        <v>32</v>
      </c>
      <c r="C33" s="10">
        <v>454</v>
      </c>
      <c r="D33" s="8">
        <v>617</v>
      </c>
      <c r="E33" s="8">
        <v>8</v>
      </c>
      <c r="F33" s="8">
        <v>183</v>
      </c>
    </row>
    <row r="34" ht="18.75" spans="1:6">
      <c r="A34" s="9">
        <v>667</v>
      </c>
      <c r="B34" s="10">
        <v>22</v>
      </c>
      <c r="C34" s="10">
        <v>476</v>
      </c>
      <c r="D34" s="8">
        <v>616</v>
      </c>
      <c r="E34" s="8">
        <v>15</v>
      </c>
      <c r="F34" s="8">
        <v>198</v>
      </c>
    </row>
    <row r="35" ht="18.75" spans="1:6">
      <c r="A35" s="9">
        <v>666</v>
      </c>
      <c r="B35" s="10">
        <v>27</v>
      </c>
      <c r="C35" s="10">
        <v>503</v>
      </c>
      <c r="D35" s="8">
        <v>615</v>
      </c>
      <c r="E35" s="8">
        <v>11</v>
      </c>
      <c r="F35" s="8">
        <v>209</v>
      </c>
    </row>
    <row r="36" ht="18.75" spans="1:6">
      <c r="A36" s="9">
        <v>665</v>
      </c>
      <c r="B36" s="10">
        <v>32</v>
      </c>
      <c r="C36" s="10">
        <v>535</v>
      </c>
      <c r="D36" s="8">
        <v>614</v>
      </c>
      <c r="E36" s="8">
        <v>12</v>
      </c>
      <c r="F36" s="8">
        <v>221</v>
      </c>
    </row>
    <row r="37" ht="18.75" spans="1:6">
      <c r="A37" s="9">
        <v>664</v>
      </c>
      <c r="B37" s="10">
        <v>42</v>
      </c>
      <c r="C37" s="10">
        <v>577</v>
      </c>
      <c r="D37" s="8">
        <v>613</v>
      </c>
      <c r="E37" s="8">
        <v>10</v>
      </c>
      <c r="F37" s="8">
        <v>231</v>
      </c>
    </row>
    <row r="38" ht="18.75" spans="1:6">
      <c r="A38" s="9">
        <v>663</v>
      </c>
      <c r="B38" s="10">
        <v>41</v>
      </c>
      <c r="C38" s="10">
        <v>618</v>
      </c>
      <c r="D38" s="8">
        <v>612</v>
      </c>
      <c r="E38" s="8">
        <v>9</v>
      </c>
      <c r="F38" s="8">
        <v>240</v>
      </c>
    </row>
    <row r="39" ht="18.75" spans="1:6">
      <c r="A39" s="9">
        <v>662</v>
      </c>
      <c r="B39" s="10">
        <v>36</v>
      </c>
      <c r="C39" s="10">
        <v>654</v>
      </c>
      <c r="D39" s="8">
        <v>611</v>
      </c>
      <c r="E39" s="8">
        <v>19</v>
      </c>
      <c r="F39" s="8">
        <v>259</v>
      </c>
    </row>
    <row r="40" ht="18.75" spans="1:6">
      <c r="A40" s="9">
        <v>661</v>
      </c>
      <c r="B40" s="10">
        <v>34</v>
      </c>
      <c r="C40" s="10">
        <v>688</v>
      </c>
      <c r="D40" s="8">
        <v>610</v>
      </c>
      <c r="E40" s="8">
        <v>18</v>
      </c>
      <c r="F40" s="8">
        <v>277</v>
      </c>
    </row>
    <row r="41" ht="18.75" spans="1:6">
      <c r="A41" s="9">
        <v>660</v>
      </c>
      <c r="B41" s="10">
        <v>51</v>
      </c>
      <c r="C41" s="10">
        <v>739</v>
      </c>
      <c r="D41" s="8">
        <v>609</v>
      </c>
      <c r="E41" s="8">
        <v>17</v>
      </c>
      <c r="F41" s="8">
        <v>294</v>
      </c>
    </row>
    <row r="42" ht="18.75" spans="1:6">
      <c r="A42" s="9">
        <v>659</v>
      </c>
      <c r="B42" s="10">
        <v>44</v>
      </c>
      <c r="C42" s="10">
        <v>783</v>
      </c>
      <c r="D42" s="8">
        <v>608</v>
      </c>
      <c r="E42" s="8">
        <v>22</v>
      </c>
      <c r="F42" s="8">
        <v>316</v>
      </c>
    </row>
    <row r="43" ht="18.75" spans="1:6">
      <c r="A43" s="9">
        <v>658</v>
      </c>
      <c r="B43" s="10">
        <v>50</v>
      </c>
      <c r="C43" s="10">
        <v>833</v>
      </c>
      <c r="D43" s="8">
        <v>607</v>
      </c>
      <c r="E43" s="8">
        <v>21</v>
      </c>
      <c r="F43" s="8">
        <v>337</v>
      </c>
    </row>
    <row r="44" ht="18.75" spans="1:6">
      <c r="A44" s="9">
        <v>657</v>
      </c>
      <c r="B44" s="10">
        <v>39</v>
      </c>
      <c r="C44" s="10">
        <v>872</v>
      </c>
      <c r="D44" s="8">
        <v>606</v>
      </c>
      <c r="E44" s="8">
        <v>16</v>
      </c>
      <c r="F44" s="8">
        <v>353</v>
      </c>
    </row>
    <row r="45" ht="18.75" spans="1:6">
      <c r="A45" s="9">
        <v>656</v>
      </c>
      <c r="B45" s="10">
        <v>53</v>
      </c>
      <c r="C45" s="10">
        <v>925</v>
      </c>
      <c r="D45" s="8">
        <v>605</v>
      </c>
      <c r="E45" s="8">
        <v>22</v>
      </c>
      <c r="F45" s="8">
        <v>375</v>
      </c>
    </row>
    <row r="46" ht="18.75" spans="1:6">
      <c r="A46" s="9">
        <v>655</v>
      </c>
      <c r="B46" s="10">
        <v>50</v>
      </c>
      <c r="C46" s="10">
        <v>975</v>
      </c>
      <c r="D46" s="8">
        <v>604</v>
      </c>
      <c r="E46" s="8">
        <v>12</v>
      </c>
      <c r="F46" s="8">
        <v>387</v>
      </c>
    </row>
    <row r="47" ht="18.75" spans="1:6">
      <c r="A47" s="9">
        <v>654</v>
      </c>
      <c r="B47" s="10">
        <v>58</v>
      </c>
      <c r="C47" s="10">
        <v>1033</v>
      </c>
      <c r="D47" s="8">
        <v>603</v>
      </c>
      <c r="E47" s="8">
        <v>14</v>
      </c>
      <c r="F47" s="8">
        <v>401</v>
      </c>
    </row>
    <row r="48" ht="18.75" spans="1:6">
      <c r="A48" s="9">
        <v>653</v>
      </c>
      <c r="B48" s="10">
        <v>51</v>
      </c>
      <c r="C48" s="10">
        <v>1084</v>
      </c>
      <c r="D48" s="8">
        <v>602</v>
      </c>
      <c r="E48" s="8">
        <v>30</v>
      </c>
      <c r="F48" s="8">
        <v>431</v>
      </c>
    </row>
    <row r="49" ht="18.75" spans="1:6">
      <c r="A49" s="9">
        <v>652</v>
      </c>
      <c r="B49" s="10">
        <v>48</v>
      </c>
      <c r="C49" s="10">
        <v>1132</v>
      </c>
      <c r="D49" s="8">
        <v>601</v>
      </c>
      <c r="E49" s="8">
        <v>16</v>
      </c>
      <c r="F49" s="8">
        <v>447</v>
      </c>
    </row>
    <row r="50" ht="18.75" spans="1:6">
      <c r="A50" s="9">
        <v>651</v>
      </c>
      <c r="B50" s="10">
        <v>59</v>
      </c>
      <c r="C50" s="10">
        <v>1191</v>
      </c>
      <c r="D50" s="8">
        <v>600</v>
      </c>
      <c r="E50" s="8">
        <v>20</v>
      </c>
      <c r="F50" s="8">
        <v>467</v>
      </c>
    </row>
    <row r="51" ht="18.75" spans="1:6">
      <c r="A51" s="9">
        <v>650</v>
      </c>
      <c r="B51" s="10">
        <v>63</v>
      </c>
      <c r="C51" s="10">
        <v>1254</v>
      </c>
      <c r="D51" s="8">
        <v>599</v>
      </c>
      <c r="E51" s="8">
        <v>22</v>
      </c>
      <c r="F51" s="8">
        <v>489</v>
      </c>
    </row>
    <row r="52" ht="18.75" spans="1:6">
      <c r="A52" s="9">
        <v>649</v>
      </c>
      <c r="B52" s="10">
        <v>61</v>
      </c>
      <c r="C52" s="10">
        <v>1315</v>
      </c>
      <c r="D52" s="8">
        <v>598</v>
      </c>
      <c r="E52" s="8">
        <v>25</v>
      </c>
      <c r="F52" s="8">
        <v>514</v>
      </c>
    </row>
    <row r="53" ht="18.75" spans="1:6">
      <c r="A53" s="9">
        <v>648</v>
      </c>
      <c r="B53" s="10">
        <v>60</v>
      </c>
      <c r="C53" s="10">
        <v>1375</v>
      </c>
      <c r="D53" s="8">
        <v>597</v>
      </c>
      <c r="E53" s="8">
        <v>27</v>
      </c>
      <c r="F53" s="8">
        <v>541</v>
      </c>
    </row>
    <row r="54" ht="18.75" spans="1:6">
      <c r="A54" s="9">
        <v>647</v>
      </c>
      <c r="B54" s="10">
        <v>65</v>
      </c>
      <c r="C54" s="10">
        <v>1440</v>
      </c>
      <c r="D54" s="8">
        <v>596</v>
      </c>
      <c r="E54" s="8">
        <v>21</v>
      </c>
      <c r="F54" s="8">
        <v>562</v>
      </c>
    </row>
    <row r="55" ht="18.75" spans="1:6">
      <c r="A55" s="9">
        <v>646</v>
      </c>
      <c r="B55" s="10">
        <v>54</v>
      </c>
      <c r="C55" s="10">
        <v>1494</v>
      </c>
      <c r="D55" s="8">
        <v>595</v>
      </c>
      <c r="E55" s="8">
        <v>27</v>
      </c>
      <c r="F55" s="8">
        <v>589</v>
      </c>
    </row>
    <row r="56" ht="18.75" spans="1:6">
      <c r="A56" s="9">
        <v>645</v>
      </c>
      <c r="B56" s="10">
        <v>81</v>
      </c>
      <c r="C56" s="10">
        <v>1575</v>
      </c>
      <c r="D56" s="8">
        <v>594</v>
      </c>
      <c r="E56" s="8">
        <v>32</v>
      </c>
      <c r="F56" s="8">
        <v>621</v>
      </c>
    </row>
    <row r="57" ht="18.75" spans="1:6">
      <c r="A57" s="9">
        <v>644</v>
      </c>
      <c r="B57" s="10">
        <v>60</v>
      </c>
      <c r="C57" s="10">
        <v>1635</v>
      </c>
      <c r="D57" s="8">
        <v>593</v>
      </c>
      <c r="E57" s="8">
        <v>35</v>
      </c>
      <c r="F57" s="8">
        <v>656</v>
      </c>
    </row>
    <row r="58" ht="18.75" spans="1:6">
      <c r="A58" s="9">
        <v>643</v>
      </c>
      <c r="B58" s="10">
        <v>87</v>
      </c>
      <c r="C58" s="10">
        <v>1722</v>
      </c>
      <c r="D58" s="8">
        <v>592</v>
      </c>
      <c r="E58" s="8">
        <v>37</v>
      </c>
      <c r="F58" s="8">
        <v>693</v>
      </c>
    </row>
    <row r="59" ht="18.75" spans="1:6">
      <c r="A59" s="9">
        <v>642</v>
      </c>
      <c r="B59" s="10">
        <v>78</v>
      </c>
      <c r="C59" s="10">
        <v>1800</v>
      </c>
      <c r="D59" s="8">
        <v>591</v>
      </c>
      <c r="E59" s="8">
        <v>36</v>
      </c>
      <c r="F59" s="8">
        <v>729</v>
      </c>
    </row>
    <row r="60" ht="18.75" spans="1:6">
      <c r="A60" s="9">
        <v>641</v>
      </c>
      <c r="B60" s="10">
        <v>84</v>
      </c>
      <c r="C60" s="10">
        <v>1884</v>
      </c>
      <c r="D60" s="8">
        <v>590</v>
      </c>
      <c r="E60" s="8">
        <v>28</v>
      </c>
      <c r="F60" s="8">
        <v>757</v>
      </c>
    </row>
    <row r="61" ht="18.75" spans="1:6">
      <c r="A61" s="9">
        <v>640</v>
      </c>
      <c r="B61" s="10">
        <v>81</v>
      </c>
      <c r="C61" s="10">
        <v>1965</v>
      </c>
      <c r="D61" s="8">
        <v>589</v>
      </c>
      <c r="E61" s="8">
        <v>37</v>
      </c>
      <c r="F61" s="8">
        <v>794</v>
      </c>
    </row>
    <row r="62" ht="18.75" spans="1:6">
      <c r="A62" s="9">
        <v>639</v>
      </c>
      <c r="B62" s="10">
        <v>72</v>
      </c>
      <c r="C62" s="10">
        <v>2037</v>
      </c>
      <c r="D62" s="8">
        <v>588</v>
      </c>
      <c r="E62" s="8">
        <v>37</v>
      </c>
      <c r="F62" s="8">
        <v>831</v>
      </c>
    </row>
    <row r="63" ht="18.75" spans="1:6">
      <c r="A63" s="9">
        <v>638</v>
      </c>
      <c r="B63" s="10">
        <v>68</v>
      </c>
      <c r="C63" s="10">
        <v>2105</v>
      </c>
      <c r="D63" s="8">
        <v>587</v>
      </c>
      <c r="E63" s="8">
        <v>34</v>
      </c>
      <c r="F63" s="8">
        <v>865</v>
      </c>
    </row>
    <row r="64" ht="18.75" spans="1:6">
      <c r="A64" s="9">
        <v>637</v>
      </c>
      <c r="B64" s="10">
        <v>104</v>
      </c>
      <c r="C64" s="10">
        <v>2209</v>
      </c>
      <c r="D64" s="8">
        <v>586</v>
      </c>
      <c r="E64" s="8">
        <v>36</v>
      </c>
      <c r="F64" s="8">
        <v>901</v>
      </c>
    </row>
    <row r="65" ht="18.75" spans="1:6">
      <c r="A65" s="9">
        <v>636</v>
      </c>
      <c r="B65" s="10">
        <v>88</v>
      </c>
      <c r="C65" s="10">
        <v>2297</v>
      </c>
      <c r="D65" s="8">
        <v>585</v>
      </c>
      <c r="E65" s="8">
        <v>42</v>
      </c>
      <c r="F65" s="8">
        <v>943</v>
      </c>
    </row>
    <row r="66" ht="18.75" spans="1:6">
      <c r="A66" s="9">
        <v>635</v>
      </c>
      <c r="B66" s="10">
        <v>93</v>
      </c>
      <c r="C66" s="10">
        <v>2390</v>
      </c>
      <c r="D66" s="8">
        <v>584</v>
      </c>
      <c r="E66" s="8">
        <v>38</v>
      </c>
      <c r="F66" s="8">
        <v>981</v>
      </c>
    </row>
    <row r="67" ht="18.75" spans="1:6">
      <c r="A67" s="9">
        <v>634</v>
      </c>
      <c r="B67" s="10">
        <v>97</v>
      </c>
      <c r="C67" s="10">
        <v>2487</v>
      </c>
      <c r="D67" s="8">
        <v>583</v>
      </c>
      <c r="E67" s="8">
        <v>55</v>
      </c>
      <c r="F67" s="8">
        <v>1036</v>
      </c>
    </row>
    <row r="68" ht="18.75" spans="1:6">
      <c r="A68" s="9">
        <v>633</v>
      </c>
      <c r="B68" s="10">
        <v>108</v>
      </c>
      <c r="C68" s="10">
        <v>2595</v>
      </c>
      <c r="D68" s="8">
        <v>582</v>
      </c>
      <c r="E68" s="8">
        <v>44</v>
      </c>
      <c r="F68" s="8">
        <v>1080</v>
      </c>
    </row>
    <row r="69" ht="18.75" spans="1:6">
      <c r="A69" s="9">
        <v>632</v>
      </c>
      <c r="B69" s="10">
        <v>102</v>
      </c>
      <c r="C69" s="10">
        <v>2697</v>
      </c>
      <c r="D69" s="8">
        <v>581</v>
      </c>
      <c r="E69" s="8">
        <v>52</v>
      </c>
      <c r="F69" s="8">
        <v>1132</v>
      </c>
    </row>
    <row r="70" ht="18.75" spans="1:6">
      <c r="A70" s="9">
        <v>631</v>
      </c>
      <c r="B70" s="10">
        <v>81</v>
      </c>
      <c r="C70" s="10">
        <v>2778</v>
      </c>
      <c r="D70" s="8">
        <v>580</v>
      </c>
      <c r="E70" s="8">
        <v>54</v>
      </c>
      <c r="F70" s="8">
        <v>1186</v>
      </c>
    </row>
    <row r="71" ht="18.75" spans="1:6">
      <c r="A71" s="9">
        <v>630</v>
      </c>
      <c r="B71" s="10">
        <v>119</v>
      </c>
      <c r="C71" s="10">
        <v>2897</v>
      </c>
      <c r="D71" s="8">
        <v>579</v>
      </c>
      <c r="E71" s="8">
        <v>55</v>
      </c>
      <c r="F71" s="8">
        <v>1241</v>
      </c>
    </row>
    <row r="72" ht="18.75" spans="1:6">
      <c r="A72" s="9">
        <v>629</v>
      </c>
      <c r="B72" s="10">
        <v>107</v>
      </c>
      <c r="C72" s="10">
        <v>3004</v>
      </c>
      <c r="D72" s="8">
        <v>578</v>
      </c>
      <c r="E72" s="8">
        <v>51</v>
      </c>
      <c r="F72" s="8">
        <v>1292</v>
      </c>
    </row>
    <row r="73" ht="18.75" spans="1:6">
      <c r="A73" s="9">
        <v>628</v>
      </c>
      <c r="B73" s="10">
        <v>121</v>
      </c>
      <c r="C73" s="10">
        <v>3125</v>
      </c>
      <c r="D73" s="8">
        <v>577</v>
      </c>
      <c r="E73" s="8">
        <v>46</v>
      </c>
      <c r="F73" s="8">
        <v>1338</v>
      </c>
    </row>
    <row r="74" ht="18.75" spans="1:6">
      <c r="A74" s="9">
        <v>627</v>
      </c>
      <c r="B74" s="10">
        <v>109</v>
      </c>
      <c r="C74" s="10">
        <v>3234</v>
      </c>
      <c r="D74" s="8">
        <v>576</v>
      </c>
      <c r="E74" s="8">
        <v>57</v>
      </c>
      <c r="F74" s="8">
        <v>1395</v>
      </c>
    </row>
    <row r="75" ht="18.75" spans="1:6">
      <c r="A75" s="9">
        <v>626</v>
      </c>
      <c r="B75" s="10">
        <v>141</v>
      </c>
      <c r="C75" s="10">
        <v>3375</v>
      </c>
      <c r="D75" s="8">
        <v>575</v>
      </c>
      <c r="E75" s="8">
        <v>55</v>
      </c>
      <c r="F75" s="8">
        <v>1450</v>
      </c>
    </row>
    <row r="76" ht="18.75" spans="1:6">
      <c r="A76" s="9">
        <v>625</v>
      </c>
      <c r="B76" s="10">
        <v>123</v>
      </c>
      <c r="C76" s="10">
        <v>3498</v>
      </c>
      <c r="D76" s="8">
        <v>574</v>
      </c>
      <c r="E76" s="8">
        <v>60</v>
      </c>
      <c r="F76" s="8">
        <v>1510</v>
      </c>
    </row>
    <row r="77" ht="18.75" spans="1:6">
      <c r="A77" s="9">
        <v>624</v>
      </c>
      <c r="B77" s="10">
        <v>103</v>
      </c>
      <c r="C77" s="10">
        <v>3601</v>
      </c>
      <c r="D77" s="8">
        <v>573</v>
      </c>
      <c r="E77" s="8">
        <v>43</v>
      </c>
      <c r="F77" s="8">
        <v>1553</v>
      </c>
    </row>
    <row r="78" ht="18.75" spans="1:6">
      <c r="A78" s="9">
        <v>623</v>
      </c>
      <c r="B78" s="10">
        <v>129</v>
      </c>
      <c r="C78" s="10">
        <v>3730</v>
      </c>
      <c r="D78" s="8">
        <v>572</v>
      </c>
      <c r="E78" s="8">
        <v>56</v>
      </c>
      <c r="F78" s="8">
        <v>1609</v>
      </c>
    </row>
    <row r="79" ht="18.75" spans="1:6">
      <c r="A79" s="9">
        <v>622</v>
      </c>
      <c r="B79" s="10">
        <v>151</v>
      </c>
      <c r="C79" s="10">
        <v>3881</v>
      </c>
      <c r="D79" s="8">
        <v>571</v>
      </c>
      <c r="E79" s="8">
        <v>60</v>
      </c>
      <c r="F79" s="8">
        <v>1669</v>
      </c>
    </row>
    <row r="80" ht="18.75" spans="1:6">
      <c r="A80" s="9">
        <v>621</v>
      </c>
      <c r="B80" s="10">
        <v>138</v>
      </c>
      <c r="C80" s="10">
        <v>4019</v>
      </c>
      <c r="D80" s="8">
        <v>570</v>
      </c>
      <c r="E80" s="8">
        <v>69</v>
      </c>
      <c r="F80" s="8">
        <v>1738</v>
      </c>
    </row>
    <row r="81" ht="18.75" spans="1:6">
      <c r="A81" s="9">
        <v>620</v>
      </c>
      <c r="B81" s="10">
        <v>140</v>
      </c>
      <c r="C81" s="10">
        <v>4159</v>
      </c>
      <c r="D81" s="8">
        <v>569</v>
      </c>
      <c r="E81" s="8">
        <v>54</v>
      </c>
      <c r="F81" s="8">
        <v>1792</v>
      </c>
    </row>
    <row r="82" ht="18.75" spans="1:6">
      <c r="A82" s="9">
        <v>619</v>
      </c>
      <c r="B82" s="10">
        <v>128</v>
      </c>
      <c r="C82" s="10">
        <v>4287</v>
      </c>
      <c r="D82" s="8">
        <v>568</v>
      </c>
      <c r="E82" s="8">
        <v>66</v>
      </c>
      <c r="F82" s="8">
        <v>1858</v>
      </c>
    </row>
    <row r="83" ht="18.75" spans="1:6">
      <c r="A83" s="9">
        <v>618</v>
      </c>
      <c r="B83" s="10">
        <v>147</v>
      </c>
      <c r="C83" s="10">
        <v>4434</v>
      </c>
      <c r="D83" s="8">
        <v>567</v>
      </c>
      <c r="E83" s="8">
        <v>75</v>
      </c>
      <c r="F83" s="8">
        <v>1933</v>
      </c>
    </row>
    <row r="84" ht="18.75" spans="1:6">
      <c r="A84" s="9">
        <v>617</v>
      </c>
      <c r="B84" s="10">
        <v>140</v>
      </c>
      <c r="C84" s="10">
        <v>4574</v>
      </c>
      <c r="D84" s="8">
        <v>566</v>
      </c>
      <c r="E84" s="8">
        <v>74</v>
      </c>
      <c r="F84" s="8">
        <v>2007</v>
      </c>
    </row>
    <row r="85" ht="18.75" spans="1:6">
      <c r="A85" s="9">
        <v>616</v>
      </c>
      <c r="B85" s="10">
        <v>181</v>
      </c>
      <c r="C85" s="10">
        <v>4755</v>
      </c>
      <c r="D85" s="8">
        <v>565</v>
      </c>
      <c r="E85" s="8">
        <v>82</v>
      </c>
      <c r="F85" s="8">
        <v>2089</v>
      </c>
    </row>
    <row r="86" ht="18.75" spans="1:6">
      <c r="A86" s="9">
        <v>615</v>
      </c>
      <c r="B86" s="10">
        <v>182</v>
      </c>
      <c r="C86" s="10">
        <v>4937</v>
      </c>
      <c r="D86" s="8">
        <v>564</v>
      </c>
      <c r="E86" s="8">
        <v>50</v>
      </c>
      <c r="F86" s="8">
        <v>2139</v>
      </c>
    </row>
    <row r="87" ht="18.75" spans="1:6">
      <c r="A87" s="9">
        <v>614</v>
      </c>
      <c r="B87" s="10">
        <v>179</v>
      </c>
      <c r="C87" s="10">
        <v>5116</v>
      </c>
      <c r="D87" s="8">
        <v>563</v>
      </c>
      <c r="E87" s="8">
        <v>51</v>
      </c>
      <c r="F87" s="8">
        <v>2190</v>
      </c>
    </row>
    <row r="88" ht="18.75" spans="1:6">
      <c r="A88" s="9">
        <v>613</v>
      </c>
      <c r="B88" s="10">
        <v>192</v>
      </c>
      <c r="C88" s="10">
        <v>5308</v>
      </c>
      <c r="D88" s="8">
        <v>562</v>
      </c>
      <c r="E88" s="8">
        <v>82</v>
      </c>
      <c r="F88" s="8">
        <v>2272</v>
      </c>
    </row>
    <row r="89" ht="18.75" spans="1:6">
      <c r="A89" s="9">
        <v>612</v>
      </c>
      <c r="B89" s="10">
        <v>171</v>
      </c>
      <c r="C89" s="10">
        <v>5479</v>
      </c>
      <c r="D89" s="8">
        <v>561</v>
      </c>
      <c r="E89" s="8">
        <v>82</v>
      </c>
      <c r="F89" s="8">
        <v>2354</v>
      </c>
    </row>
    <row r="90" ht="18.75" spans="1:6">
      <c r="A90" s="9">
        <v>611</v>
      </c>
      <c r="B90" s="10">
        <v>177</v>
      </c>
      <c r="C90" s="10">
        <v>5656</v>
      </c>
      <c r="D90" s="8">
        <v>560</v>
      </c>
      <c r="E90" s="8">
        <v>86</v>
      </c>
      <c r="F90" s="8">
        <v>2440</v>
      </c>
    </row>
    <row r="91" ht="18.75" spans="1:6">
      <c r="A91" s="9">
        <v>610</v>
      </c>
      <c r="B91" s="10">
        <v>178</v>
      </c>
      <c r="C91" s="10">
        <v>5834</v>
      </c>
      <c r="D91" s="8">
        <v>559</v>
      </c>
      <c r="E91" s="8">
        <v>69</v>
      </c>
      <c r="F91" s="8">
        <v>2509</v>
      </c>
    </row>
    <row r="92" ht="18.75" spans="1:6">
      <c r="A92" s="9">
        <v>609</v>
      </c>
      <c r="B92" s="10">
        <v>181</v>
      </c>
      <c r="C92" s="10">
        <v>6015</v>
      </c>
      <c r="D92" s="8">
        <v>558</v>
      </c>
      <c r="E92" s="8">
        <v>73</v>
      </c>
      <c r="F92" s="8">
        <v>2582</v>
      </c>
    </row>
    <row r="93" ht="18.75" spans="1:6">
      <c r="A93" s="9">
        <v>608</v>
      </c>
      <c r="B93" s="10">
        <v>190</v>
      </c>
      <c r="C93" s="10">
        <v>6205</v>
      </c>
      <c r="D93" s="8">
        <v>557</v>
      </c>
      <c r="E93" s="8">
        <v>75</v>
      </c>
      <c r="F93" s="8">
        <v>2657</v>
      </c>
    </row>
    <row r="94" ht="18.75" spans="1:6">
      <c r="A94" s="9">
        <v>607</v>
      </c>
      <c r="B94" s="10">
        <v>191</v>
      </c>
      <c r="C94" s="10">
        <v>6396</v>
      </c>
      <c r="D94" s="8">
        <v>556</v>
      </c>
      <c r="E94" s="8">
        <v>94</v>
      </c>
      <c r="F94" s="8">
        <v>2751</v>
      </c>
    </row>
    <row r="95" ht="18.75" spans="1:6">
      <c r="A95" s="9">
        <v>606</v>
      </c>
      <c r="B95" s="10">
        <v>190</v>
      </c>
      <c r="C95" s="10">
        <v>6586</v>
      </c>
      <c r="D95" s="8">
        <v>555</v>
      </c>
      <c r="E95" s="8">
        <v>103</v>
      </c>
      <c r="F95" s="8">
        <v>2854</v>
      </c>
    </row>
    <row r="96" ht="18.75" spans="1:6">
      <c r="A96" s="9">
        <v>605</v>
      </c>
      <c r="B96" s="10">
        <v>192</v>
      </c>
      <c r="C96" s="10">
        <v>6778</v>
      </c>
      <c r="D96" s="8">
        <v>554</v>
      </c>
      <c r="E96" s="8">
        <v>100</v>
      </c>
      <c r="F96" s="8">
        <v>2954</v>
      </c>
    </row>
    <row r="97" ht="18.75" spans="1:6">
      <c r="A97" s="9">
        <v>604</v>
      </c>
      <c r="B97" s="10">
        <v>190</v>
      </c>
      <c r="C97" s="10">
        <v>6968</v>
      </c>
      <c r="D97" s="8">
        <v>553</v>
      </c>
      <c r="E97" s="8">
        <v>87</v>
      </c>
      <c r="F97" s="8">
        <v>3041</v>
      </c>
    </row>
    <row r="98" ht="18.75" spans="1:6">
      <c r="A98" s="9">
        <v>603</v>
      </c>
      <c r="B98" s="10">
        <v>203</v>
      </c>
      <c r="C98" s="10">
        <v>7171</v>
      </c>
      <c r="D98" s="8">
        <v>552</v>
      </c>
      <c r="E98" s="8">
        <v>78</v>
      </c>
      <c r="F98" s="8">
        <v>3119</v>
      </c>
    </row>
    <row r="99" ht="18.75" spans="1:6">
      <c r="A99" s="9">
        <v>602</v>
      </c>
      <c r="B99" s="10">
        <v>171</v>
      </c>
      <c r="C99" s="10">
        <v>7342</v>
      </c>
      <c r="D99" s="8">
        <v>551</v>
      </c>
      <c r="E99" s="8">
        <v>80</v>
      </c>
      <c r="F99" s="8">
        <v>3199</v>
      </c>
    </row>
    <row r="100" ht="18.75" spans="1:6">
      <c r="A100" s="9">
        <v>601</v>
      </c>
      <c r="B100" s="10">
        <v>200</v>
      </c>
      <c r="C100" s="10">
        <v>7542</v>
      </c>
      <c r="D100" s="8">
        <v>550</v>
      </c>
      <c r="E100" s="8">
        <v>96</v>
      </c>
      <c r="F100" s="8">
        <v>3295</v>
      </c>
    </row>
    <row r="101" ht="18.75" spans="1:6">
      <c r="A101" s="9">
        <v>600</v>
      </c>
      <c r="B101" s="10">
        <v>219</v>
      </c>
      <c r="C101" s="10">
        <v>7761</v>
      </c>
      <c r="D101" s="8">
        <v>549</v>
      </c>
      <c r="E101" s="8">
        <v>94</v>
      </c>
      <c r="F101" s="8">
        <v>3389</v>
      </c>
    </row>
    <row r="102" ht="18.75" spans="1:6">
      <c r="A102" s="9">
        <v>599</v>
      </c>
      <c r="B102" s="10">
        <v>228</v>
      </c>
      <c r="C102" s="10">
        <v>7989</v>
      </c>
      <c r="D102" s="8">
        <v>548</v>
      </c>
      <c r="E102" s="8">
        <v>109</v>
      </c>
      <c r="F102" s="8">
        <v>3498</v>
      </c>
    </row>
    <row r="103" ht="18.75" spans="1:6">
      <c r="A103" s="9">
        <v>598</v>
      </c>
      <c r="B103" s="10">
        <v>204</v>
      </c>
      <c r="C103" s="10">
        <v>8193</v>
      </c>
      <c r="D103" s="8">
        <v>547</v>
      </c>
      <c r="E103" s="8">
        <v>106</v>
      </c>
      <c r="F103" s="8">
        <v>3604</v>
      </c>
    </row>
    <row r="104" ht="18.75" spans="1:6">
      <c r="A104" s="9">
        <v>597</v>
      </c>
      <c r="B104" s="10">
        <v>214</v>
      </c>
      <c r="C104" s="10">
        <v>8407</v>
      </c>
      <c r="D104" s="8">
        <v>546</v>
      </c>
      <c r="E104" s="8">
        <v>111</v>
      </c>
      <c r="F104" s="8">
        <v>3715</v>
      </c>
    </row>
    <row r="105" ht="18.75" spans="1:6">
      <c r="A105" s="9">
        <v>596</v>
      </c>
      <c r="B105" s="10">
        <v>219</v>
      </c>
      <c r="C105" s="10">
        <v>8626</v>
      </c>
      <c r="D105" s="8">
        <v>545</v>
      </c>
      <c r="E105" s="8">
        <v>112</v>
      </c>
      <c r="F105" s="8">
        <v>3827</v>
      </c>
    </row>
    <row r="106" ht="18.75" spans="1:6">
      <c r="A106" s="9">
        <v>595</v>
      </c>
      <c r="B106" s="10">
        <v>224</v>
      </c>
      <c r="C106" s="10">
        <v>8850</v>
      </c>
      <c r="D106" s="8">
        <v>544</v>
      </c>
      <c r="E106" s="8">
        <v>114</v>
      </c>
      <c r="F106" s="8">
        <v>3941</v>
      </c>
    </row>
    <row r="107" ht="18.75" spans="1:6">
      <c r="A107" s="9">
        <v>594</v>
      </c>
      <c r="B107" s="10">
        <v>208</v>
      </c>
      <c r="C107" s="10">
        <v>9058</v>
      </c>
      <c r="D107" s="8">
        <v>543</v>
      </c>
      <c r="E107" s="8">
        <v>122</v>
      </c>
      <c r="F107" s="8">
        <v>4063</v>
      </c>
    </row>
    <row r="108" ht="18.75" spans="1:6">
      <c r="A108" s="9">
        <v>593</v>
      </c>
      <c r="B108" s="10">
        <v>250</v>
      </c>
      <c r="C108" s="10">
        <v>9308</v>
      </c>
      <c r="D108" s="8">
        <v>542</v>
      </c>
      <c r="E108" s="8">
        <v>94</v>
      </c>
      <c r="F108" s="8">
        <v>4157</v>
      </c>
    </row>
    <row r="109" ht="18.75" spans="1:6">
      <c r="A109" s="9">
        <v>592</v>
      </c>
      <c r="B109" s="10">
        <v>212</v>
      </c>
      <c r="C109" s="10">
        <v>9520</v>
      </c>
      <c r="D109" s="8">
        <v>541</v>
      </c>
      <c r="E109" s="8">
        <v>120</v>
      </c>
      <c r="F109" s="8">
        <v>4277</v>
      </c>
    </row>
    <row r="110" ht="18.75" spans="1:6">
      <c r="A110" s="9">
        <v>591</v>
      </c>
      <c r="B110" s="10">
        <v>267</v>
      </c>
      <c r="C110" s="10">
        <v>9787</v>
      </c>
      <c r="D110" s="8">
        <v>540</v>
      </c>
      <c r="E110" s="8">
        <v>106</v>
      </c>
      <c r="F110" s="8">
        <v>4383</v>
      </c>
    </row>
    <row r="111" ht="18.75" spans="1:6">
      <c r="A111" s="9">
        <v>590</v>
      </c>
      <c r="B111" s="10">
        <v>271</v>
      </c>
      <c r="C111" s="10">
        <v>10058</v>
      </c>
      <c r="D111" s="8">
        <v>539</v>
      </c>
      <c r="E111" s="8">
        <v>104</v>
      </c>
      <c r="F111" s="8">
        <v>4487</v>
      </c>
    </row>
    <row r="112" ht="18.75" spans="1:6">
      <c r="A112" s="9">
        <v>589</v>
      </c>
      <c r="B112" s="10">
        <v>276</v>
      </c>
      <c r="C112" s="10">
        <v>10334</v>
      </c>
      <c r="D112" s="8">
        <v>538</v>
      </c>
      <c r="E112" s="8">
        <v>148</v>
      </c>
      <c r="F112" s="8">
        <v>4635</v>
      </c>
    </row>
    <row r="113" ht="18.75" spans="1:6">
      <c r="A113" s="9">
        <v>588</v>
      </c>
      <c r="B113" s="10">
        <v>237</v>
      </c>
      <c r="C113" s="10">
        <v>10571</v>
      </c>
      <c r="D113" s="8">
        <v>537</v>
      </c>
      <c r="E113" s="8">
        <v>129</v>
      </c>
      <c r="F113" s="8">
        <v>4764</v>
      </c>
    </row>
    <row r="114" ht="18.75" spans="1:6">
      <c r="A114" s="9">
        <v>587</v>
      </c>
      <c r="B114" s="10">
        <v>285</v>
      </c>
      <c r="C114" s="10">
        <v>10856</v>
      </c>
      <c r="D114" s="8">
        <v>536</v>
      </c>
      <c r="E114" s="8">
        <v>112</v>
      </c>
      <c r="F114" s="8">
        <v>4876</v>
      </c>
    </row>
    <row r="115" ht="18.75" spans="1:6">
      <c r="A115" s="9">
        <v>586</v>
      </c>
      <c r="B115" s="10">
        <v>288</v>
      </c>
      <c r="C115" s="10">
        <v>11144</v>
      </c>
      <c r="D115" s="8">
        <v>535</v>
      </c>
      <c r="E115" s="8">
        <v>122</v>
      </c>
      <c r="F115" s="8">
        <v>4998</v>
      </c>
    </row>
    <row r="116" ht="18.75" spans="1:6">
      <c r="A116" s="9">
        <v>585</v>
      </c>
      <c r="B116" s="10">
        <v>265</v>
      </c>
      <c r="C116" s="10">
        <v>11409</v>
      </c>
      <c r="D116" s="8">
        <v>534</v>
      </c>
      <c r="E116" s="8">
        <v>152</v>
      </c>
      <c r="F116" s="8">
        <v>5150</v>
      </c>
    </row>
    <row r="117" ht="18.75" spans="1:6">
      <c r="A117" s="9">
        <v>584</v>
      </c>
      <c r="B117" s="10">
        <v>270</v>
      </c>
      <c r="C117" s="10">
        <v>11679</v>
      </c>
      <c r="D117" s="8">
        <v>533</v>
      </c>
      <c r="E117" s="8">
        <v>139</v>
      </c>
      <c r="F117" s="8">
        <v>5289</v>
      </c>
    </row>
    <row r="118" ht="18.75" spans="1:6">
      <c r="A118" s="9">
        <v>583</v>
      </c>
      <c r="B118" s="10">
        <v>269</v>
      </c>
      <c r="C118" s="10">
        <v>11948</v>
      </c>
      <c r="D118" s="8">
        <v>532</v>
      </c>
      <c r="E118" s="8">
        <v>149</v>
      </c>
      <c r="F118" s="8">
        <v>5438</v>
      </c>
    </row>
    <row r="119" ht="18.75" spans="1:6">
      <c r="A119" s="9">
        <v>582</v>
      </c>
      <c r="B119" s="10">
        <v>293</v>
      </c>
      <c r="C119" s="10">
        <v>12241</v>
      </c>
      <c r="D119" s="8">
        <v>531</v>
      </c>
      <c r="E119" s="8">
        <v>163</v>
      </c>
      <c r="F119" s="8">
        <v>5601</v>
      </c>
    </row>
    <row r="120" ht="18.75" spans="1:6">
      <c r="A120" s="9">
        <v>581</v>
      </c>
      <c r="B120" s="10">
        <v>320</v>
      </c>
      <c r="C120" s="10">
        <v>12561</v>
      </c>
      <c r="D120" s="8">
        <v>530</v>
      </c>
      <c r="E120" s="8">
        <v>125</v>
      </c>
      <c r="F120" s="8">
        <v>5726</v>
      </c>
    </row>
    <row r="121" ht="18.75" spans="1:6">
      <c r="A121" s="9">
        <v>580</v>
      </c>
      <c r="B121" s="10">
        <v>313</v>
      </c>
      <c r="C121" s="10">
        <v>12874</v>
      </c>
      <c r="D121" s="8">
        <v>529</v>
      </c>
      <c r="E121" s="8">
        <v>126</v>
      </c>
      <c r="F121" s="8">
        <v>5852</v>
      </c>
    </row>
    <row r="122" ht="18.75" spans="1:6">
      <c r="A122" s="9">
        <v>579</v>
      </c>
      <c r="B122" s="10">
        <v>275</v>
      </c>
      <c r="C122" s="10">
        <v>13149</v>
      </c>
      <c r="D122" s="8">
        <v>528</v>
      </c>
      <c r="E122" s="8">
        <v>144</v>
      </c>
      <c r="F122" s="8">
        <v>5996</v>
      </c>
    </row>
    <row r="123" ht="18.75" spans="1:6">
      <c r="A123" s="9">
        <v>578</v>
      </c>
      <c r="B123" s="10">
        <v>283</v>
      </c>
      <c r="C123" s="10">
        <v>13432</v>
      </c>
      <c r="D123" s="8">
        <v>527</v>
      </c>
      <c r="E123" s="8">
        <v>171</v>
      </c>
      <c r="F123" s="8">
        <v>6167</v>
      </c>
    </row>
    <row r="124" ht="18.75" spans="1:6">
      <c r="A124" s="9">
        <v>577</v>
      </c>
      <c r="B124" s="10">
        <v>287</v>
      </c>
      <c r="C124" s="10">
        <v>13719</v>
      </c>
      <c r="D124" s="8">
        <v>526</v>
      </c>
      <c r="E124" s="8">
        <v>172</v>
      </c>
      <c r="F124" s="8">
        <v>6339</v>
      </c>
    </row>
    <row r="125" ht="18.75" spans="1:6">
      <c r="A125" s="9">
        <v>576</v>
      </c>
      <c r="B125" s="10">
        <v>329</v>
      </c>
      <c r="C125" s="10">
        <v>14048</v>
      </c>
      <c r="D125" s="8">
        <v>525</v>
      </c>
      <c r="E125" s="8">
        <v>187</v>
      </c>
      <c r="F125" s="8">
        <v>6526</v>
      </c>
    </row>
    <row r="126" ht="18.75" spans="1:6">
      <c r="A126" s="9">
        <v>575</v>
      </c>
      <c r="B126" s="10">
        <v>332</v>
      </c>
      <c r="C126" s="10">
        <v>14380</v>
      </c>
      <c r="D126" s="8">
        <v>524</v>
      </c>
      <c r="E126" s="8">
        <v>144</v>
      </c>
      <c r="F126" s="8">
        <v>6670</v>
      </c>
    </row>
    <row r="127" ht="18.75" spans="1:6">
      <c r="A127" s="9">
        <v>574</v>
      </c>
      <c r="B127" s="10">
        <v>321</v>
      </c>
      <c r="C127" s="10">
        <v>14701</v>
      </c>
      <c r="D127" s="8">
        <v>523</v>
      </c>
      <c r="E127" s="8">
        <v>152</v>
      </c>
      <c r="F127" s="8">
        <v>6822</v>
      </c>
    </row>
    <row r="128" ht="18.75" spans="1:6">
      <c r="A128" s="9">
        <v>573</v>
      </c>
      <c r="B128" s="10">
        <v>303</v>
      </c>
      <c r="C128" s="10">
        <v>15004</v>
      </c>
      <c r="D128" s="8">
        <v>522</v>
      </c>
      <c r="E128" s="8">
        <v>147</v>
      </c>
      <c r="F128" s="8">
        <v>6969</v>
      </c>
    </row>
    <row r="129" ht="18.75" spans="1:6">
      <c r="A129" s="9">
        <v>572</v>
      </c>
      <c r="B129" s="10">
        <v>340</v>
      </c>
      <c r="C129" s="10">
        <v>15344</v>
      </c>
      <c r="D129" s="8">
        <v>521</v>
      </c>
      <c r="E129" s="8">
        <v>171</v>
      </c>
      <c r="F129" s="8">
        <v>7140</v>
      </c>
    </row>
    <row r="130" ht="18.75" spans="1:6">
      <c r="A130" s="9">
        <v>571</v>
      </c>
      <c r="B130" s="10">
        <v>346</v>
      </c>
      <c r="C130" s="10">
        <v>15690</v>
      </c>
      <c r="D130" s="8">
        <v>520</v>
      </c>
      <c r="E130" s="8">
        <v>153</v>
      </c>
      <c r="F130" s="8">
        <v>7293</v>
      </c>
    </row>
    <row r="131" ht="18.75" spans="1:6">
      <c r="A131" s="9">
        <v>570</v>
      </c>
      <c r="B131" s="10">
        <v>363</v>
      </c>
      <c r="C131" s="10">
        <v>16053</v>
      </c>
      <c r="D131" s="8">
        <v>519</v>
      </c>
      <c r="E131" s="8">
        <v>152</v>
      </c>
      <c r="F131" s="8">
        <v>7445</v>
      </c>
    </row>
    <row r="132" ht="18.75" spans="1:6">
      <c r="A132" s="9">
        <v>569</v>
      </c>
      <c r="B132" s="10">
        <v>312</v>
      </c>
      <c r="C132" s="10">
        <v>16365</v>
      </c>
      <c r="D132" s="8">
        <v>518</v>
      </c>
      <c r="E132" s="8">
        <v>154</v>
      </c>
      <c r="F132" s="8">
        <v>7599</v>
      </c>
    </row>
    <row r="133" ht="18.75" spans="1:6">
      <c r="A133" s="9">
        <v>568</v>
      </c>
      <c r="B133" s="10">
        <v>346</v>
      </c>
      <c r="C133" s="10">
        <v>16711</v>
      </c>
      <c r="D133" s="8">
        <v>517</v>
      </c>
      <c r="E133" s="8">
        <v>141</v>
      </c>
      <c r="F133" s="8">
        <v>7740</v>
      </c>
    </row>
    <row r="134" ht="18.75" spans="1:6">
      <c r="A134" s="9">
        <v>567</v>
      </c>
      <c r="B134" s="10">
        <v>347</v>
      </c>
      <c r="C134" s="10">
        <v>17058</v>
      </c>
      <c r="D134" s="8">
        <v>516</v>
      </c>
      <c r="E134" s="8">
        <v>166</v>
      </c>
      <c r="F134" s="8">
        <v>7906</v>
      </c>
    </row>
    <row r="135" ht="18.75" spans="1:6">
      <c r="A135" s="9">
        <v>566</v>
      </c>
      <c r="B135" s="10">
        <v>342</v>
      </c>
      <c r="C135" s="10">
        <v>17400</v>
      </c>
      <c r="D135" s="8">
        <v>515</v>
      </c>
      <c r="E135" s="8">
        <v>166</v>
      </c>
      <c r="F135" s="8">
        <v>8072</v>
      </c>
    </row>
    <row r="136" ht="18.75" spans="1:6">
      <c r="A136" s="9">
        <v>565</v>
      </c>
      <c r="B136" s="10">
        <v>347</v>
      </c>
      <c r="C136" s="10">
        <v>17747</v>
      </c>
      <c r="D136" s="8">
        <v>514</v>
      </c>
      <c r="E136" s="8">
        <v>148</v>
      </c>
      <c r="F136" s="8">
        <v>8220</v>
      </c>
    </row>
    <row r="137" ht="18.75" spans="1:6">
      <c r="A137" s="9">
        <v>564</v>
      </c>
      <c r="B137" s="10">
        <v>321</v>
      </c>
      <c r="C137" s="10">
        <v>18068</v>
      </c>
      <c r="D137" s="8">
        <v>513</v>
      </c>
      <c r="E137" s="8">
        <v>162</v>
      </c>
      <c r="F137" s="8">
        <v>8382</v>
      </c>
    </row>
    <row r="138" ht="18.75" spans="1:6">
      <c r="A138" s="9">
        <v>563</v>
      </c>
      <c r="B138" s="10">
        <v>327</v>
      </c>
      <c r="C138" s="10">
        <v>18395</v>
      </c>
      <c r="D138" s="8">
        <v>512</v>
      </c>
      <c r="E138" s="8">
        <v>148</v>
      </c>
      <c r="F138" s="8">
        <v>8530</v>
      </c>
    </row>
    <row r="139" ht="18.75" spans="1:6">
      <c r="A139" s="9">
        <v>562</v>
      </c>
      <c r="B139" s="10">
        <v>327</v>
      </c>
      <c r="C139" s="10">
        <v>18722</v>
      </c>
      <c r="D139" s="8">
        <v>511</v>
      </c>
      <c r="E139" s="8">
        <v>172</v>
      </c>
      <c r="F139" s="8">
        <v>8702</v>
      </c>
    </row>
    <row r="140" ht="18.75" spans="1:6">
      <c r="A140" s="9">
        <v>561</v>
      </c>
      <c r="B140" s="10">
        <v>374</v>
      </c>
      <c r="C140" s="10">
        <v>19096</v>
      </c>
      <c r="D140" s="8">
        <v>510</v>
      </c>
      <c r="E140" s="8">
        <v>171</v>
      </c>
      <c r="F140" s="8">
        <v>8873</v>
      </c>
    </row>
    <row r="141" ht="18.75" spans="1:6">
      <c r="A141" s="9">
        <v>560</v>
      </c>
      <c r="B141" s="10">
        <v>356</v>
      </c>
      <c r="C141" s="10">
        <v>19452</v>
      </c>
      <c r="D141" s="8">
        <v>509</v>
      </c>
      <c r="E141" s="8">
        <v>167</v>
      </c>
      <c r="F141" s="8">
        <v>9040</v>
      </c>
    </row>
    <row r="142" ht="18.75" spans="1:6">
      <c r="A142" s="9">
        <v>559</v>
      </c>
      <c r="B142" s="10">
        <v>394</v>
      </c>
      <c r="C142" s="10">
        <v>19846</v>
      </c>
      <c r="D142" s="8">
        <v>508</v>
      </c>
      <c r="E142" s="8">
        <v>185</v>
      </c>
      <c r="F142" s="8">
        <v>9225</v>
      </c>
    </row>
    <row r="143" ht="18.75" spans="1:6">
      <c r="A143" s="11">
        <v>558</v>
      </c>
      <c r="B143" s="10">
        <v>365</v>
      </c>
      <c r="C143" s="10">
        <v>20211</v>
      </c>
      <c r="D143" s="8">
        <v>507</v>
      </c>
      <c r="E143" s="8">
        <v>218</v>
      </c>
      <c r="F143" s="8">
        <v>9443</v>
      </c>
    </row>
    <row r="144" ht="18.75" spans="1:6">
      <c r="A144" s="11">
        <v>557</v>
      </c>
      <c r="B144" s="10">
        <v>373</v>
      </c>
      <c r="C144" s="10">
        <v>20584</v>
      </c>
      <c r="D144" s="8">
        <v>506</v>
      </c>
      <c r="E144" s="8">
        <v>215</v>
      </c>
      <c r="F144" s="8">
        <v>9658</v>
      </c>
    </row>
    <row r="145" ht="18.75" spans="1:6">
      <c r="A145" s="11">
        <v>556</v>
      </c>
      <c r="B145" s="10">
        <v>376</v>
      </c>
      <c r="C145" s="10">
        <v>20960</v>
      </c>
      <c r="D145" s="8">
        <v>505</v>
      </c>
      <c r="E145" s="8">
        <v>205</v>
      </c>
      <c r="F145" s="8">
        <v>9863</v>
      </c>
    </row>
    <row r="146" ht="18.75" spans="1:6">
      <c r="A146" s="11">
        <v>555</v>
      </c>
      <c r="B146" s="10">
        <v>406</v>
      </c>
      <c r="C146" s="10">
        <v>21366</v>
      </c>
      <c r="D146" s="8">
        <v>504</v>
      </c>
      <c r="E146" s="8">
        <v>197</v>
      </c>
      <c r="F146" s="8">
        <v>10060</v>
      </c>
    </row>
    <row r="147" ht="18.75" spans="1:6">
      <c r="A147" s="11">
        <v>554</v>
      </c>
      <c r="B147" s="10">
        <v>391</v>
      </c>
      <c r="C147" s="10">
        <v>21757</v>
      </c>
      <c r="D147" s="8">
        <v>503</v>
      </c>
      <c r="E147" s="8">
        <v>203</v>
      </c>
      <c r="F147" s="8">
        <v>10263</v>
      </c>
    </row>
    <row r="148" ht="18.75" spans="1:6">
      <c r="A148" s="11">
        <v>553</v>
      </c>
      <c r="B148" s="10">
        <v>389</v>
      </c>
      <c r="C148" s="10">
        <v>22146</v>
      </c>
      <c r="D148" s="8">
        <v>502</v>
      </c>
      <c r="E148" s="8">
        <v>214</v>
      </c>
      <c r="F148" s="8">
        <v>10477</v>
      </c>
    </row>
    <row r="149" ht="18.75" spans="1:6">
      <c r="A149" s="11">
        <v>552</v>
      </c>
      <c r="B149" s="10">
        <v>418</v>
      </c>
      <c r="C149" s="10">
        <v>22564</v>
      </c>
      <c r="D149" s="8">
        <v>501</v>
      </c>
      <c r="E149" s="8">
        <v>219</v>
      </c>
      <c r="F149" s="8">
        <v>10696</v>
      </c>
    </row>
    <row r="150" ht="18.75" spans="1:6">
      <c r="A150" s="11">
        <v>551</v>
      </c>
      <c r="B150" s="10">
        <v>401</v>
      </c>
      <c r="C150" s="10">
        <v>22965</v>
      </c>
      <c r="D150" s="8">
        <v>500</v>
      </c>
      <c r="E150" s="8">
        <v>199</v>
      </c>
      <c r="F150" s="8">
        <v>10895</v>
      </c>
    </row>
    <row r="151" ht="18.75" spans="1:6">
      <c r="A151" s="11">
        <v>550</v>
      </c>
      <c r="B151" s="10">
        <v>401</v>
      </c>
      <c r="C151" s="10">
        <v>23366</v>
      </c>
      <c r="D151" s="8">
        <v>499</v>
      </c>
      <c r="E151" s="8">
        <v>214</v>
      </c>
      <c r="F151" s="8">
        <v>11109</v>
      </c>
    </row>
    <row r="152" ht="18.75" spans="1:6">
      <c r="A152" s="11">
        <v>549</v>
      </c>
      <c r="B152" s="10">
        <v>398</v>
      </c>
      <c r="C152" s="10">
        <v>23764</v>
      </c>
      <c r="D152" s="8">
        <v>498</v>
      </c>
      <c r="E152" s="8">
        <v>195</v>
      </c>
      <c r="F152" s="8">
        <v>11304</v>
      </c>
    </row>
    <row r="153" ht="18.75" spans="1:6">
      <c r="A153" s="11">
        <v>548</v>
      </c>
      <c r="B153" s="10">
        <v>434</v>
      </c>
      <c r="C153" s="10">
        <v>24198</v>
      </c>
      <c r="D153" s="8">
        <v>497</v>
      </c>
      <c r="E153" s="8">
        <v>202</v>
      </c>
      <c r="F153" s="8">
        <v>11506</v>
      </c>
    </row>
    <row r="154" ht="18.75" spans="1:6">
      <c r="A154" s="11">
        <v>547</v>
      </c>
      <c r="B154" s="10">
        <v>397</v>
      </c>
      <c r="C154" s="10">
        <v>24595</v>
      </c>
      <c r="D154" s="8">
        <v>496</v>
      </c>
      <c r="E154" s="8">
        <v>209</v>
      </c>
      <c r="F154" s="8">
        <v>11715</v>
      </c>
    </row>
    <row r="155" ht="18.75" spans="1:6">
      <c r="A155" s="11">
        <v>546</v>
      </c>
      <c r="B155" s="10">
        <v>414</v>
      </c>
      <c r="C155" s="10">
        <v>25009</v>
      </c>
      <c r="D155" s="8">
        <v>495</v>
      </c>
      <c r="E155" s="8">
        <v>221</v>
      </c>
      <c r="F155" s="8">
        <v>11936</v>
      </c>
    </row>
    <row r="156" ht="18.75" spans="1:6">
      <c r="A156" s="11">
        <v>545</v>
      </c>
      <c r="B156" s="10">
        <v>421</v>
      </c>
      <c r="C156" s="10">
        <v>25430</v>
      </c>
      <c r="D156" s="8">
        <v>494</v>
      </c>
      <c r="E156" s="8">
        <v>211</v>
      </c>
      <c r="F156" s="8">
        <v>12147</v>
      </c>
    </row>
    <row r="157" ht="18.75" spans="1:6">
      <c r="A157" s="11">
        <v>544</v>
      </c>
      <c r="B157" s="10">
        <v>397</v>
      </c>
      <c r="C157" s="10">
        <v>25827</v>
      </c>
      <c r="D157" s="8">
        <v>493</v>
      </c>
      <c r="E157" s="8">
        <v>204</v>
      </c>
      <c r="F157" s="8">
        <v>12351</v>
      </c>
    </row>
    <row r="158" ht="18.75" spans="1:6">
      <c r="A158" s="11">
        <v>543</v>
      </c>
      <c r="B158" s="10">
        <v>432</v>
      </c>
      <c r="C158" s="10">
        <v>26259</v>
      </c>
      <c r="D158" s="8">
        <v>492</v>
      </c>
      <c r="E158" s="8">
        <v>212</v>
      </c>
      <c r="F158" s="8">
        <v>12563</v>
      </c>
    </row>
    <row r="159" ht="18.75" spans="1:6">
      <c r="A159" s="11">
        <v>542</v>
      </c>
      <c r="B159" s="10">
        <v>418</v>
      </c>
      <c r="C159" s="10">
        <v>26677</v>
      </c>
      <c r="D159" s="8">
        <v>491</v>
      </c>
      <c r="E159" s="8">
        <v>220</v>
      </c>
      <c r="F159" s="8">
        <v>12783</v>
      </c>
    </row>
    <row r="160" ht="18.75" spans="1:6">
      <c r="A160" s="11">
        <v>541</v>
      </c>
      <c r="B160" s="10">
        <v>410</v>
      </c>
      <c r="C160" s="10">
        <v>27087</v>
      </c>
      <c r="D160" s="8">
        <v>490</v>
      </c>
      <c r="E160" s="8">
        <v>230</v>
      </c>
      <c r="F160" s="8">
        <v>13013</v>
      </c>
    </row>
    <row r="161" ht="18.75" spans="1:6">
      <c r="A161" s="11">
        <v>540</v>
      </c>
      <c r="B161" s="10">
        <v>441</v>
      </c>
      <c r="C161" s="10">
        <v>27528</v>
      </c>
      <c r="D161" s="8">
        <v>489</v>
      </c>
      <c r="E161" s="8">
        <v>230</v>
      </c>
      <c r="F161" s="8">
        <v>13243</v>
      </c>
    </row>
    <row r="162" ht="18.75" spans="1:6">
      <c r="A162" s="11">
        <v>539</v>
      </c>
      <c r="B162" s="10">
        <v>433</v>
      </c>
      <c r="C162" s="10">
        <v>27961</v>
      </c>
      <c r="D162" s="8">
        <v>488</v>
      </c>
      <c r="E162" s="8">
        <v>224</v>
      </c>
      <c r="F162" s="8">
        <v>13467</v>
      </c>
    </row>
    <row r="163" ht="18.75" spans="1:6">
      <c r="A163" s="11">
        <v>538</v>
      </c>
      <c r="B163" s="10">
        <v>486</v>
      </c>
      <c r="C163" s="10">
        <v>28447</v>
      </c>
      <c r="D163" s="8">
        <v>487</v>
      </c>
      <c r="E163" s="8">
        <v>234</v>
      </c>
      <c r="F163" s="8">
        <v>13701</v>
      </c>
    </row>
    <row r="164" ht="18.75" spans="1:6">
      <c r="A164" s="11">
        <v>537</v>
      </c>
      <c r="B164" s="10">
        <v>445</v>
      </c>
      <c r="C164" s="10">
        <v>28892</v>
      </c>
      <c r="D164" s="8">
        <v>486</v>
      </c>
      <c r="E164" s="8">
        <v>248</v>
      </c>
      <c r="F164" s="8">
        <v>13949</v>
      </c>
    </row>
    <row r="165" ht="18.75" spans="1:6">
      <c r="A165" s="11">
        <v>536</v>
      </c>
      <c r="B165" s="10">
        <v>413</v>
      </c>
      <c r="C165" s="10">
        <v>29305</v>
      </c>
      <c r="D165" s="8">
        <v>485</v>
      </c>
      <c r="E165" s="8">
        <v>243</v>
      </c>
      <c r="F165" s="8">
        <v>14192</v>
      </c>
    </row>
    <row r="166" ht="18.75" spans="1:6">
      <c r="A166" s="11">
        <v>535</v>
      </c>
      <c r="B166" s="10">
        <v>472</v>
      </c>
      <c r="C166" s="10">
        <v>29777</v>
      </c>
      <c r="D166" s="8">
        <v>484</v>
      </c>
      <c r="E166" s="8">
        <v>244</v>
      </c>
      <c r="F166" s="8">
        <v>14436</v>
      </c>
    </row>
    <row r="167" ht="18.75" spans="1:6">
      <c r="A167" s="11">
        <v>534</v>
      </c>
      <c r="B167" s="10">
        <v>475</v>
      </c>
      <c r="C167" s="10">
        <v>30252</v>
      </c>
      <c r="D167" s="8">
        <v>483</v>
      </c>
      <c r="E167" s="8">
        <v>239</v>
      </c>
      <c r="F167" s="8">
        <v>14675</v>
      </c>
    </row>
    <row r="168" ht="18.75" spans="1:6">
      <c r="A168" s="11">
        <v>533</v>
      </c>
      <c r="B168" s="10">
        <v>472</v>
      </c>
      <c r="C168" s="10">
        <v>30724</v>
      </c>
      <c r="D168" s="8">
        <v>482</v>
      </c>
      <c r="E168" s="8">
        <v>275</v>
      </c>
      <c r="F168" s="8">
        <v>14950</v>
      </c>
    </row>
    <row r="169" ht="18.75" spans="1:6">
      <c r="A169" s="11">
        <v>532</v>
      </c>
      <c r="B169" s="10">
        <v>458</v>
      </c>
      <c r="C169" s="10">
        <v>31182</v>
      </c>
      <c r="D169" s="8">
        <v>481</v>
      </c>
      <c r="E169" s="8">
        <v>249</v>
      </c>
      <c r="F169" s="8">
        <v>15199</v>
      </c>
    </row>
    <row r="170" ht="18.75" spans="1:6">
      <c r="A170" s="11">
        <v>531</v>
      </c>
      <c r="B170" s="10">
        <v>457</v>
      </c>
      <c r="C170" s="10">
        <v>31639</v>
      </c>
      <c r="D170" s="8">
        <v>480</v>
      </c>
      <c r="E170" s="8">
        <v>233</v>
      </c>
      <c r="F170" s="8">
        <v>15432</v>
      </c>
    </row>
    <row r="171" ht="18.75" spans="1:6">
      <c r="A171" s="11">
        <v>530</v>
      </c>
      <c r="B171" s="10">
        <v>477</v>
      </c>
      <c r="C171" s="10">
        <v>32116</v>
      </c>
      <c r="D171" s="8">
        <v>479</v>
      </c>
      <c r="E171" s="8">
        <v>243</v>
      </c>
      <c r="F171" s="8">
        <v>15675</v>
      </c>
    </row>
    <row r="172" ht="18.75" spans="1:6">
      <c r="A172" s="11">
        <v>529</v>
      </c>
      <c r="B172" s="10">
        <v>483</v>
      </c>
      <c r="C172" s="10">
        <v>32599</v>
      </c>
      <c r="D172" s="8">
        <v>478</v>
      </c>
      <c r="E172" s="8">
        <v>224</v>
      </c>
      <c r="F172" s="8">
        <v>15899</v>
      </c>
    </row>
    <row r="173" ht="18.75" spans="1:6">
      <c r="A173" s="11">
        <v>528</v>
      </c>
      <c r="B173" s="10">
        <v>480</v>
      </c>
      <c r="C173" s="10">
        <v>33079</v>
      </c>
      <c r="D173" s="8">
        <v>477</v>
      </c>
      <c r="E173" s="8">
        <v>296</v>
      </c>
      <c r="F173" s="8">
        <v>16195</v>
      </c>
    </row>
    <row r="174" ht="18.75" spans="1:6">
      <c r="A174" s="11">
        <v>527</v>
      </c>
      <c r="B174" s="10">
        <v>479</v>
      </c>
      <c r="C174" s="10">
        <v>33558</v>
      </c>
      <c r="D174" s="8">
        <v>476</v>
      </c>
      <c r="E174" s="8">
        <v>281</v>
      </c>
      <c r="F174" s="8">
        <v>16476</v>
      </c>
    </row>
    <row r="175" ht="18.75" spans="1:6">
      <c r="A175" s="11">
        <v>526</v>
      </c>
      <c r="B175" s="10">
        <v>454</v>
      </c>
      <c r="C175" s="10">
        <v>34012</v>
      </c>
      <c r="D175" s="8">
        <v>475</v>
      </c>
      <c r="E175" s="8">
        <v>234</v>
      </c>
      <c r="F175" s="8">
        <v>16710</v>
      </c>
    </row>
    <row r="176" ht="18.75" spans="1:6">
      <c r="A176" s="11">
        <v>525</v>
      </c>
      <c r="B176" s="10">
        <v>482</v>
      </c>
      <c r="C176" s="10">
        <v>34494</v>
      </c>
      <c r="D176" s="8">
        <v>474</v>
      </c>
      <c r="E176" s="8">
        <v>262</v>
      </c>
      <c r="F176" s="8">
        <v>16972</v>
      </c>
    </row>
    <row r="177" ht="18.75" spans="1:6">
      <c r="A177" s="11">
        <v>524</v>
      </c>
      <c r="B177" s="10">
        <v>450</v>
      </c>
      <c r="C177" s="10">
        <v>34944</v>
      </c>
      <c r="D177" s="8">
        <v>473</v>
      </c>
      <c r="E177" s="8">
        <v>257</v>
      </c>
      <c r="F177" s="8">
        <v>17229</v>
      </c>
    </row>
    <row r="178" ht="18.75" spans="1:6">
      <c r="A178" s="11">
        <v>523</v>
      </c>
      <c r="B178" s="10">
        <v>471</v>
      </c>
      <c r="C178" s="10">
        <v>35415</v>
      </c>
      <c r="D178" s="8">
        <v>472</v>
      </c>
      <c r="E178" s="8">
        <v>265</v>
      </c>
      <c r="F178" s="8">
        <v>17494</v>
      </c>
    </row>
    <row r="179" ht="18.75" spans="1:6">
      <c r="A179" s="11">
        <v>522</v>
      </c>
      <c r="B179" s="10">
        <v>446</v>
      </c>
      <c r="C179" s="10">
        <v>35861</v>
      </c>
      <c r="D179" s="8">
        <v>471</v>
      </c>
      <c r="E179" s="8">
        <v>263</v>
      </c>
      <c r="F179" s="8">
        <v>17757</v>
      </c>
    </row>
    <row r="180" ht="18.75" spans="1:6">
      <c r="A180" s="11">
        <v>521</v>
      </c>
      <c r="B180" s="10">
        <v>491</v>
      </c>
      <c r="C180" s="10">
        <v>36352</v>
      </c>
      <c r="D180" s="8">
        <v>470</v>
      </c>
      <c r="E180" s="8">
        <v>274</v>
      </c>
      <c r="F180" s="8">
        <v>18031</v>
      </c>
    </row>
    <row r="181" ht="18.75" spans="1:6">
      <c r="A181" s="11">
        <v>520</v>
      </c>
      <c r="B181" s="10">
        <v>534</v>
      </c>
      <c r="C181" s="10">
        <v>36886</v>
      </c>
      <c r="D181" s="8">
        <v>469</v>
      </c>
      <c r="E181" s="8">
        <v>260</v>
      </c>
      <c r="F181" s="8">
        <v>18291</v>
      </c>
    </row>
    <row r="182" ht="18.75" spans="1:6">
      <c r="A182" s="11">
        <v>519</v>
      </c>
      <c r="B182" s="10">
        <v>515</v>
      </c>
      <c r="C182" s="10">
        <v>37401</v>
      </c>
      <c r="D182" s="8">
        <v>468</v>
      </c>
      <c r="E182" s="8">
        <v>249</v>
      </c>
      <c r="F182" s="8">
        <v>18540</v>
      </c>
    </row>
    <row r="183" ht="18.75" spans="1:6">
      <c r="A183" s="11">
        <v>518</v>
      </c>
      <c r="B183" s="10">
        <v>498</v>
      </c>
      <c r="C183" s="10">
        <v>37899</v>
      </c>
      <c r="D183" s="8">
        <v>467</v>
      </c>
      <c r="E183" s="8">
        <v>284</v>
      </c>
      <c r="F183" s="8">
        <v>18824</v>
      </c>
    </row>
    <row r="184" ht="18.75" spans="1:6">
      <c r="A184" s="11">
        <v>517</v>
      </c>
      <c r="B184" s="10">
        <v>504</v>
      </c>
      <c r="C184" s="10">
        <v>38403</v>
      </c>
      <c r="D184" s="8">
        <v>466</v>
      </c>
      <c r="E184" s="8">
        <v>247</v>
      </c>
      <c r="F184" s="8">
        <v>19071</v>
      </c>
    </row>
    <row r="185" ht="18.75" spans="1:6">
      <c r="A185" s="11">
        <v>516</v>
      </c>
      <c r="B185" s="10">
        <v>468</v>
      </c>
      <c r="C185" s="10">
        <v>38871</v>
      </c>
      <c r="D185" s="8">
        <v>465</v>
      </c>
      <c r="E185" s="8">
        <v>295</v>
      </c>
      <c r="F185" s="8">
        <v>19366</v>
      </c>
    </row>
    <row r="186" ht="18.75" spans="1:6">
      <c r="A186" s="11">
        <v>515</v>
      </c>
      <c r="B186" s="10">
        <v>510</v>
      </c>
      <c r="C186" s="10">
        <v>39381</v>
      </c>
      <c r="D186" s="8">
        <v>464</v>
      </c>
      <c r="E186" s="8">
        <v>285</v>
      </c>
      <c r="F186" s="8">
        <v>19651</v>
      </c>
    </row>
    <row r="187" ht="18.75" spans="1:6">
      <c r="A187" s="11">
        <v>514</v>
      </c>
      <c r="B187" s="10">
        <v>553</v>
      </c>
      <c r="C187" s="10">
        <v>39934</v>
      </c>
      <c r="D187" s="8">
        <v>463</v>
      </c>
      <c r="E187" s="8">
        <v>289</v>
      </c>
      <c r="F187" s="8">
        <v>19940</v>
      </c>
    </row>
    <row r="188" ht="18.75" spans="1:6">
      <c r="A188" s="11">
        <v>513</v>
      </c>
      <c r="B188" s="10">
        <v>533</v>
      </c>
      <c r="C188" s="10">
        <v>40467</v>
      </c>
      <c r="D188" s="8">
        <v>462</v>
      </c>
      <c r="E188" s="8">
        <v>261</v>
      </c>
      <c r="F188" s="8">
        <v>20201</v>
      </c>
    </row>
    <row r="189" ht="18.75" spans="1:6">
      <c r="A189" s="11">
        <v>512</v>
      </c>
      <c r="B189" s="10">
        <v>510</v>
      </c>
      <c r="C189" s="10">
        <v>40977</v>
      </c>
      <c r="D189" s="8">
        <v>461</v>
      </c>
      <c r="E189" s="8">
        <v>292</v>
      </c>
      <c r="F189" s="8">
        <v>20493</v>
      </c>
    </row>
    <row r="190" ht="18.75" spans="1:6">
      <c r="A190" s="11">
        <v>511</v>
      </c>
      <c r="B190" s="10">
        <v>530</v>
      </c>
      <c r="C190" s="10">
        <v>41507</v>
      </c>
      <c r="D190" s="8">
        <v>460</v>
      </c>
      <c r="E190" s="8">
        <v>269</v>
      </c>
      <c r="F190" s="8">
        <v>20762</v>
      </c>
    </row>
    <row r="191" ht="18.75" spans="1:6">
      <c r="A191" s="11">
        <v>510</v>
      </c>
      <c r="B191" s="10">
        <v>522</v>
      </c>
      <c r="C191" s="10">
        <v>42029</v>
      </c>
      <c r="D191" s="8">
        <v>459</v>
      </c>
      <c r="E191" s="8">
        <v>282</v>
      </c>
      <c r="F191" s="8">
        <v>21044</v>
      </c>
    </row>
    <row r="192" ht="18.75" spans="1:6">
      <c r="A192" s="11">
        <v>509</v>
      </c>
      <c r="B192" s="10">
        <v>538</v>
      </c>
      <c r="C192" s="10">
        <v>42567</v>
      </c>
      <c r="D192" s="8">
        <v>458</v>
      </c>
      <c r="E192" s="8">
        <v>290</v>
      </c>
      <c r="F192" s="8">
        <v>21334</v>
      </c>
    </row>
    <row r="193" ht="18.75" spans="1:6">
      <c r="A193" s="11">
        <v>508</v>
      </c>
      <c r="B193" s="10">
        <v>564</v>
      </c>
      <c r="C193" s="10">
        <v>43131</v>
      </c>
      <c r="D193" s="8">
        <v>457</v>
      </c>
      <c r="E193" s="8">
        <v>288</v>
      </c>
      <c r="F193" s="8">
        <v>21622</v>
      </c>
    </row>
    <row r="194" ht="18.75" spans="1:6">
      <c r="A194" s="11">
        <v>507</v>
      </c>
      <c r="B194" s="10">
        <v>499</v>
      </c>
      <c r="C194" s="10">
        <v>43630</v>
      </c>
      <c r="D194" s="8">
        <v>456</v>
      </c>
      <c r="E194" s="8">
        <v>273</v>
      </c>
      <c r="F194" s="8">
        <v>21895</v>
      </c>
    </row>
    <row r="195" ht="18.75" spans="1:6">
      <c r="A195" s="11">
        <v>506</v>
      </c>
      <c r="B195" s="10">
        <v>546</v>
      </c>
      <c r="C195" s="10">
        <v>44176</v>
      </c>
      <c r="D195" s="8">
        <v>455</v>
      </c>
      <c r="E195" s="8">
        <v>284</v>
      </c>
      <c r="F195" s="8">
        <v>22179</v>
      </c>
    </row>
    <row r="196" ht="18.75" spans="1:6">
      <c r="A196" s="11">
        <v>505</v>
      </c>
      <c r="B196" s="10">
        <v>547</v>
      </c>
      <c r="C196" s="10">
        <v>44723</v>
      </c>
      <c r="D196" s="8">
        <v>454</v>
      </c>
      <c r="E196" s="8">
        <v>268</v>
      </c>
      <c r="F196" s="8">
        <v>22447</v>
      </c>
    </row>
    <row r="197" ht="18.75" spans="1:6">
      <c r="A197" s="11">
        <v>504</v>
      </c>
      <c r="B197" s="10">
        <v>559</v>
      </c>
      <c r="C197" s="10">
        <v>45282</v>
      </c>
      <c r="D197" s="8">
        <v>453</v>
      </c>
      <c r="E197" s="8">
        <v>254</v>
      </c>
      <c r="F197" s="8">
        <v>22701</v>
      </c>
    </row>
    <row r="198" ht="18.75" spans="1:6">
      <c r="A198" s="11">
        <v>503</v>
      </c>
      <c r="B198" s="10">
        <v>534</v>
      </c>
      <c r="C198" s="10">
        <v>45816</v>
      </c>
      <c r="D198" s="8">
        <v>452</v>
      </c>
      <c r="E198" s="8">
        <v>286</v>
      </c>
      <c r="F198" s="8">
        <v>22987</v>
      </c>
    </row>
    <row r="199" ht="18.75" spans="1:6">
      <c r="A199" s="11">
        <v>502</v>
      </c>
      <c r="B199" s="10">
        <v>561</v>
      </c>
      <c r="C199" s="10">
        <v>46377</v>
      </c>
      <c r="D199" s="8">
        <v>451</v>
      </c>
      <c r="E199" s="8">
        <v>268</v>
      </c>
      <c r="F199" s="8">
        <v>23255</v>
      </c>
    </row>
    <row r="200" ht="18.75" spans="1:6">
      <c r="A200" s="11">
        <v>501</v>
      </c>
      <c r="B200" s="10">
        <v>553</v>
      </c>
      <c r="C200" s="10">
        <v>46930</v>
      </c>
      <c r="D200" s="8">
        <v>450</v>
      </c>
      <c r="E200" s="8">
        <v>300</v>
      </c>
      <c r="F200" s="8">
        <v>23555</v>
      </c>
    </row>
    <row r="201" ht="18.75" spans="1:6">
      <c r="A201" s="11">
        <v>500</v>
      </c>
      <c r="B201" s="10">
        <v>551</v>
      </c>
      <c r="C201" s="10">
        <v>47481</v>
      </c>
      <c r="D201" s="8">
        <v>449</v>
      </c>
      <c r="E201" s="8">
        <v>287</v>
      </c>
      <c r="F201" s="8">
        <v>23842</v>
      </c>
    </row>
    <row r="202" ht="18.75" spans="1:6">
      <c r="A202" s="11">
        <v>499</v>
      </c>
      <c r="B202" s="10">
        <v>571</v>
      </c>
      <c r="C202" s="10">
        <v>48052</v>
      </c>
      <c r="D202" s="8">
        <v>448</v>
      </c>
      <c r="E202" s="8">
        <v>243</v>
      </c>
      <c r="F202" s="8">
        <v>24085</v>
      </c>
    </row>
    <row r="203" ht="18.75" spans="1:6">
      <c r="A203" s="11">
        <v>498</v>
      </c>
      <c r="B203" s="10">
        <v>523</v>
      </c>
      <c r="C203" s="10">
        <v>48575</v>
      </c>
      <c r="D203" s="8">
        <v>447</v>
      </c>
      <c r="E203" s="8">
        <v>269</v>
      </c>
      <c r="F203" s="8">
        <v>24354</v>
      </c>
    </row>
    <row r="204" ht="18.75" spans="1:6">
      <c r="A204" s="11">
        <v>497</v>
      </c>
      <c r="B204" s="10">
        <v>569</v>
      </c>
      <c r="C204" s="10">
        <v>49144</v>
      </c>
      <c r="D204" s="8">
        <v>446</v>
      </c>
      <c r="E204" s="8">
        <v>318</v>
      </c>
      <c r="F204" s="8">
        <v>24672</v>
      </c>
    </row>
    <row r="205" ht="18.75" spans="1:3">
      <c r="A205" s="11">
        <v>496</v>
      </c>
      <c r="B205" s="10">
        <v>527</v>
      </c>
      <c r="C205" s="10">
        <v>49671</v>
      </c>
    </row>
    <row r="206" ht="18.75" spans="1:3">
      <c r="A206" s="11">
        <v>495</v>
      </c>
      <c r="B206" s="10">
        <v>586</v>
      </c>
      <c r="C206" s="10">
        <v>50257</v>
      </c>
    </row>
    <row r="207" ht="18.75" spans="1:3">
      <c r="A207" s="11">
        <v>494</v>
      </c>
      <c r="B207" s="10">
        <v>591</v>
      </c>
      <c r="C207" s="10">
        <v>50848</v>
      </c>
    </row>
    <row r="208" ht="18.75" spans="1:3">
      <c r="A208" s="11">
        <v>493</v>
      </c>
      <c r="B208" s="10">
        <v>552</v>
      </c>
      <c r="C208" s="10">
        <v>51400</v>
      </c>
    </row>
    <row r="209" ht="18.75" spans="1:3">
      <c r="A209" s="11">
        <v>492</v>
      </c>
      <c r="B209" s="10">
        <v>543</v>
      </c>
      <c r="C209" s="10">
        <v>51943</v>
      </c>
    </row>
    <row r="210" ht="18.75" spans="1:3">
      <c r="A210" s="11">
        <v>491</v>
      </c>
      <c r="B210" s="10">
        <v>629</v>
      </c>
      <c r="C210" s="10">
        <v>52572</v>
      </c>
    </row>
    <row r="211" ht="18.75" spans="1:3">
      <c r="A211" s="11">
        <v>490</v>
      </c>
      <c r="B211" s="10">
        <v>622</v>
      </c>
      <c r="C211" s="10">
        <v>53194</v>
      </c>
    </row>
    <row r="212" ht="18.75" spans="1:3">
      <c r="A212" s="11">
        <v>489</v>
      </c>
      <c r="B212" s="10">
        <v>558</v>
      </c>
      <c r="C212" s="10">
        <v>53752</v>
      </c>
    </row>
    <row r="213" ht="18.75" spans="1:3">
      <c r="A213" s="11">
        <v>488</v>
      </c>
      <c r="B213" s="10">
        <v>600</v>
      </c>
      <c r="C213" s="10">
        <v>54352</v>
      </c>
    </row>
    <row r="214" ht="18.75" spans="1:3">
      <c r="A214" s="11">
        <v>487</v>
      </c>
      <c r="B214" s="10">
        <v>591</v>
      </c>
      <c r="C214" s="10">
        <v>54943</v>
      </c>
    </row>
    <row r="215" ht="18.75" spans="1:3">
      <c r="A215" s="11">
        <v>486</v>
      </c>
      <c r="B215" s="10">
        <v>627</v>
      </c>
      <c r="C215" s="10">
        <v>55570</v>
      </c>
    </row>
    <row r="216" ht="18.75" spans="1:3">
      <c r="A216" s="11">
        <v>485</v>
      </c>
      <c r="B216" s="10">
        <v>559</v>
      </c>
      <c r="C216" s="10">
        <v>56129</v>
      </c>
    </row>
    <row r="217" ht="18.75" spans="1:3">
      <c r="A217" s="11">
        <v>484</v>
      </c>
      <c r="B217" s="10">
        <v>686</v>
      </c>
      <c r="C217" s="10">
        <v>56815</v>
      </c>
    </row>
    <row r="218" ht="18.75" spans="1:3">
      <c r="A218" s="11">
        <v>483</v>
      </c>
      <c r="B218" s="10">
        <v>610</v>
      </c>
      <c r="C218" s="10">
        <v>57425</v>
      </c>
    </row>
    <row r="219" ht="18.75" spans="1:3">
      <c r="A219" s="11">
        <v>482</v>
      </c>
      <c r="B219" s="10">
        <v>574</v>
      </c>
      <c r="C219" s="10">
        <v>57999</v>
      </c>
    </row>
    <row r="220" ht="18.75" spans="1:3">
      <c r="A220" s="11">
        <v>481</v>
      </c>
      <c r="B220" s="10">
        <v>567</v>
      </c>
      <c r="C220" s="10">
        <v>58566</v>
      </c>
    </row>
    <row r="221" ht="18.75" spans="1:3">
      <c r="A221" s="11">
        <v>480</v>
      </c>
      <c r="B221" s="10">
        <v>612</v>
      </c>
      <c r="C221" s="10">
        <v>59178</v>
      </c>
    </row>
    <row r="222" ht="18.75" spans="1:3">
      <c r="A222" s="11">
        <v>479</v>
      </c>
      <c r="B222" s="10">
        <v>642</v>
      </c>
      <c r="C222" s="10">
        <v>59820</v>
      </c>
    </row>
    <row r="223" ht="18.75" spans="1:3">
      <c r="A223" s="11">
        <v>478</v>
      </c>
      <c r="B223" s="10">
        <v>630</v>
      </c>
      <c r="C223" s="10">
        <v>60450</v>
      </c>
    </row>
    <row r="224" ht="18.75" spans="1:3">
      <c r="A224" s="11">
        <v>477</v>
      </c>
      <c r="B224" s="10">
        <v>607</v>
      </c>
      <c r="C224" s="10">
        <v>61057</v>
      </c>
    </row>
    <row r="225" ht="18.75" spans="1:3">
      <c r="A225" s="11">
        <v>476</v>
      </c>
      <c r="B225" s="10">
        <v>619</v>
      </c>
      <c r="C225" s="10">
        <v>61676</v>
      </c>
    </row>
    <row r="226" ht="18.75" spans="1:3">
      <c r="A226" s="11">
        <v>475</v>
      </c>
      <c r="B226" s="10">
        <v>646</v>
      </c>
      <c r="C226" s="10">
        <v>62322</v>
      </c>
    </row>
    <row r="227" ht="18.75" spans="1:3">
      <c r="A227" s="11">
        <v>474</v>
      </c>
      <c r="B227" s="10">
        <v>585</v>
      </c>
      <c r="C227" s="10">
        <v>62907</v>
      </c>
    </row>
    <row r="228" ht="18.75" spans="1:3">
      <c r="A228" s="11">
        <v>473</v>
      </c>
      <c r="B228" s="10">
        <v>619</v>
      </c>
      <c r="C228" s="10">
        <v>63526</v>
      </c>
    </row>
    <row r="229" ht="18.75" spans="1:3">
      <c r="A229" s="11">
        <v>472</v>
      </c>
      <c r="B229" s="10">
        <v>653</v>
      </c>
      <c r="C229" s="10">
        <v>64179</v>
      </c>
    </row>
    <row r="230" ht="18.75" spans="1:3">
      <c r="A230" s="11">
        <v>471</v>
      </c>
      <c r="B230" s="10">
        <v>625</v>
      </c>
      <c r="C230" s="10">
        <v>64804</v>
      </c>
    </row>
    <row r="231" ht="18.75" spans="1:3">
      <c r="A231" s="11">
        <v>470</v>
      </c>
      <c r="B231" s="10">
        <v>610</v>
      </c>
      <c r="C231" s="10">
        <v>65414</v>
      </c>
    </row>
    <row r="232" ht="18.75" spans="1:3">
      <c r="A232" s="11">
        <v>469</v>
      </c>
      <c r="B232" s="10">
        <v>638</v>
      </c>
      <c r="C232" s="10">
        <v>66052</v>
      </c>
    </row>
    <row r="233" ht="18.75" spans="1:3">
      <c r="A233" s="11">
        <v>468</v>
      </c>
      <c r="B233" s="10">
        <v>700</v>
      </c>
      <c r="C233" s="10">
        <v>66752</v>
      </c>
    </row>
    <row r="234" ht="18.75" spans="1:3">
      <c r="A234" s="11">
        <v>467</v>
      </c>
      <c r="B234" s="10">
        <v>673</v>
      </c>
      <c r="C234" s="10">
        <v>67425</v>
      </c>
    </row>
    <row r="235" ht="18.75" spans="1:3">
      <c r="A235" s="11">
        <v>466</v>
      </c>
      <c r="B235" s="10">
        <v>669</v>
      </c>
      <c r="C235" s="10">
        <v>68094</v>
      </c>
    </row>
    <row r="236" ht="18.75" spans="1:3">
      <c r="A236" s="11">
        <v>465</v>
      </c>
      <c r="B236" s="10">
        <v>651</v>
      </c>
      <c r="C236" s="10">
        <v>68745</v>
      </c>
    </row>
    <row r="237" ht="18.75" spans="1:3">
      <c r="A237" s="11">
        <v>464</v>
      </c>
      <c r="B237" s="10">
        <v>632</v>
      </c>
      <c r="C237" s="10">
        <v>69377</v>
      </c>
    </row>
    <row r="238" ht="18.75" spans="1:3">
      <c r="A238" s="11">
        <v>463</v>
      </c>
      <c r="B238" s="10">
        <v>699</v>
      </c>
      <c r="C238" s="10">
        <v>70076</v>
      </c>
    </row>
    <row r="239" ht="18.75" spans="1:3">
      <c r="A239" s="11">
        <v>462</v>
      </c>
      <c r="B239" s="10">
        <v>687</v>
      </c>
      <c r="C239" s="10">
        <v>70763</v>
      </c>
    </row>
    <row r="240" ht="18.75" spans="1:3">
      <c r="A240" s="11">
        <v>461</v>
      </c>
      <c r="B240" s="10">
        <v>650</v>
      </c>
      <c r="C240" s="10">
        <v>71413</v>
      </c>
    </row>
    <row r="241" ht="18.75" spans="1:3">
      <c r="A241" s="11">
        <v>460</v>
      </c>
      <c r="B241" s="10">
        <v>691</v>
      </c>
      <c r="C241" s="10">
        <v>72104</v>
      </c>
    </row>
    <row r="242" ht="18.75" spans="1:3">
      <c r="A242" s="11">
        <v>459</v>
      </c>
      <c r="B242" s="10">
        <v>710</v>
      </c>
      <c r="C242" s="10">
        <v>72814</v>
      </c>
    </row>
    <row r="243" ht="18.75" spans="1:3">
      <c r="A243" s="11">
        <v>458</v>
      </c>
      <c r="B243" s="10">
        <v>684</v>
      </c>
      <c r="C243" s="10">
        <v>73498</v>
      </c>
    </row>
    <row r="244" ht="18.75" spans="1:3">
      <c r="A244" s="11">
        <v>457</v>
      </c>
      <c r="B244" s="10">
        <v>699</v>
      </c>
      <c r="C244" s="10">
        <v>74197</v>
      </c>
    </row>
    <row r="245" ht="18.75" spans="1:3">
      <c r="A245" s="11">
        <v>456</v>
      </c>
      <c r="B245" s="10">
        <v>686</v>
      </c>
      <c r="C245" s="10">
        <v>74883</v>
      </c>
    </row>
    <row r="246" ht="18.75" spans="1:3">
      <c r="A246" s="11">
        <v>455</v>
      </c>
      <c r="B246" s="10">
        <v>658</v>
      </c>
      <c r="C246" s="10">
        <v>75541</v>
      </c>
    </row>
    <row r="247" ht="18.75" spans="1:3">
      <c r="A247" s="11">
        <v>454</v>
      </c>
      <c r="B247" s="10">
        <v>698</v>
      </c>
      <c r="C247" s="10">
        <v>76239</v>
      </c>
    </row>
    <row r="248" ht="18.75" spans="1:3">
      <c r="A248" s="11">
        <v>453</v>
      </c>
      <c r="B248" s="10">
        <v>674</v>
      </c>
      <c r="C248" s="10">
        <v>76913</v>
      </c>
    </row>
    <row r="249" ht="18.75" spans="1:3">
      <c r="A249" s="11">
        <v>452</v>
      </c>
      <c r="B249" s="10">
        <v>696</v>
      </c>
      <c r="C249" s="10">
        <v>77609</v>
      </c>
    </row>
    <row r="250" ht="18.75" spans="1:3">
      <c r="A250" s="11">
        <v>451</v>
      </c>
      <c r="B250" s="10">
        <v>723</v>
      </c>
      <c r="C250" s="10">
        <v>78332</v>
      </c>
    </row>
    <row r="251" ht="18.75" spans="1:3">
      <c r="A251" s="11">
        <v>450</v>
      </c>
      <c r="B251" s="10">
        <v>693</v>
      </c>
      <c r="C251" s="10">
        <v>79025</v>
      </c>
    </row>
    <row r="252" ht="18.75" spans="1:3">
      <c r="A252" s="11">
        <v>449</v>
      </c>
      <c r="B252" s="10">
        <v>720</v>
      </c>
      <c r="C252" s="10">
        <v>79745</v>
      </c>
    </row>
    <row r="253" ht="18.75" spans="1:3">
      <c r="A253" s="11">
        <v>448</v>
      </c>
      <c r="B253" s="10">
        <v>677</v>
      </c>
      <c r="C253" s="10">
        <v>80422</v>
      </c>
    </row>
    <row r="254" ht="18.75" spans="1:3">
      <c r="A254" s="11">
        <v>447</v>
      </c>
      <c r="B254" s="10">
        <v>695</v>
      </c>
      <c r="C254" s="10">
        <v>81117</v>
      </c>
    </row>
    <row r="255" ht="18.75" spans="1:3">
      <c r="A255" s="11">
        <v>446</v>
      </c>
      <c r="B255" s="10">
        <v>642</v>
      </c>
      <c r="C255" s="10">
        <v>81759</v>
      </c>
    </row>
    <row r="256" ht="18.75" spans="1:3">
      <c r="A256" s="11">
        <v>445</v>
      </c>
      <c r="B256" s="10">
        <v>658</v>
      </c>
      <c r="C256" s="10">
        <v>82417</v>
      </c>
    </row>
    <row r="257" ht="18.75" spans="1:3">
      <c r="A257" s="11">
        <v>444</v>
      </c>
      <c r="B257" s="10">
        <v>717</v>
      </c>
      <c r="C257" s="10">
        <v>83134</v>
      </c>
    </row>
    <row r="258" ht="18.75" spans="1:3">
      <c r="A258" s="11">
        <v>443</v>
      </c>
      <c r="B258" s="10">
        <v>693</v>
      </c>
      <c r="C258" s="10">
        <v>83827</v>
      </c>
    </row>
    <row r="259" ht="18.75" spans="1:3">
      <c r="A259" s="11">
        <v>442</v>
      </c>
      <c r="B259" s="10">
        <v>682</v>
      </c>
      <c r="C259" s="10">
        <v>84509</v>
      </c>
    </row>
    <row r="260" ht="18.75" spans="1:3">
      <c r="A260" s="11">
        <v>441</v>
      </c>
      <c r="B260" s="10">
        <v>685</v>
      </c>
      <c r="C260" s="10">
        <v>85194</v>
      </c>
    </row>
    <row r="261" ht="18.75" spans="1:3">
      <c r="A261" s="11">
        <v>440</v>
      </c>
      <c r="B261" s="10">
        <v>681</v>
      </c>
      <c r="C261" s="10">
        <v>85875</v>
      </c>
    </row>
    <row r="262" ht="18.75" spans="1:3">
      <c r="A262" s="11">
        <v>439</v>
      </c>
      <c r="B262" s="10">
        <v>665</v>
      </c>
      <c r="C262" s="10">
        <v>86540</v>
      </c>
    </row>
    <row r="263" ht="18.75" spans="1:3">
      <c r="A263" s="11">
        <v>438</v>
      </c>
      <c r="B263" s="10">
        <v>684</v>
      </c>
      <c r="C263" s="10">
        <v>87224</v>
      </c>
    </row>
    <row r="264" ht="18.75" spans="1:3">
      <c r="A264" s="11">
        <v>437</v>
      </c>
      <c r="B264" s="10">
        <v>684</v>
      </c>
      <c r="C264" s="10">
        <v>87908</v>
      </c>
    </row>
    <row r="265" ht="18.75" spans="1:3">
      <c r="A265" s="11">
        <v>436</v>
      </c>
      <c r="B265" s="10">
        <v>684</v>
      </c>
      <c r="C265" s="10">
        <v>88592</v>
      </c>
    </row>
    <row r="266" ht="18.75" spans="1:3">
      <c r="A266" s="11">
        <v>435</v>
      </c>
      <c r="B266" s="10">
        <v>687</v>
      </c>
      <c r="C266" s="10">
        <v>89279</v>
      </c>
    </row>
    <row r="267" ht="18.75" spans="1:3">
      <c r="A267" s="11">
        <v>434</v>
      </c>
      <c r="B267" s="10">
        <v>690</v>
      </c>
      <c r="C267" s="10">
        <v>89969</v>
      </c>
    </row>
    <row r="268" ht="18.75" spans="1:3">
      <c r="A268" s="11">
        <v>433</v>
      </c>
      <c r="B268" s="10">
        <v>692</v>
      </c>
      <c r="C268" s="10">
        <v>90661</v>
      </c>
    </row>
    <row r="269" ht="18.75" spans="1:3">
      <c r="A269" s="11">
        <v>432</v>
      </c>
      <c r="B269" s="10">
        <v>635</v>
      </c>
      <c r="C269" s="10">
        <v>91296</v>
      </c>
    </row>
    <row r="270" ht="18.75" spans="1:3">
      <c r="A270" s="11">
        <v>431</v>
      </c>
      <c r="B270" s="10">
        <v>684</v>
      </c>
      <c r="C270" s="10">
        <v>91980</v>
      </c>
    </row>
    <row r="271" ht="18.75" spans="1:3">
      <c r="A271" s="11">
        <v>430</v>
      </c>
      <c r="B271" s="10">
        <v>691</v>
      </c>
      <c r="C271" s="10">
        <v>92671</v>
      </c>
    </row>
    <row r="272" ht="18.75" spans="1:3">
      <c r="A272" s="11">
        <v>429</v>
      </c>
      <c r="B272" s="10">
        <v>664</v>
      </c>
      <c r="C272" s="10">
        <v>93335</v>
      </c>
    </row>
    <row r="273" ht="18.75" spans="1:3">
      <c r="A273" s="11">
        <v>428</v>
      </c>
      <c r="B273" s="10">
        <v>713</v>
      </c>
      <c r="C273" s="10">
        <v>94048</v>
      </c>
    </row>
    <row r="274" ht="18.75" spans="1:3">
      <c r="A274" s="11">
        <v>427</v>
      </c>
      <c r="B274" s="10">
        <v>653</v>
      </c>
      <c r="C274" s="10">
        <v>94701</v>
      </c>
    </row>
    <row r="275" ht="18.75" spans="1:3">
      <c r="A275" s="11">
        <v>426</v>
      </c>
      <c r="B275" s="10">
        <v>701</v>
      </c>
      <c r="C275" s="10">
        <v>95402</v>
      </c>
    </row>
    <row r="276" ht="18.75" spans="1:3">
      <c r="A276" s="11">
        <v>425</v>
      </c>
      <c r="B276" s="10">
        <v>649</v>
      </c>
      <c r="C276" s="10">
        <v>96051</v>
      </c>
    </row>
    <row r="277" ht="18.75" spans="1:3">
      <c r="A277" s="11">
        <v>424</v>
      </c>
      <c r="B277" s="10">
        <v>665</v>
      </c>
      <c r="C277" s="10">
        <v>96716</v>
      </c>
    </row>
    <row r="278" ht="18.75" spans="1:3">
      <c r="A278" s="11">
        <v>423</v>
      </c>
      <c r="B278" s="10">
        <v>682</v>
      </c>
      <c r="C278" s="10">
        <v>97398</v>
      </c>
    </row>
    <row r="279" ht="18.75" spans="1:3">
      <c r="A279" s="11">
        <v>422</v>
      </c>
      <c r="B279" s="10">
        <v>699</v>
      </c>
      <c r="C279" s="10">
        <v>98097</v>
      </c>
    </row>
    <row r="280" ht="18.75" spans="1:3">
      <c r="A280" s="11">
        <v>421</v>
      </c>
      <c r="B280" s="10">
        <v>640</v>
      </c>
      <c r="C280" s="10">
        <v>98737</v>
      </c>
    </row>
    <row r="281" ht="18.75" spans="1:3">
      <c r="A281" s="11">
        <v>420</v>
      </c>
      <c r="B281" s="10">
        <v>682</v>
      </c>
      <c r="C281" s="10">
        <v>99419</v>
      </c>
    </row>
    <row r="282" ht="18.75" spans="1:3">
      <c r="A282" s="11">
        <v>419</v>
      </c>
      <c r="B282" s="10">
        <v>675</v>
      </c>
      <c r="C282" s="10">
        <v>100094</v>
      </c>
    </row>
    <row r="283" ht="18.75" spans="1:3">
      <c r="A283" s="11">
        <v>418</v>
      </c>
      <c r="B283" s="10">
        <v>654</v>
      </c>
      <c r="C283" s="10">
        <v>100748</v>
      </c>
    </row>
    <row r="284" spans="1:3">
      <c r="A284" s="12"/>
      <c r="B284" s="12"/>
      <c r="C284" s="12"/>
    </row>
    <row r="285" spans="1:3">
      <c r="A285" s="12"/>
      <c r="B285" s="12"/>
      <c r="C285" s="12"/>
    </row>
    <row r="286" spans="1:3">
      <c r="A286" s="12"/>
      <c r="B286" s="12"/>
      <c r="C286" s="12"/>
    </row>
    <row r="287" spans="1:3">
      <c r="A287" s="12"/>
      <c r="B287" s="12"/>
      <c r="C287" s="12"/>
    </row>
    <row r="288" spans="1:3">
      <c r="A288" s="12"/>
      <c r="B288" s="12"/>
      <c r="C288" s="12"/>
    </row>
    <row r="289" spans="1:3">
      <c r="A289" s="12"/>
      <c r="B289" s="12"/>
      <c r="C289" s="12"/>
    </row>
    <row r="290" spans="1:3">
      <c r="A290" s="12"/>
      <c r="B290" s="12"/>
      <c r="C290" s="12"/>
    </row>
    <row r="291" spans="1:3">
      <c r="A291" s="12"/>
      <c r="B291" s="12"/>
      <c r="C291" s="12"/>
    </row>
    <row r="292" spans="1:3">
      <c r="A292" s="12"/>
      <c r="B292" s="12"/>
      <c r="C292" s="12"/>
    </row>
    <row r="293" spans="1:3">
      <c r="A293" s="12"/>
      <c r="B293" s="12"/>
      <c r="C293" s="12"/>
    </row>
    <row r="294" spans="1:3">
      <c r="A294" s="12"/>
      <c r="B294" s="12"/>
      <c r="C294" s="12"/>
    </row>
    <row r="295" spans="1:3">
      <c r="A295" s="12"/>
      <c r="B295" s="12"/>
      <c r="C295" s="12"/>
    </row>
    <row r="296" spans="1:3">
      <c r="A296" s="12"/>
      <c r="B296" s="12"/>
      <c r="C296" s="12"/>
    </row>
    <row r="297" spans="1:3">
      <c r="A297" s="12"/>
      <c r="B297" s="12"/>
      <c r="C297" s="12"/>
    </row>
    <row r="298" spans="1:3">
      <c r="A298" s="12"/>
      <c r="B298" s="12"/>
      <c r="C298" s="12"/>
    </row>
    <row r="299" spans="1:3">
      <c r="A299" s="12"/>
      <c r="B299" s="12"/>
      <c r="C299" s="12"/>
    </row>
    <row r="300" spans="1:3">
      <c r="A300" s="12"/>
      <c r="B300" s="12"/>
      <c r="C300" s="12"/>
    </row>
    <row r="301" spans="1:3">
      <c r="A301" s="12"/>
      <c r="B301" s="12"/>
      <c r="C301" s="12"/>
    </row>
    <row r="302" spans="1:3">
      <c r="A302" s="12"/>
      <c r="B302" s="12"/>
      <c r="C302" s="12"/>
    </row>
    <row r="303" spans="1:3">
      <c r="A303" s="12"/>
      <c r="B303" s="12"/>
      <c r="C303" s="12"/>
    </row>
    <row r="304" spans="1:3">
      <c r="A304" s="12"/>
      <c r="B304" s="12"/>
      <c r="C304" s="12"/>
    </row>
    <row r="305" spans="1:3">
      <c r="A305" s="12"/>
      <c r="B305" s="12"/>
      <c r="C305" s="12"/>
    </row>
    <row r="306" spans="1:3">
      <c r="A306" s="12"/>
      <c r="B306" s="12"/>
      <c r="C306" s="12"/>
    </row>
    <row r="307" spans="1:3">
      <c r="A307" s="12"/>
      <c r="B307" s="12"/>
      <c r="C307" s="12"/>
    </row>
    <row r="308" spans="1:3">
      <c r="A308" s="12"/>
      <c r="B308" s="12"/>
      <c r="C308" s="12"/>
    </row>
    <row r="309" spans="1:3">
      <c r="A309" s="12"/>
      <c r="B309" s="12"/>
      <c r="C309" s="12"/>
    </row>
    <row r="310" spans="1:3">
      <c r="A310" s="12"/>
      <c r="B310" s="12"/>
      <c r="C310" s="12"/>
    </row>
    <row r="311" spans="1:3">
      <c r="A311" s="12"/>
      <c r="B311" s="12"/>
      <c r="C311" s="12"/>
    </row>
    <row r="312" spans="1:3">
      <c r="A312" s="12"/>
      <c r="B312" s="12"/>
      <c r="C312" s="12"/>
    </row>
    <row r="313" spans="1:3">
      <c r="A313" s="12"/>
      <c r="B313" s="12"/>
      <c r="C313" s="12"/>
    </row>
    <row r="314" spans="1:3">
      <c r="A314" s="12"/>
      <c r="B314" s="12"/>
      <c r="C314" s="12"/>
    </row>
    <row r="315" spans="1:3">
      <c r="A315" s="12"/>
      <c r="B315" s="12"/>
      <c r="C315" s="12"/>
    </row>
    <row r="316" spans="1:3">
      <c r="A316" s="12"/>
      <c r="B316" s="12"/>
      <c r="C316" s="12"/>
    </row>
    <row r="317" spans="1:3">
      <c r="A317" s="12"/>
      <c r="B317" s="12"/>
      <c r="C317" s="12"/>
    </row>
    <row r="318" spans="1:3">
      <c r="A318" s="12"/>
      <c r="B318" s="12"/>
      <c r="C318" s="12"/>
    </row>
    <row r="319" spans="1:3">
      <c r="A319" s="12"/>
      <c r="B319" s="12"/>
      <c r="C319" s="12"/>
    </row>
    <row r="320" spans="1:3">
      <c r="A320" s="12"/>
      <c r="B320" s="12"/>
      <c r="C320" s="12"/>
    </row>
    <row r="321" spans="1:3">
      <c r="A321" s="12"/>
      <c r="B321" s="12"/>
      <c r="C321" s="12"/>
    </row>
    <row r="322" spans="1:3">
      <c r="A322" s="12"/>
      <c r="B322" s="12"/>
      <c r="C322" s="12"/>
    </row>
    <row r="323" spans="1:3">
      <c r="A323" s="12"/>
      <c r="B323" s="12"/>
      <c r="C323" s="12"/>
    </row>
    <row r="324" spans="1:3">
      <c r="A324" s="12"/>
      <c r="B324" s="12"/>
      <c r="C324" s="12"/>
    </row>
    <row r="325" spans="1:3">
      <c r="A325" s="12"/>
      <c r="B325" s="12"/>
      <c r="C325" s="12"/>
    </row>
    <row r="326" spans="1:3">
      <c r="A326" s="12"/>
      <c r="B326" s="12"/>
      <c r="C326" s="12"/>
    </row>
    <row r="327" spans="1:3">
      <c r="A327" s="12"/>
      <c r="B327" s="12"/>
      <c r="C327" s="12"/>
    </row>
    <row r="328" spans="1:3">
      <c r="A328" s="12"/>
      <c r="B328" s="12"/>
      <c r="C328" s="12"/>
    </row>
    <row r="329" spans="1:3">
      <c r="A329" s="12"/>
      <c r="B329" s="12"/>
      <c r="C329" s="12"/>
    </row>
    <row r="330" spans="1:3">
      <c r="A330" s="12"/>
      <c r="B330" s="12"/>
      <c r="C330" s="12"/>
    </row>
    <row r="331" spans="1:3">
      <c r="A331" s="12"/>
      <c r="B331" s="12"/>
      <c r="C331" s="12"/>
    </row>
    <row r="332" spans="1:3">
      <c r="A332" s="12"/>
      <c r="B332" s="12"/>
      <c r="C332" s="12"/>
    </row>
    <row r="333" spans="1:3">
      <c r="A333" s="12"/>
      <c r="B333" s="12"/>
      <c r="C333" s="12"/>
    </row>
    <row r="334" spans="1:3">
      <c r="A334" s="12"/>
      <c r="B334" s="12"/>
      <c r="C334" s="12"/>
    </row>
    <row r="335" spans="1:3">
      <c r="A335" s="12"/>
      <c r="B335" s="12"/>
      <c r="C335" s="12"/>
    </row>
    <row r="336" spans="1:3">
      <c r="A336" s="12"/>
      <c r="B336" s="12"/>
      <c r="C336" s="12"/>
    </row>
    <row r="337" spans="1:3">
      <c r="A337" s="12"/>
      <c r="B337" s="12"/>
      <c r="C337" s="12"/>
    </row>
    <row r="338" spans="1:3">
      <c r="A338" s="12"/>
      <c r="B338" s="12"/>
      <c r="C338" s="12"/>
    </row>
    <row r="339" spans="1:3">
      <c r="A339" s="12"/>
      <c r="B339" s="12"/>
      <c r="C339" s="12"/>
    </row>
    <row r="340" spans="1:3">
      <c r="A340" s="12"/>
      <c r="B340" s="12"/>
      <c r="C340" s="12"/>
    </row>
    <row r="341" spans="1:3">
      <c r="A341" s="12"/>
      <c r="B341" s="12"/>
      <c r="C341" s="12"/>
    </row>
    <row r="342" spans="1:3">
      <c r="A342" s="12"/>
      <c r="B342" s="12"/>
      <c r="C342" s="12"/>
    </row>
    <row r="343" spans="1:3">
      <c r="A343" s="12"/>
      <c r="B343" s="12"/>
      <c r="C343" s="12"/>
    </row>
    <row r="344" spans="1:3">
      <c r="A344" s="12"/>
      <c r="B344" s="12"/>
      <c r="C344" s="12"/>
    </row>
    <row r="345" spans="1:3">
      <c r="A345" s="12"/>
      <c r="B345" s="12"/>
      <c r="C345" s="12"/>
    </row>
    <row r="346" spans="1:3">
      <c r="A346" s="12"/>
      <c r="B346" s="12"/>
      <c r="C346" s="12"/>
    </row>
    <row r="347" spans="1:3">
      <c r="A347" s="12"/>
      <c r="B347" s="12"/>
      <c r="C347" s="12"/>
    </row>
    <row r="348" spans="1:3">
      <c r="A348" s="12"/>
      <c r="B348" s="12"/>
      <c r="C348" s="12"/>
    </row>
    <row r="349" spans="1:3">
      <c r="A349" s="12"/>
      <c r="B349" s="12"/>
      <c r="C349" s="12"/>
    </row>
    <row r="350" spans="1:3">
      <c r="A350" s="12"/>
      <c r="B350" s="12"/>
      <c r="C350" s="12"/>
    </row>
    <row r="351" spans="1:3">
      <c r="A351" s="12"/>
      <c r="B351" s="12"/>
      <c r="C351" s="12"/>
    </row>
    <row r="352" spans="1:3">
      <c r="A352" s="12"/>
      <c r="B352" s="12"/>
      <c r="C352" s="12"/>
    </row>
    <row r="353" spans="1:3">
      <c r="A353" s="12"/>
      <c r="B353" s="12"/>
      <c r="C353" s="12"/>
    </row>
    <row r="354" spans="1:3">
      <c r="A354" s="12"/>
      <c r="B354" s="12"/>
      <c r="C354" s="12"/>
    </row>
    <row r="355" spans="1:3">
      <c r="A355" s="12"/>
      <c r="B355" s="12"/>
      <c r="C355" s="12"/>
    </row>
    <row r="356" spans="1:3">
      <c r="A356" s="12"/>
      <c r="B356" s="12"/>
      <c r="C356" s="12"/>
    </row>
    <row r="357" spans="1:3">
      <c r="A357" s="12"/>
      <c r="B357" s="12"/>
      <c r="C357" s="12"/>
    </row>
    <row r="358" spans="1:3">
      <c r="A358" s="12"/>
      <c r="B358" s="12"/>
      <c r="C358" s="12"/>
    </row>
    <row r="359" spans="1:3">
      <c r="A359" s="12"/>
      <c r="B359" s="12"/>
      <c r="C359" s="12"/>
    </row>
    <row r="360" spans="1:3">
      <c r="A360" s="12"/>
      <c r="B360" s="12"/>
      <c r="C360" s="12"/>
    </row>
    <row r="361" spans="1:3">
      <c r="A361" s="12"/>
      <c r="B361" s="12"/>
      <c r="C361" s="12"/>
    </row>
    <row r="362" spans="1:3">
      <c r="A362" s="12"/>
      <c r="B362" s="12"/>
      <c r="C362" s="12"/>
    </row>
    <row r="363" spans="1:3">
      <c r="A363" s="12"/>
      <c r="B363" s="12"/>
      <c r="C363" s="12"/>
    </row>
    <row r="364" spans="1:3">
      <c r="A364" s="12"/>
      <c r="B364" s="12"/>
      <c r="C364" s="12"/>
    </row>
    <row r="365" spans="1:3">
      <c r="A365" s="12"/>
      <c r="B365" s="12"/>
      <c r="C365" s="12"/>
    </row>
    <row r="366" spans="1:3">
      <c r="A366" s="12"/>
      <c r="B366" s="12"/>
      <c r="C366" s="12"/>
    </row>
    <row r="367" spans="1:3">
      <c r="A367" s="12"/>
      <c r="B367" s="12"/>
      <c r="C367" s="12"/>
    </row>
    <row r="368" spans="1:3">
      <c r="A368" s="12"/>
      <c r="B368" s="12"/>
      <c r="C368" s="12"/>
    </row>
    <row r="369" spans="1:3">
      <c r="A369" s="12"/>
      <c r="B369" s="12"/>
      <c r="C369" s="12"/>
    </row>
    <row r="370" spans="1:3">
      <c r="A370" s="12"/>
      <c r="B370" s="12"/>
      <c r="C370" s="12"/>
    </row>
    <row r="371" spans="1:3">
      <c r="A371" s="12"/>
      <c r="B371" s="12"/>
      <c r="C371" s="12"/>
    </row>
    <row r="372" spans="1:3">
      <c r="A372" s="12"/>
      <c r="B372" s="12"/>
      <c r="C372" s="12"/>
    </row>
    <row r="373" spans="1:3">
      <c r="A373" s="12"/>
      <c r="B373" s="12"/>
      <c r="C373" s="12"/>
    </row>
    <row r="374" spans="1:3">
      <c r="A374" s="12"/>
      <c r="B374" s="12"/>
      <c r="C374" s="12"/>
    </row>
    <row r="375" spans="1:3">
      <c r="A375" s="12"/>
      <c r="B375" s="12"/>
      <c r="C375" s="12"/>
    </row>
    <row r="376" spans="1:3">
      <c r="A376" s="12"/>
      <c r="B376" s="12"/>
      <c r="C376" s="12"/>
    </row>
    <row r="377" spans="1:3">
      <c r="A377" s="12"/>
      <c r="B377" s="12"/>
      <c r="C377" s="12"/>
    </row>
    <row r="378" spans="1:3">
      <c r="A378" s="12"/>
      <c r="B378" s="12"/>
      <c r="C378" s="12"/>
    </row>
    <row r="379" spans="1:3">
      <c r="A379" s="12"/>
      <c r="B379" s="12"/>
      <c r="C379" s="12"/>
    </row>
    <row r="380" spans="1:3">
      <c r="A380" s="12"/>
      <c r="B380" s="12"/>
      <c r="C380" s="12"/>
    </row>
    <row r="381" spans="1:3">
      <c r="A381" s="12"/>
      <c r="B381" s="12"/>
      <c r="C381" s="12"/>
    </row>
    <row r="382" spans="1:3">
      <c r="A382" s="12"/>
      <c r="B382" s="12"/>
      <c r="C382" s="12"/>
    </row>
    <row r="383" spans="1:3">
      <c r="A383" s="12"/>
      <c r="B383" s="12"/>
      <c r="C383" s="12"/>
    </row>
    <row r="384" spans="1:3">
      <c r="A384" s="12"/>
      <c r="B384" s="12"/>
      <c r="C384" s="12"/>
    </row>
    <row r="385" spans="1:3">
      <c r="A385" s="12"/>
      <c r="B385" s="12"/>
      <c r="C385" s="12"/>
    </row>
    <row r="386" spans="1:3">
      <c r="A386" s="12"/>
      <c r="B386" s="12"/>
      <c r="C386" s="12"/>
    </row>
    <row r="387" spans="1:3">
      <c r="A387" s="12"/>
      <c r="B387" s="12"/>
      <c r="C387" s="12"/>
    </row>
    <row r="388" spans="1:3">
      <c r="A388" s="12"/>
      <c r="B388" s="12"/>
      <c r="C388" s="12"/>
    </row>
    <row r="389" spans="1:3">
      <c r="A389" s="12"/>
      <c r="B389" s="12"/>
      <c r="C389" s="12"/>
    </row>
    <row r="390" spans="1:3">
      <c r="A390" s="12"/>
      <c r="B390" s="12"/>
      <c r="C390" s="12"/>
    </row>
    <row r="391" spans="1:3">
      <c r="A391" s="12"/>
      <c r="B391" s="12"/>
      <c r="C391" s="12"/>
    </row>
    <row r="392" spans="1:3">
      <c r="A392" s="12"/>
      <c r="B392" s="12"/>
      <c r="C392" s="12"/>
    </row>
    <row r="393" spans="1:3">
      <c r="A393" s="12"/>
      <c r="B393" s="12"/>
      <c r="C393" s="12"/>
    </row>
    <row r="394" spans="1:3">
      <c r="A394" s="12"/>
      <c r="B394" s="12"/>
      <c r="C394" s="12"/>
    </row>
    <row r="395" spans="1:3">
      <c r="A395" s="12"/>
      <c r="B395" s="12"/>
      <c r="C395" s="12"/>
    </row>
    <row r="396" spans="1:3">
      <c r="A396" s="12"/>
      <c r="B396" s="12"/>
      <c r="C396" s="12"/>
    </row>
    <row r="397" spans="1:3">
      <c r="A397" s="12"/>
      <c r="B397" s="12"/>
      <c r="C397" s="12"/>
    </row>
    <row r="398" spans="1:3">
      <c r="A398" s="12"/>
      <c r="B398" s="12"/>
      <c r="C398" s="12"/>
    </row>
    <row r="399" spans="1:3">
      <c r="A399" s="12"/>
      <c r="B399" s="12"/>
      <c r="C399" s="12"/>
    </row>
    <row r="400" spans="1:3">
      <c r="A400" s="12"/>
      <c r="B400" s="12"/>
      <c r="C400" s="12"/>
    </row>
    <row r="401" spans="1:3">
      <c r="A401" s="12"/>
      <c r="B401" s="12"/>
      <c r="C401" s="12"/>
    </row>
    <row r="402" spans="1:3">
      <c r="A402" s="12"/>
      <c r="B402" s="12"/>
      <c r="C402" s="12"/>
    </row>
    <row r="403" spans="1:3">
      <c r="A403" s="12"/>
      <c r="B403" s="12"/>
      <c r="C403" s="12"/>
    </row>
    <row r="404" spans="1:3">
      <c r="A404" s="12"/>
      <c r="B404" s="12"/>
      <c r="C404" s="12"/>
    </row>
    <row r="405" spans="1:3">
      <c r="A405" s="12"/>
      <c r="B405" s="12"/>
      <c r="C405" s="12"/>
    </row>
    <row r="406" spans="1:3">
      <c r="A406" s="12"/>
      <c r="B406" s="12"/>
      <c r="C406" s="12"/>
    </row>
    <row r="407" spans="1:3">
      <c r="A407" s="12"/>
      <c r="B407" s="12"/>
      <c r="C407" s="12"/>
    </row>
    <row r="408" spans="1:3">
      <c r="A408" s="12"/>
      <c r="B408" s="12"/>
      <c r="C408" s="12"/>
    </row>
    <row r="409" spans="1:3">
      <c r="A409" s="12"/>
      <c r="B409" s="12"/>
      <c r="C409" s="12"/>
    </row>
    <row r="410" spans="1:3">
      <c r="A410" s="12"/>
      <c r="B410" s="12"/>
      <c r="C410" s="12"/>
    </row>
    <row r="411" spans="1:3">
      <c r="A411" s="12"/>
      <c r="B411" s="12"/>
      <c r="C411" s="12"/>
    </row>
    <row r="412" spans="1:3">
      <c r="A412" s="12"/>
      <c r="B412" s="12"/>
      <c r="C412" s="12"/>
    </row>
    <row r="413" spans="1:3">
      <c r="A413" s="12"/>
      <c r="B413" s="12"/>
      <c r="C413" s="12"/>
    </row>
    <row r="414" spans="1:3">
      <c r="A414" s="12"/>
      <c r="B414" s="12"/>
      <c r="C414" s="12"/>
    </row>
    <row r="415" spans="1:3">
      <c r="A415" s="12"/>
      <c r="B415" s="12"/>
      <c r="C415" s="12"/>
    </row>
    <row r="416" spans="1:3">
      <c r="A416" s="12"/>
      <c r="B416" s="12"/>
      <c r="C416" s="12"/>
    </row>
    <row r="417" spans="1:3">
      <c r="A417" s="12"/>
      <c r="B417" s="12"/>
      <c r="C417" s="12"/>
    </row>
    <row r="418" spans="1:3">
      <c r="A418" s="12"/>
      <c r="B418" s="12"/>
      <c r="C418" s="12"/>
    </row>
    <row r="419" spans="1:3">
      <c r="A419" s="12"/>
      <c r="B419" s="12"/>
      <c r="C419" s="12"/>
    </row>
    <row r="420" spans="1:3">
      <c r="A420" s="12"/>
      <c r="B420" s="12"/>
      <c r="C420" s="12"/>
    </row>
    <row r="421" spans="1:3">
      <c r="A421" s="12"/>
      <c r="B421" s="12"/>
      <c r="C421" s="12"/>
    </row>
    <row r="422" spans="1:3">
      <c r="A422" s="12"/>
      <c r="B422" s="12"/>
      <c r="C422" s="12"/>
    </row>
    <row r="423" spans="1:3">
      <c r="A423" s="12"/>
      <c r="B423" s="12"/>
      <c r="C423" s="12"/>
    </row>
    <row r="424" spans="1:3">
      <c r="A424" s="12"/>
      <c r="B424" s="12"/>
      <c r="C424" s="12"/>
    </row>
    <row r="425" spans="1:3">
      <c r="A425" s="12"/>
      <c r="B425" s="12"/>
      <c r="C425" s="12"/>
    </row>
    <row r="426" spans="1:3">
      <c r="A426" s="12"/>
      <c r="B426" s="12"/>
      <c r="C426" s="12"/>
    </row>
    <row r="427" spans="1:3">
      <c r="A427" s="12"/>
      <c r="B427" s="12"/>
      <c r="C427" s="12"/>
    </row>
    <row r="428" spans="1:3">
      <c r="A428" s="12"/>
      <c r="B428" s="12"/>
      <c r="C428" s="12"/>
    </row>
    <row r="429" spans="1:3">
      <c r="A429" s="12"/>
      <c r="B429" s="12"/>
      <c r="C429" s="12"/>
    </row>
    <row r="430" spans="1:3">
      <c r="A430" s="12"/>
      <c r="B430" s="12"/>
      <c r="C430" s="12"/>
    </row>
    <row r="431" spans="1:3">
      <c r="A431" s="12"/>
      <c r="B431" s="12"/>
      <c r="C431" s="12"/>
    </row>
    <row r="432" spans="1:3">
      <c r="A432" s="12"/>
      <c r="B432" s="12"/>
      <c r="C432" s="12"/>
    </row>
    <row r="433" spans="1:3">
      <c r="A433" s="12"/>
      <c r="B433" s="12"/>
      <c r="C433" s="12"/>
    </row>
    <row r="434" spans="1:3">
      <c r="A434" s="12"/>
      <c r="B434" s="12"/>
      <c r="C434" s="12"/>
    </row>
    <row r="435" spans="1:3">
      <c r="A435" s="12"/>
      <c r="B435" s="12"/>
      <c r="C435" s="12"/>
    </row>
    <row r="436" spans="1:3">
      <c r="A436" s="12"/>
      <c r="B436" s="12"/>
      <c r="C436" s="12"/>
    </row>
    <row r="437" spans="1:3">
      <c r="A437" s="12"/>
      <c r="B437" s="12"/>
      <c r="C437" s="12"/>
    </row>
    <row r="438" spans="1:3">
      <c r="A438" s="12"/>
      <c r="B438" s="12"/>
      <c r="C438" s="12"/>
    </row>
    <row r="439" spans="1:3">
      <c r="A439" s="12"/>
      <c r="B439" s="12"/>
      <c r="C439" s="12"/>
    </row>
    <row r="440" spans="1:3">
      <c r="A440" s="12"/>
      <c r="B440" s="12"/>
      <c r="C440" s="12"/>
    </row>
    <row r="441" spans="1:3">
      <c r="A441" s="12"/>
      <c r="B441" s="12"/>
      <c r="C441" s="12"/>
    </row>
    <row r="442" spans="1:3">
      <c r="A442" s="12"/>
      <c r="B442" s="12"/>
      <c r="C442" s="12"/>
    </row>
    <row r="443" spans="1:3">
      <c r="A443" s="12"/>
      <c r="B443" s="12"/>
      <c r="C443" s="12"/>
    </row>
    <row r="444" spans="1:3">
      <c r="A444" s="12"/>
      <c r="B444" s="12"/>
      <c r="C444" s="12"/>
    </row>
    <row r="445" spans="1:3">
      <c r="A445" s="12"/>
      <c r="B445" s="12"/>
      <c r="C445" s="12"/>
    </row>
    <row r="446" spans="1:3">
      <c r="A446" s="12"/>
      <c r="B446" s="12"/>
      <c r="C446" s="12"/>
    </row>
    <row r="447" spans="1:3">
      <c r="A447" s="12"/>
      <c r="B447" s="12"/>
      <c r="C447" s="12"/>
    </row>
    <row r="448" spans="1:3">
      <c r="A448" s="12"/>
      <c r="B448" s="12"/>
      <c r="C448" s="12"/>
    </row>
    <row r="449" spans="1:3">
      <c r="A449" s="12"/>
      <c r="B449" s="12"/>
      <c r="C449" s="12"/>
    </row>
    <row r="450" spans="1:3">
      <c r="A450" s="12"/>
      <c r="B450" s="12"/>
      <c r="C450" s="12"/>
    </row>
    <row r="451" spans="1:3">
      <c r="A451" s="12"/>
      <c r="B451" s="12"/>
      <c r="C451" s="12"/>
    </row>
    <row r="452" spans="1:3">
      <c r="A452" s="12"/>
      <c r="B452" s="12"/>
      <c r="C452" s="12"/>
    </row>
    <row r="453" spans="1:3">
      <c r="A453" s="12"/>
      <c r="B453" s="12"/>
      <c r="C453" s="12"/>
    </row>
    <row r="454" spans="1:3">
      <c r="A454" s="12"/>
      <c r="B454" s="12"/>
      <c r="C454" s="12"/>
    </row>
    <row r="455" spans="1:3">
      <c r="A455" s="12"/>
      <c r="B455" s="12"/>
      <c r="C455" s="12"/>
    </row>
    <row r="456" spans="1:3">
      <c r="A456" s="12"/>
      <c r="B456" s="12"/>
      <c r="C456" s="12"/>
    </row>
    <row r="457" spans="1:3">
      <c r="A457" s="12"/>
      <c r="B457" s="12"/>
      <c r="C457" s="12"/>
    </row>
    <row r="458" spans="1:3">
      <c r="A458" s="12"/>
      <c r="B458" s="12"/>
      <c r="C458" s="12"/>
    </row>
    <row r="459" spans="1:3">
      <c r="A459" s="12"/>
      <c r="B459" s="12"/>
      <c r="C459" s="12"/>
    </row>
    <row r="460" spans="1:3">
      <c r="A460" s="12"/>
      <c r="B460" s="12"/>
      <c r="C460" s="12"/>
    </row>
    <row r="461" spans="1:3">
      <c r="A461" s="12"/>
      <c r="B461" s="12"/>
      <c r="C461" s="12"/>
    </row>
    <row r="462" spans="1:3">
      <c r="A462" s="12"/>
      <c r="B462" s="12"/>
      <c r="C462" s="12"/>
    </row>
    <row r="463" spans="1:3">
      <c r="A463" s="12"/>
      <c r="B463" s="12"/>
      <c r="C463" s="12"/>
    </row>
    <row r="464" spans="1:3">
      <c r="A464" s="12"/>
      <c r="B464" s="12"/>
      <c r="C464" s="12"/>
    </row>
    <row r="465" spans="1:3">
      <c r="A465" s="12"/>
      <c r="B465" s="12"/>
      <c r="C465" s="12"/>
    </row>
    <row r="466" spans="1:3">
      <c r="A466" s="12"/>
      <c r="B466" s="12"/>
      <c r="C466" s="12"/>
    </row>
    <row r="467" spans="1:3">
      <c r="A467" s="12"/>
      <c r="B467" s="12"/>
      <c r="C467" s="12"/>
    </row>
    <row r="468" spans="1:3">
      <c r="A468" s="12"/>
      <c r="B468" s="12"/>
      <c r="C468" s="12"/>
    </row>
    <row r="469" spans="1:3">
      <c r="A469" s="12"/>
      <c r="B469" s="12"/>
      <c r="C469" s="12"/>
    </row>
    <row r="470" spans="1:3">
      <c r="A470" s="12"/>
      <c r="B470" s="12"/>
      <c r="C470" s="12"/>
    </row>
    <row r="471" spans="1:3">
      <c r="A471" s="12"/>
      <c r="B471" s="12"/>
      <c r="C471" s="12"/>
    </row>
    <row r="472" spans="1:3">
      <c r="A472" s="12"/>
      <c r="B472" s="12"/>
      <c r="C472" s="12"/>
    </row>
    <row r="473" spans="1:3">
      <c r="A473" s="12"/>
      <c r="B473" s="12"/>
      <c r="C473" s="12"/>
    </row>
    <row r="474" spans="1:3">
      <c r="A474" s="12"/>
      <c r="B474" s="12"/>
      <c r="C474" s="12"/>
    </row>
    <row r="475" spans="1:3">
      <c r="A475" s="12"/>
      <c r="B475" s="12"/>
      <c r="C475" s="12"/>
    </row>
    <row r="476" spans="1:3">
      <c r="A476" s="12"/>
      <c r="B476" s="12"/>
      <c r="C476" s="12"/>
    </row>
    <row r="477" spans="1:3">
      <c r="A477" s="12"/>
      <c r="B477" s="12"/>
      <c r="C477" s="12"/>
    </row>
    <row r="478" spans="1:3">
      <c r="A478" s="12"/>
      <c r="B478" s="12"/>
      <c r="C478" s="12"/>
    </row>
    <row r="479" spans="1:3">
      <c r="A479" s="12"/>
      <c r="B479" s="12"/>
      <c r="C479" s="12"/>
    </row>
    <row r="480" spans="1:3">
      <c r="A480" s="12"/>
      <c r="B480" s="12"/>
      <c r="C480" s="12"/>
    </row>
    <row r="481" spans="1:3">
      <c r="A481" s="12"/>
      <c r="B481" s="12"/>
      <c r="C481" s="12"/>
    </row>
    <row r="482" spans="1:3">
      <c r="A482" s="12"/>
      <c r="B482" s="12"/>
      <c r="C482" s="12"/>
    </row>
    <row r="483" spans="1:3">
      <c r="A483" s="12"/>
      <c r="B483" s="12"/>
      <c r="C483" s="12"/>
    </row>
    <row r="484" spans="1:3">
      <c r="A484" s="12"/>
      <c r="B484" s="12"/>
      <c r="C484" s="12"/>
    </row>
    <row r="485" spans="1:3">
      <c r="A485" s="12"/>
      <c r="B485" s="12"/>
      <c r="C485" s="12"/>
    </row>
    <row r="486" spans="1:3">
      <c r="A486" s="12"/>
      <c r="B486" s="12"/>
      <c r="C486" s="12"/>
    </row>
    <row r="487" spans="1:3">
      <c r="A487" s="12"/>
      <c r="B487" s="12"/>
      <c r="C487" s="12"/>
    </row>
    <row r="488" spans="1:3">
      <c r="A488" s="12"/>
      <c r="B488" s="12"/>
      <c r="C488" s="12"/>
    </row>
    <row r="489" spans="1:3">
      <c r="A489" s="12"/>
      <c r="B489" s="12"/>
      <c r="C489" s="12"/>
    </row>
    <row r="490" spans="1:3">
      <c r="A490" s="12"/>
      <c r="B490" s="12"/>
      <c r="C490" s="12"/>
    </row>
    <row r="491" spans="1:3">
      <c r="A491" s="12"/>
      <c r="B491" s="12"/>
      <c r="C491" s="12"/>
    </row>
    <row r="492" spans="1:3">
      <c r="A492" s="12"/>
      <c r="B492" s="12"/>
      <c r="C492" s="12"/>
    </row>
    <row r="493" spans="1:3">
      <c r="A493" s="12"/>
      <c r="B493" s="12"/>
      <c r="C493" s="12"/>
    </row>
    <row r="494" spans="1:3">
      <c r="A494" s="12"/>
      <c r="B494" s="12"/>
      <c r="C494" s="12"/>
    </row>
    <row r="495" spans="1:3">
      <c r="A495" s="12"/>
      <c r="B495" s="12"/>
      <c r="C495" s="12"/>
    </row>
    <row r="496" spans="1:3">
      <c r="A496" s="12"/>
      <c r="B496" s="12"/>
      <c r="C496" s="12"/>
    </row>
    <row r="497" spans="1:3">
      <c r="A497" s="12"/>
      <c r="B497" s="12"/>
      <c r="C497" s="12"/>
    </row>
    <row r="498" spans="1:3">
      <c r="A498" s="12"/>
      <c r="B498" s="12"/>
      <c r="C498" s="12"/>
    </row>
    <row r="499" spans="1:3">
      <c r="A499" s="12"/>
      <c r="B499" s="12"/>
      <c r="C499" s="12"/>
    </row>
    <row r="500" spans="1:3">
      <c r="A500" s="12"/>
      <c r="B500" s="12"/>
      <c r="C500" s="12"/>
    </row>
    <row r="501" spans="1:3">
      <c r="A501" s="12"/>
      <c r="B501" s="12"/>
      <c r="C501" s="12"/>
    </row>
    <row r="502" spans="1:3">
      <c r="A502" s="12"/>
      <c r="B502" s="12"/>
      <c r="C502" s="12"/>
    </row>
    <row r="503" spans="1:3">
      <c r="A503" s="12"/>
      <c r="B503" s="12"/>
      <c r="C503" s="12"/>
    </row>
    <row r="504" spans="1:3">
      <c r="A504" s="12"/>
      <c r="B504" s="12"/>
      <c r="C504" s="12"/>
    </row>
    <row r="505" spans="1:3">
      <c r="A505" s="12"/>
      <c r="B505" s="12"/>
      <c r="C505" s="12"/>
    </row>
    <row r="506" spans="1:3">
      <c r="A506" s="12"/>
      <c r="B506" s="12"/>
      <c r="C506" s="12"/>
    </row>
    <row r="507" spans="1:3">
      <c r="A507" s="12"/>
      <c r="B507" s="12"/>
      <c r="C507" s="12"/>
    </row>
    <row r="508" spans="1:3">
      <c r="A508" s="12"/>
      <c r="B508" s="12"/>
      <c r="C508" s="12"/>
    </row>
    <row r="509" spans="1:3">
      <c r="A509" s="12"/>
      <c r="B509" s="12"/>
      <c r="C509" s="12"/>
    </row>
    <row r="510" spans="1:3">
      <c r="A510" s="12"/>
      <c r="B510" s="12"/>
      <c r="C510" s="12"/>
    </row>
    <row r="511" spans="1:3">
      <c r="A511" s="12"/>
      <c r="B511" s="12"/>
      <c r="C511" s="12"/>
    </row>
    <row r="512" spans="1:3">
      <c r="A512" s="12"/>
      <c r="B512" s="12"/>
      <c r="C512" s="12"/>
    </row>
    <row r="513" spans="1:3">
      <c r="A513" s="12"/>
      <c r="B513" s="12"/>
      <c r="C513" s="12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3"/>
  <sheetViews>
    <sheetView zoomScale="115" zoomScaleNormal="115" workbookViewId="0">
      <selection activeCell="E11" sqref="E11"/>
    </sheetView>
  </sheetViews>
  <sheetFormatPr defaultColWidth="9" defaultRowHeight="19" customHeight="1" outlineLevelCol="5"/>
  <cols>
    <col min="1" max="1" width="5.375" customWidth="1"/>
    <col min="2" max="2" width="4.375" customWidth="1"/>
    <col min="3" max="3" width="40.375" customWidth="1"/>
    <col min="4" max="6" width="6.25" customWidth="1"/>
  </cols>
  <sheetData>
    <row r="1" customHeight="1" spans="1:6">
      <c r="A1" s="1" t="s">
        <v>0</v>
      </c>
      <c r="B1" s="1" t="s">
        <v>1</v>
      </c>
      <c r="C1" s="1" t="s">
        <v>4</v>
      </c>
      <c r="D1" s="1" t="s">
        <v>3</v>
      </c>
      <c r="E1" s="1" t="s">
        <v>2</v>
      </c>
      <c r="F1" s="1" t="s">
        <v>11</v>
      </c>
    </row>
    <row r="2" customHeight="1" spans="1:6">
      <c r="A2" s="2">
        <v>2024</v>
      </c>
      <c r="B2" s="2" t="s">
        <v>12</v>
      </c>
      <c r="C2" s="2" t="s">
        <v>24</v>
      </c>
      <c r="D2" s="2" t="s">
        <v>14</v>
      </c>
      <c r="E2" s="2" t="s">
        <v>13</v>
      </c>
      <c r="F2" s="2">
        <v>2</v>
      </c>
    </row>
    <row r="3" customHeight="1" spans="1:6">
      <c r="A3" s="3">
        <v>2024</v>
      </c>
      <c r="B3" s="3" t="s">
        <v>12</v>
      </c>
      <c r="C3" s="3" t="s">
        <v>18</v>
      </c>
      <c r="D3" s="3" t="s">
        <v>14</v>
      </c>
      <c r="E3" s="3" t="s">
        <v>13</v>
      </c>
      <c r="F3" s="3">
        <v>2</v>
      </c>
    </row>
    <row r="4" customHeight="1" spans="1:6">
      <c r="A4" s="4">
        <v>2024</v>
      </c>
      <c r="B4" s="4" t="s">
        <v>12</v>
      </c>
      <c r="C4" s="4" t="s">
        <v>25</v>
      </c>
      <c r="D4" s="4" t="s">
        <v>14</v>
      </c>
      <c r="E4" s="4" t="s">
        <v>13</v>
      </c>
      <c r="F4" s="4">
        <v>4</v>
      </c>
    </row>
    <row r="5" customHeight="1" spans="1:6">
      <c r="A5" s="3">
        <v>2024</v>
      </c>
      <c r="B5" s="3" t="s">
        <v>12</v>
      </c>
      <c r="C5" s="3" t="s">
        <v>23</v>
      </c>
      <c r="D5" s="3" t="s">
        <v>14</v>
      </c>
      <c r="E5" s="3" t="s">
        <v>13</v>
      </c>
      <c r="F5" s="3">
        <v>2</v>
      </c>
    </row>
    <row r="6" customHeight="1" spans="1:6">
      <c r="A6" s="4">
        <v>2024</v>
      </c>
      <c r="B6" s="4" t="s">
        <v>12</v>
      </c>
      <c r="C6" s="4" t="s">
        <v>17</v>
      </c>
      <c r="D6" s="4" t="s">
        <v>14</v>
      </c>
      <c r="E6" s="4" t="s">
        <v>13</v>
      </c>
      <c r="F6" s="4">
        <v>4</v>
      </c>
    </row>
    <row r="7" customHeight="1" spans="1:6">
      <c r="A7" s="3">
        <v>2024</v>
      </c>
      <c r="B7" s="3" t="s">
        <v>12</v>
      </c>
      <c r="C7" s="3" t="s">
        <v>22</v>
      </c>
      <c r="D7" s="3" t="s">
        <v>14</v>
      </c>
      <c r="E7" s="3" t="s">
        <v>13</v>
      </c>
      <c r="F7" s="3">
        <v>2</v>
      </c>
    </row>
    <row r="8" customHeight="1" spans="1:6">
      <c r="A8" s="4">
        <v>2024</v>
      </c>
      <c r="B8" s="4" t="s">
        <v>12</v>
      </c>
      <c r="C8" s="4" t="s">
        <v>15</v>
      </c>
      <c r="D8" s="4" t="s">
        <v>14</v>
      </c>
      <c r="E8" s="4" t="s">
        <v>13</v>
      </c>
      <c r="F8" s="4">
        <v>7</v>
      </c>
    </row>
    <row r="9" customHeight="1" spans="1:6">
      <c r="A9" s="3">
        <v>2024</v>
      </c>
      <c r="B9" s="3" t="s">
        <v>12</v>
      </c>
      <c r="C9" s="3" t="s">
        <v>16</v>
      </c>
      <c r="D9" s="3" t="s">
        <v>14</v>
      </c>
      <c r="E9" s="3" t="s">
        <v>13</v>
      </c>
      <c r="F9" s="3">
        <v>4</v>
      </c>
    </row>
    <row r="10" customHeight="1" spans="1:6">
      <c r="A10" s="4">
        <v>2024</v>
      </c>
      <c r="B10" s="4" t="s">
        <v>12</v>
      </c>
      <c r="C10" s="4" t="s">
        <v>20</v>
      </c>
      <c r="D10" s="4" t="s">
        <v>14</v>
      </c>
      <c r="E10" s="4" t="s">
        <v>13</v>
      </c>
      <c r="F10" s="4">
        <v>4</v>
      </c>
    </row>
    <row r="11" customHeight="1" spans="1:6">
      <c r="A11" s="3">
        <v>2024</v>
      </c>
      <c r="B11" s="3" t="s">
        <v>12</v>
      </c>
      <c r="C11" s="3" t="s">
        <v>19</v>
      </c>
      <c r="D11" s="3" t="s">
        <v>14</v>
      </c>
      <c r="E11" s="3" t="s">
        <v>13</v>
      </c>
      <c r="F11" s="3">
        <v>4</v>
      </c>
    </row>
    <row r="12" customHeight="1" spans="1:6">
      <c r="A12" s="4">
        <v>2024</v>
      </c>
      <c r="B12" s="4" t="s">
        <v>12</v>
      </c>
      <c r="C12" s="4" t="s">
        <v>21</v>
      </c>
      <c r="D12" s="4" t="s">
        <v>14</v>
      </c>
      <c r="E12" s="4" t="s">
        <v>13</v>
      </c>
      <c r="F12" s="4">
        <v>4</v>
      </c>
    </row>
    <row r="13" customHeight="1" spans="1:6">
      <c r="A13" s="3">
        <v>2024</v>
      </c>
      <c r="B13" s="3" t="s">
        <v>12</v>
      </c>
      <c r="C13" s="3" t="s">
        <v>35</v>
      </c>
      <c r="D13" s="3" t="s">
        <v>14</v>
      </c>
      <c r="E13" s="3" t="s">
        <v>26</v>
      </c>
      <c r="F13" s="3">
        <v>5</v>
      </c>
    </row>
    <row r="14" customHeight="1" spans="1:6">
      <c r="A14" s="4">
        <v>2024</v>
      </c>
      <c r="B14" s="4" t="s">
        <v>12</v>
      </c>
      <c r="C14" s="4" t="s">
        <v>31</v>
      </c>
      <c r="D14" s="4" t="s">
        <v>14</v>
      </c>
      <c r="E14" s="4" t="s">
        <v>26</v>
      </c>
      <c r="F14" s="4">
        <v>3</v>
      </c>
    </row>
    <row r="15" customHeight="1" spans="1:6">
      <c r="A15" s="3">
        <v>2024</v>
      </c>
      <c r="B15" s="3" t="s">
        <v>12</v>
      </c>
      <c r="C15" s="3" t="s">
        <v>29</v>
      </c>
      <c r="D15" s="3" t="s">
        <v>14</v>
      </c>
      <c r="E15" s="3" t="s">
        <v>26</v>
      </c>
      <c r="F15" s="3">
        <v>3</v>
      </c>
    </row>
    <row r="16" customHeight="1" spans="1:6">
      <c r="A16" s="4">
        <v>2024</v>
      </c>
      <c r="B16" s="4" t="s">
        <v>12</v>
      </c>
      <c r="C16" s="4" t="s">
        <v>32</v>
      </c>
      <c r="D16" s="4" t="s">
        <v>14</v>
      </c>
      <c r="E16" s="4" t="s">
        <v>26</v>
      </c>
      <c r="F16" s="4">
        <v>5</v>
      </c>
    </row>
    <row r="17" customHeight="1" spans="1:6">
      <c r="A17" s="3">
        <v>2024</v>
      </c>
      <c r="B17" s="3" t="s">
        <v>12</v>
      </c>
      <c r="C17" s="3" t="s">
        <v>36</v>
      </c>
      <c r="D17" s="3" t="s">
        <v>14</v>
      </c>
      <c r="E17" s="3" t="s">
        <v>26</v>
      </c>
      <c r="F17" s="3">
        <v>3</v>
      </c>
    </row>
    <row r="18" customHeight="1" spans="1:6">
      <c r="A18" s="4">
        <v>2024</v>
      </c>
      <c r="B18" s="4" t="s">
        <v>12</v>
      </c>
      <c r="C18" s="4" t="s">
        <v>30</v>
      </c>
      <c r="D18" s="4" t="s">
        <v>14</v>
      </c>
      <c r="E18" s="4" t="s">
        <v>26</v>
      </c>
      <c r="F18" s="4">
        <v>4</v>
      </c>
    </row>
    <row r="19" customHeight="1" spans="1:6">
      <c r="A19" s="3">
        <v>2024</v>
      </c>
      <c r="B19" s="3" t="s">
        <v>12</v>
      </c>
      <c r="C19" s="3" t="s">
        <v>34</v>
      </c>
      <c r="D19" s="3" t="s">
        <v>14</v>
      </c>
      <c r="E19" s="3" t="s">
        <v>26</v>
      </c>
      <c r="F19" s="3">
        <v>4</v>
      </c>
    </row>
    <row r="20" customHeight="1" spans="1:6">
      <c r="A20" s="4">
        <v>2024</v>
      </c>
      <c r="B20" s="4" t="s">
        <v>12</v>
      </c>
      <c r="C20" s="4" t="s">
        <v>28</v>
      </c>
      <c r="D20" s="4" t="s">
        <v>14</v>
      </c>
      <c r="E20" s="4" t="s">
        <v>26</v>
      </c>
      <c r="F20" s="4">
        <v>4</v>
      </c>
    </row>
    <row r="21" customHeight="1" spans="1:6">
      <c r="A21" s="3">
        <v>2024</v>
      </c>
      <c r="B21" s="3" t="s">
        <v>12</v>
      </c>
      <c r="C21" s="3" t="s">
        <v>27</v>
      </c>
      <c r="D21" s="3" t="s">
        <v>14</v>
      </c>
      <c r="E21" s="3" t="s">
        <v>26</v>
      </c>
      <c r="F21" s="3">
        <v>3</v>
      </c>
    </row>
    <row r="22" customHeight="1" spans="1:6">
      <c r="A22" s="4">
        <v>2024</v>
      </c>
      <c r="B22" s="4" t="s">
        <v>12</v>
      </c>
      <c r="C22" s="4" t="s">
        <v>33</v>
      </c>
      <c r="D22" s="4" t="s">
        <v>14</v>
      </c>
      <c r="E22" s="4" t="s">
        <v>26</v>
      </c>
      <c r="F22" s="4">
        <v>3</v>
      </c>
    </row>
    <row r="23" customHeight="1" spans="1:6">
      <c r="A23" s="3">
        <v>2024</v>
      </c>
      <c r="B23" s="3" t="s">
        <v>12</v>
      </c>
      <c r="C23" s="3" t="s">
        <v>37</v>
      </c>
      <c r="D23" s="3" t="s">
        <v>14</v>
      </c>
      <c r="E23" s="3" t="s">
        <v>26</v>
      </c>
      <c r="F23" s="3">
        <v>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W1ndys</dc:creator>
  <cp:lastModifiedBy>W1ndys</cp:lastModifiedBy>
  <dcterms:created xsi:type="dcterms:W3CDTF">2015-06-05T18:17:00Z</dcterms:created>
  <dcterms:modified xsi:type="dcterms:W3CDTF">2025-06-06T12:51:57Z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2052-11.8.2.8411</vt:lpwstr>
  </property>
</Properties>
</file>