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jamkstudent-my.sharepoint.com/personal/n4924_student_jamk_fi/Documents/Desktop/Yritysverkot/Harjoitustyö/Jako/"/>
    </mc:Choice>
  </mc:AlternateContent>
  <xr:revisionPtr revIDLastSave="23" documentId="8_{32F7E3BD-7AB1-4BA9-815C-2E3DE3A377A9}" xr6:coauthVersionLast="45" xr6:coauthVersionMax="45" xr10:uidLastSave="{FE185ABA-E038-40A9-91E9-B10CD5413AC2}"/>
  <bookViews>
    <workbookView xWindow="-108" yWindow="-108" windowWidth="23256" windowHeight="12576" xr2:uid="{5EF3754B-6F61-4A0E-9172-F3F4856CE729}"/>
  </bookViews>
  <sheets>
    <sheet name="Tau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4" i="1" l="1"/>
  <c r="D24" i="1"/>
  <c r="D50" i="1"/>
  <c r="D79" i="1"/>
</calcChain>
</file>

<file path=xl/sharedStrings.xml><?xml version="1.0" encoding="utf-8"?>
<sst xmlns="http://schemas.openxmlformats.org/spreadsheetml/2006/main" count="125" uniqueCount="58">
  <si>
    <t>Malli</t>
  </si>
  <si>
    <t>Aruba 2540 48G 4SFP+ Switch</t>
  </si>
  <si>
    <t>QoS-tuki</t>
  </si>
  <si>
    <t>Kyllä</t>
  </si>
  <si>
    <t>www-pohjainen hallinta</t>
  </si>
  <si>
    <t>RJ-45 porttien määrä</t>
  </si>
  <si>
    <t>RJ-45 portin tyyppi</t>
  </si>
  <si>
    <t>Gigabit ethernet (10/100/1000)</t>
  </si>
  <si>
    <t>SFP+ moduulit</t>
  </si>
  <si>
    <t>DHCP serveri</t>
  </si>
  <si>
    <t>STP</t>
  </si>
  <si>
    <t>VLAN-tuki</t>
  </si>
  <si>
    <t>Lisäosat</t>
  </si>
  <si>
    <t>SFP+ - moduuli valokuidulle: Aruba 10G SFP+ LC SR</t>
  </si>
  <si>
    <t>ACCESS SWITCH (L2)</t>
  </si>
  <si>
    <t>CORE SWITCH (L3)</t>
  </si>
  <si>
    <t>IP-reititys</t>
  </si>
  <si>
    <t>Ei</t>
  </si>
  <si>
    <t>Linkkien yhdistäminen</t>
  </si>
  <si>
    <t>Router</t>
  </si>
  <si>
    <t>HPE FlexNetwork MSR3064 Router (JG404A)</t>
  </si>
  <si>
    <t>STP, RSTP</t>
  </si>
  <si>
    <t>SDN/openflow</t>
  </si>
  <si>
    <t>BGP</t>
  </si>
  <si>
    <t>OSPFv-3</t>
  </si>
  <si>
    <t>RIP-2</t>
  </si>
  <si>
    <t>VRRP</t>
  </si>
  <si>
    <t>IPv6-tuki</t>
  </si>
  <si>
    <t>IPv6- only ja Ipv4-only, sekä IPv6 to IPv4</t>
  </si>
  <si>
    <t>Firewall</t>
  </si>
  <si>
    <t>FIREWALL</t>
  </si>
  <si>
    <t>Stateful and stateless firewall</t>
  </si>
  <si>
    <t>Zone-based firewall</t>
  </si>
  <si>
    <t>denial of service (DDoS) protection</t>
  </si>
  <si>
    <t>Protection from protocol and traffic anomalies</t>
  </si>
  <si>
    <t>Unified Access Control (UAC)</t>
  </si>
  <si>
    <t>VPN</t>
  </si>
  <si>
    <t>Kyllä (IPv4 ja IPv6)</t>
  </si>
  <si>
    <t>ISP</t>
  </si>
  <si>
    <t>Encrypted Traffic Insights</t>
  </si>
  <si>
    <t>DHCP</t>
  </si>
  <si>
    <t>client/server/relay</t>
  </si>
  <si>
    <t>DNS proxy</t>
  </si>
  <si>
    <t>MPLS</t>
  </si>
  <si>
    <t>MGMT portti (OOB)</t>
  </si>
  <si>
    <t>kyllä</t>
  </si>
  <si>
    <t>Lisäosat:</t>
  </si>
  <si>
    <t>Hinta (kpl)</t>
  </si>
  <si>
    <t>Juniper SRX1500</t>
  </si>
  <si>
    <t>Tarve (kpl) HQ</t>
  </si>
  <si>
    <t>Hinta yht.</t>
  </si>
  <si>
    <t>Aruba 3810M 16SFP+ 2-slot Switch</t>
  </si>
  <si>
    <t>Lähde:</t>
  </si>
  <si>
    <t>https://buy.hpe.com/fi/en/networking/routers/modular-ethernet-routers/msr-modular-products/hpe-flexnetwork-msr3000-router-series/hpe-flexnetwork-msr3064-router/p/JG404A</t>
  </si>
  <si>
    <t xml:space="preserve">Lähde: </t>
  </si>
  <si>
    <t>https://www.juniper.net/us/en/products-services/security/srx-series/datasheets/1000551.page</t>
  </si>
  <si>
    <t>https://www.arubanetworks.com/assets/ds/DS_2540SwitchSeries.pdf</t>
  </si>
  <si>
    <t>https://www.arubanetworks.com/assets/ds/DS_3810SwitchSeries.pdf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</si>
</sst>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#,##0.00\ &quot;€&quot;;[Red]\-#,##0.00\ &quot;€&quot;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4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5" xfId="0" applyBorder="1" applyAlignment="1">
      <alignment horizontal="center" wrapText="1"/>
    </xf>
    <xf numFmtId="0" fontId="0" fillId="2" borderId="2" xfId="0" applyFill="1" applyBorder="1" applyAlignment="1">
      <alignment wrapText="1"/>
    </xf>
    <xf numFmtId="0" fontId="1" fillId="2" borderId="3" xfId="0" applyFont="1" applyFill="1" applyBorder="1" applyAlignment="1">
      <alignment horizontal="center" vertical="center"/>
    </xf>
    <xf numFmtId="0" fontId="0" fillId="3" borderId="1" xfId="0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/>
    </xf>
    <xf numFmtId="8" fontId="0" fillId="0" borderId="1" xfId="0" applyNumberFormat="1" applyBorder="1" applyAlignment="1">
      <alignment horizontal="center" vertical="center" wrapText="1"/>
    </xf>
    <xf numFmtId="8" fontId="0" fillId="0" borderId="1" xfId="0" applyNumberFormat="1" applyBorder="1" applyAlignment="1">
      <alignment horizontal="center" vertical="center"/>
    </xf>
    <xf numFmtId="8" fontId="0" fillId="0" borderId="5" xfId="0" applyNumberFormat="1" applyBorder="1" applyAlignment="1">
      <alignment horizontal="center" vertical="center"/>
    </xf>
    <xf numFmtId="8" fontId="0" fillId="0" borderId="7" xfId="0" applyNumberForma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0" xfId="0" applyBorder="1" applyAlignment="1">
      <alignment wrapText="1"/>
    </xf>
    <xf numFmtId="0" fontId="0" fillId="0" borderId="0" xfId="0" applyAlignment="1">
      <alignment horizontal="center" vertical="center" wrapText="1"/>
    </xf>
    <xf numFmtId="8" fontId="0" fillId="0" borderId="0" xfId="0" applyNumberFormat="1" applyBorder="1" applyAlignment="1">
      <alignment horizontal="center" vertical="center" wrapText="1"/>
    </xf>
  </cellXfs>
  <cellStyles count="1">
    <cellStyle name="Normaali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3ADFD-16C7-4628-AEA2-8C0F97B5B8E2}">
  <dimension ref="C6:H80"/>
  <sheetViews>
    <sheetView tabSelected="1" workbookViewId="0">
      <selection activeCell="F5" sqref="F5"/>
    </sheetView>
  </sheetViews>
  <sheetFormatPr defaultRowHeight="14.4" x14ac:dyDescent="0.3"/>
  <cols>
    <col min="3" max="3" width="17.44140625" style="1" customWidth="1"/>
    <col min="4" max="4" width="38.44140625" style="3" customWidth="1"/>
    <col min="5" max="7" width="30.109375" style="2" customWidth="1"/>
    <col min="8" max="8" width="39.109375" style="3" customWidth="1"/>
  </cols>
  <sheetData>
    <row r="6" spans="3:7" x14ac:dyDescent="0.3">
      <c r="G6" s="12"/>
    </row>
    <row r="7" spans="3:7" x14ac:dyDescent="0.3">
      <c r="G7" s="12"/>
    </row>
    <row r="8" spans="3:7" x14ac:dyDescent="0.3">
      <c r="C8" s="20"/>
      <c r="D8" s="21" t="s">
        <v>14</v>
      </c>
      <c r="E8" s="22" t="s">
        <v>15</v>
      </c>
      <c r="F8" s="13"/>
    </row>
    <row r="9" spans="3:7" x14ac:dyDescent="0.3">
      <c r="C9" s="4" t="s">
        <v>0</v>
      </c>
      <c r="D9" s="5" t="s">
        <v>1</v>
      </c>
      <c r="E9" t="s">
        <v>51</v>
      </c>
      <c r="F9" s="12"/>
    </row>
    <row r="10" spans="3:7" x14ac:dyDescent="0.3">
      <c r="C10" s="4" t="s">
        <v>2</v>
      </c>
      <c r="D10" s="5" t="s">
        <v>3</v>
      </c>
      <c r="E10" s="5" t="s">
        <v>3</v>
      </c>
      <c r="F10" s="14"/>
    </row>
    <row r="11" spans="3:7" ht="28.8" x14ac:dyDescent="0.3">
      <c r="C11" s="4" t="s">
        <v>4</v>
      </c>
      <c r="D11" s="5" t="s">
        <v>3</v>
      </c>
      <c r="E11" s="11" t="s">
        <v>3</v>
      </c>
      <c r="F11" s="12"/>
    </row>
    <row r="12" spans="3:7" ht="28.8" x14ac:dyDescent="0.3">
      <c r="C12" s="4" t="s">
        <v>5</v>
      </c>
      <c r="D12" s="5">
        <v>48</v>
      </c>
      <c r="E12" s="11">
        <v>1</v>
      </c>
      <c r="F12" s="12"/>
    </row>
    <row r="13" spans="3:7" x14ac:dyDescent="0.3">
      <c r="C13" s="4" t="s">
        <v>6</v>
      </c>
      <c r="D13" s="5" t="s">
        <v>7</v>
      </c>
      <c r="E13" s="5" t="s">
        <v>7</v>
      </c>
      <c r="F13" s="14"/>
    </row>
    <row r="14" spans="3:7" x14ac:dyDescent="0.3">
      <c r="C14" s="4" t="s">
        <v>8</v>
      </c>
      <c r="D14" s="5">
        <v>4</v>
      </c>
      <c r="E14" s="11">
        <v>16</v>
      </c>
      <c r="F14" s="12"/>
    </row>
    <row r="15" spans="3:7" x14ac:dyDescent="0.3">
      <c r="C15" s="4" t="s">
        <v>16</v>
      </c>
      <c r="D15" s="5" t="s">
        <v>17</v>
      </c>
      <c r="E15" s="11" t="s">
        <v>3</v>
      </c>
      <c r="F15" s="12"/>
    </row>
    <row r="16" spans="3:7" ht="28.8" x14ac:dyDescent="0.3">
      <c r="C16" s="4" t="s">
        <v>18</v>
      </c>
      <c r="D16" s="5" t="s">
        <v>17</v>
      </c>
      <c r="E16" s="11" t="s">
        <v>3</v>
      </c>
      <c r="F16" s="12"/>
    </row>
    <row r="17" spans="3:7" x14ac:dyDescent="0.3">
      <c r="C17" s="4" t="s">
        <v>9</v>
      </c>
      <c r="D17" s="5" t="s">
        <v>3</v>
      </c>
      <c r="E17" s="11" t="s">
        <v>3</v>
      </c>
      <c r="F17" s="12"/>
    </row>
    <row r="18" spans="3:7" x14ac:dyDescent="0.3">
      <c r="C18" s="4" t="s">
        <v>10</v>
      </c>
      <c r="D18" s="5" t="s">
        <v>3</v>
      </c>
      <c r="E18" s="11" t="s">
        <v>3</v>
      </c>
      <c r="F18" s="12"/>
    </row>
    <row r="19" spans="3:7" x14ac:dyDescent="0.3">
      <c r="C19" s="4" t="s">
        <v>11</v>
      </c>
      <c r="D19" s="5" t="s">
        <v>3</v>
      </c>
      <c r="E19" s="11" t="s">
        <v>3</v>
      </c>
      <c r="F19" s="12"/>
    </row>
    <row r="20" spans="3:7" x14ac:dyDescent="0.3">
      <c r="C20" s="4" t="s">
        <v>27</v>
      </c>
      <c r="D20" s="5" t="s">
        <v>3</v>
      </c>
      <c r="E20" s="11" t="s">
        <v>3</v>
      </c>
      <c r="F20" s="12"/>
    </row>
    <row r="21" spans="3:7" ht="28.8" x14ac:dyDescent="0.3">
      <c r="C21" s="4" t="s">
        <v>12</v>
      </c>
      <c r="D21" s="6" t="s">
        <v>13</v>
      </c>
      <c r="E21" s="6"/>
      <c r="F21" s="15"/>
    </row>
    <row r="22" spans="3:7" x14ac:dyDescent="0.3">
      <c r="C22" s="4" t="s">
        <v>47</v>
      </c>
      <c r="D22" s="23">
        <v>1555.9</v>
      </c>
      <c r="E22" s="23">
        <v>4483.67</v>
      </c>
      <c r="F22" s="15"/>
    </row>
    <row r="23" spans="3:7" x14ac:dyDescent="0.3">
      <c r="C23" s="4" t="s">
        <v>49</v>
      </c>
      <c r="D23" s="5">
        <v>4</v>
      </c>
      <c r="E23" s="5">
        <v>2</v>
      </c>
      <c r="F23" s="15"/>
    </row>
    <row r="24" spans="3:7" x14ac:dyDescent="0.3">
      <c r="C24" s="4" t="s">
        <v>50</v>
      </c>
      <c r="D24" s="24">
        <f>SUM(D22*D23)</f>
        <v>6223.6</v>
      </c>
      <c r="E24" s="24">
        <f>SUM(E22*E23)</f>
        <v>8967.34</v>
      </c>
      <c r="F24" s="15"/>
    </row>
    <row r="25" spans="3:7" ht="28.8" x14ac:dyDescent="0.3">
      <c r="C25" s="29" t="s">
        <v>54</v>
      </c>
      <c r="D25" s="31" t="s">
        <v>56</v>
      </c>
      <c r="E25" s="31" t="s">
        <v>57</v>
      </c>
      <c r="F25" s="15"/>
    </row>
    <row r="27" spans="3:7" x14ac:dyDescent="0.3">
      <c r="C27" s="19"/>
      <c r="D27" s="27" t="s">
        <v>19</v>
      </c>
      <c r="G27" s="12"/>
    </row>
    <row r="28" spans="3:7" x14ac:dyDescent="0.3">
      <c r="C28" s="4" t="s">
        <v>0</v>
      </c>
      <c r="D28" s="5" t="s">
        <v>20</v>
      </c>
      <c r="G28" s="12"/>
    </row>
    <row r="29" spans="3:7" x14ac:dyDescent="0.3">
      <c r="C29" s="4" t="s">
        <v>2</v>
      </c>
      <c r="D29" s="5" t="s">
        <v>3</v>
      </c>
    </row>
    <row r="30" spans="3:7" ht="28.8" x14ac:dyDescent="0.3">
      <c r="C30" s="4" t="s">
        <v>4</v>
      </c>
      <c r="D30" s="5" t="s">
        <v>3</v>
      </c>
    </row>
    <row r="31" spans="3:7" ht="28.8" x14ac:dyDescent="0.3">
      <c r="C31" s="4" t="s">
        <v>5</v>
      </c>
      <c r="D31" s="5">
        <v>3</v>
      </c>
    </row>
    <row r="32" spans="3:7" x14ac:dyDescent="0.3">
      <c r="C32" s="4" t="s">
        <v>6</v>
      </c>
      <c r="D32" s="5"/>
    </row>
    <row r="33" spans="3:4" x14ac:dyDescent="0.3">
      <c r="C33" s="4" t="s">
        <v>8</v>
      </c>
      <c r="D33" s="5">
        <v>2</v>
      </c>
    </row>
    <row r="34" spans="3:4" x14ac:dyDescent="0.3">
      <c r="C34" s="4" t="s">
        <v>16</v>
      </c>
      <c r="D34" s="5" t="s">
        <v>3</v>
      </c>
    </row>
    <row r="35" spans="3:4" ht="28.8" x14ac:dyDescent="0.3">
      <c r="C35" s="4" t="s">
        <v>18</v>
      </c>
      <c r="D35" s="5"/>
    </row>
    <row r="36" spans="3:4" x14ac:dyDescent="0.3">
      <c r="C36" s="4" t="s">
        <v>9</v>
      </c>
      <c r="D36" s="5" t="s">
        <v>3</v>
      </c>
    </row>
    <row r="37" spans="3:4" x14ac:dyDescent="0.3">
      <c r="C37" s="4" t="s">
        <v>10</v>
      </c>
      <c r="D37" s="5" t="s">
        <v>21</v>
      </c>
    </row>
    <row r="38" spans="3:4" x14ac:dyDescent="0.3">
      <c r="C38" s="4" t="s">
        <v>11</v>
      </c>
      <c r="D38" s="5" t="s">
        <v>3</v>
      </c>
    </row>
    <row r="39" spans="3:4" x14ac:dyDescent="0.3">
      <c r="C39" s="4" t="s">
        <v>26</v>
      </c>
      <c r="D39" s="5" t="s">
        <v>3</v>
      </c>
    </row>
    <row r="40" spans="3:4" x14ac:dyDescent="0.3">
      <c r="C40" s="4" t="s">
        <v>43</v>
      </c>
      <c r="D40" s="5" t="s">
        <v>3</v>
      </c>
    </row>
    <row r="41" spans="3:4" x14ac:dyDescent="0.3">
      <c r="C41" s="4" t="s">
        <v>23</v>
      </c>
      <c r="D41" s="5" t="s">
        <v>3</v>
      </c>
    </row>
    <row r="42" spans="3:4" x14ac:dyDescent="0.3">
      <c r="C42" s="4" t="s">
        <v>25</v>
      </c>
      <c r="D42" s="5" t="s">
        <v>3</v>
      </c>
    </row>
    <row r="43" spans="3:4" x14ac:dyDescent="0.3">
      <c r="C43" s="4" t="s">
        <v>24</v>
      </c>
      <c r="D43" s="5" t="s">
        <v>3</v>
      </c>
    </row>
    <row r="44" spans="3:4" x14ac:dyDescent="0.3">
      <c r="C44" s="4" t="s">
        <v>29</v>
      </c>
      <c r="D44" s="5" t="s">
        <v>3</v>
      </c>
    </row>
    <row r="45" spans="3:4" x14ac:dyDescent="0.3">
      <c r="C45" s="4" t="s">
        <v>22</v>
      </c>
      <c r="D45" s="5" t="s">
        <v>3</v>
      </c>
    </row>
    <row r="46" spans="3:4" x14ac:dyDescent="0.3">
      <c r="C46" s="4" t="s">
        <v>27</v>
      </c>
      <c r="D46" s="5" t="s">
        <v>28</v>
      </c>
    </row>
    <row r="47" spans="3:4" x14ac:dyDescent="0.3">
      <c r="C47" s="4" t="s">
        <v>12</v>
      </c>
      <c r="D47" s="5"/>
    </row>
    <row r="48" spans="3:4" x14ac:dyDescent="0.3">
      <c r="C48" s="4" t="s">
        <v>47</v>
      </c>
      <c r="D48" s="24">
        <v>5304.9</v>
      </c>
    </row>
    <row r="49" spans="3:4" x14ac:dyDescent="0.3">
      <c r="C49" s="4" t="s">
        <v>49</v>
      </c>
      <c r="D49" s="5">
        <v>4</v>
      </c>
    </row>
    <row r="50" spans="3:4" x14ac:dyDescent="0.3">
      <c r="C50" s="4" t="s">
        <v>50</v>
      </c>
      <c r="D50" s="24">
        <f>SUM(D48*D49)</f>
        <v>21219.599999999999</v>
      </c>
    </row>
    <row r="51" spans="3:4" ht="72" x14ac:dyDescent="0.3">
      <c r="C51" s="29" t="s">
        <v>52</v>
      </c>
      <c r="D51" s="31" t="s">
        <v>53</v>
      </c>
    </row>
    <row r="52" spans="3:4" ht="15" thickBot="1" x14ac:dyDescent="0.35">
      <c r="C52" s="12"/>
    </row>
    <row r="53" spans="3:4" x14ac:dyDescent="0.3">
      <c r="C53" s="17"/>
      <c r="D53" s="18" t="s">
        <v>30</v>
      </c>
    </row>
    <row r="54" spans="3:4" x14ac:dyDescent="0.3">
      <c r="C54" s="7" t="s">
        <v>0</v>
      </c>
      <c r="D54" s="9" t="s">
        <v>48</v>
      </c>
    </row>
    <row r="55" spans="3:4" x14ac:dyDescent="0.3">
      <c r="C55" s="7" t="s">
        <v>2</v>
      </c>
      <c r="D55" s="9" t="s">
        <v>3</v>
      </c>
    </row>
    <row r="56" spans="3:4" ht="28.8" x14ac:dyDescent="0.3">
      <c r="C56" s="7" t="s">
        <v>4</v>
      </c>
      <c r="D56" s="9" t="s">
        <v>3</v>
      </c>
    </row>
    <row r="57" spans="3:4" ht="28.8" x14ac:dyDescent="0.3">
      <c r="C57" s="7" t="s">
        <v>5</v>
      </c>
      <c r="D57" s="9">
        <v>12</v>
      </c>
    </row>
    <row r="58" spans="3:4" x14ac:dyDescent="0.3">
      <c r="C58" s="7" t="s">
        <v>44</v>
      </c>
      <c r="D58" s="9">
        <v>1</v>
      </c>
    </row>
    <row r="59" spans="3:4" x14ac:dyDescent="0.3">
      <c r="C59" s="7" t="s">
        <v>8</v>
      </c>
      <c r="D59" s="9">
        <v>4</v>
      </c>
    </row>
    <row r="60" spans="3:4" x14ac:dyDescent="0.3">
      <c r="C60" s="7" t="s">
        <v>16</v>
      </c>
      <c r="D60" s="9"/>
    </row>
    <row r="61" spans="3:4" x14ac:dyDescent="0.3">
      <c r="C61" s="7" t="s">
        <v>38</v>
      </c>
      <c r="D61" s="9" t="s">
        <v>3</v>
      </c>
    </row>
    <row r="62" spans="3:4" x14ac:dyDescent="0.3">
      <c r="C62" s="7" t="s">
        <v>36</v>
      </c>
      <c r="D62" s="9" t="s">
        <v>3</v>
      </c>
    </row>
    <row r="63" spans="3:4" x14ac:dyDescent="0.3">
      <c r="C63" s="7" t="s">
        <v>11</v>
      </c>
      <c r="D63" s="9" t="s">
        <v>45</v>
      </c>
    </row>
    <row r="64" spans="3:4" x14ac:dyDescent="0.3">
      <c r="C64" s="7" t="s">
        <v>26</v>
      </c>
      <c r="D64" s="9" t="s">
        <v>37</v>
      </c>
    </row>
    <row r="65" spans="3:4" x14ac:dyDescent="0.3">
      <c r="C65" s="7" t="s">
        <v>23</v>
      </c>
      <c r="D65" s="9" t="s">
        <v>3</v>
      </c>
    </row>
    <row r="66" spans="3:4" x14ac:dyDescent="0.3">
      <c r="C66" s="7" t="s">
        <v>25</v>
      </c>
      <c r="D66" s="9" t="s">
        <v>3</v>
      </c>
    </row>
    <row r="67" spans="3:4" x14ac:dyDescent="0.3">
      <c r="C67" s="7" t="s">
        <v>24</v>
      </c>
      <c r="D67" s="9" t="s">
        <v>3</v>
      </c>
    </row>
    <row r="68" spans="3:4" x14ac:dyDescent="0.3">
      <c r="C68" s="7" t="s">
        <v>40</v>
      </c>
      <c r="D68" s="9" t="s">
        <v>41</v>
      </c>
    </row>
    <row r="69" spans="3:4" x14ac:dyDescent="0.3">
      <c r="C69" s="7" t="s">
        <v>27</v>
      </c>
      <c r="D69" s="9" t="s">
        <v>3</v>
      </c>
    </row>
    <row r="70" spans="3:4" x14ac:dyDescent="0.3">
      <c r="C70" s="28" t="s">
        <v>46</v>
      </c>
      <c r="D70" s="10" t="s">
        <v>31</v>
      </c>
    </row>
    <row r="71" spans="3:4" x14ac:dyDescent="0.3">
      <c r="C71" s="28"/>
      <c r="D71" s="10" t="s">
        <v>32</v>
      </c>
    </row>
    <row r="72" spans="3:4" x14ac:dyDescent="0.3">
      <c r="C72" s="28"/>
      <c r="D72" s="10" t="s">
        <v>33</v>
      </c>
    </row>
    <row r="73" spans="3:4" ht="28.8" customHeight="1" x14ac:dyDescent="0.3">
      <c r="C73" s="28"/>
      <c r="D73" s="16" t="s">
        <v>34</v>
      </c>
    </row>
    <row r="74" spans="3:4" x14ac:dyDescent="0.3">
      <c r="C74" s="28"/>
      <c r="D74" s="10" t="s">
        <v>35</v>
      </c>
    </row>
    <row r="75" spans="3:4" x14ac:dyDescent="0.3">
      <c r="C75" s="28"/>
      <c r="D75" s="10" t="s">
        <v>39</v>
      </c>
    </row>
    <row r="76" spans="3:4" x14ac:dyDescent="0.3">
      <c r="C76" s="28"/>
      <c r="D76" s="9" t="s">
        <v>42</v>
      </c>
    </row>
    <row r="77" spans="3:4" x14ac:dyDescent="0.3">
      <c r="C77" s="7" t="s">
        <v>47</v>
      </c>
      <c r="D77" s="25">
        <v>7450</v>
      </c>
    </row>
    <row r="78" spans="3:4" x14ac:dyDescent="0.3">
      <c r="C78" s="7" t="s">
        <v>49</v>
      </c>
      <c r="D78" s="9">
        <v>2</v>
      </c>
    </row>
    <row r="79" spans="3:4" ht="15" thickBot="1" x14ac:dyDescent="0.35">
      <c r="C79" s="8" t="s">
        <v>50</v>
      </c>
      <c r="D79" s="26">
        <f>SUM(D77*D78)</f>
        <v>14900</v>
      </c>
    </row>
    <row r="80" spans="3:4" ht="43.2" x14ac:dyDescent="0.3">
      <c r="C80" s="1" t="s">
        <v>54</v>
      </c>
      <c r="D80" s="30" t="s">
        <v>55</v>
      </c>
    </row>
  </sheetData>
  <mergeCells count="1">
    <mergeCell ref="C70:C7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Taul1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</dc:creator>
  <cp:lastModifiedBy>AK</cp:lastModifiedBy>
  <dcterms:created xsi:type="dcterms:W3CDTF">2020-11-25T07:04:10Z</dcterms:created>
  <dcterms:modified xsi:type="dcterms:W3CDTF">2020-11-29T13:58:16Z</dcterms:modified>
</cp:coreProperties>
</file>