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uy/Library/Containers/com.tencent.xinWeChat/Data/Library/Application Support/com.tencent.xinWeChat/2.0b4.0.9/7d6731fd81fa2e2807083abc2a456dd5/Message/MessageTemp/bcb614c7189542cf425995ccda5dc45a/File/任务管理测试报告（PMI任务和焊口扩口未做测试）/"/>
    </mc:Choice>
  </mc:AlternateContent>
  <xr:revisionPtr revIDLastSave="0" documentId="13_ncr:1_{EE0F344A-5AF7-FF46-B350-EE782EFF1901}" xr6:coauthVersionLast="38" xr6:coauthVersionMax="38" xr10:uidLastSave="{00000000-0000-0000-0000-000000000000}"/>
  <bookViews>
    <workbookView xWindow="0" yWindow="460" windowWidth="33600" windowHeight="2054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9" r:id="rId4"/>
    <sheet name="截图4" sheetId="10" r:id="rId5"/>
  </sheets>
  <externalReferences>
    <externalReference r:id="rId6"/>
    <externalReference r:id="rId7"/>
    <externalReference r:id="rId8"/>
  </externalReferences>
  <definedNames>
    <definedName name="_xlnm.Print_Area" localSheetId="1">截图1!$A$1:$BA$117</definedName>
    <definedName name="_xlnm.Print_Area" localSheetId="2">截图2!$A$1:$BA$117</definedName>
    <definedName name="_xlnm.Print_Area" localSheetId="3">截图3!$A$1:$BA$117</definedName>
    <definedName name="_xlnm.Print_Area" localSheetId="4">截图4!$A$1:$BA$117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7" i="2"/>
  <c r="B6" i="2"/>
  <c r="B12" i="2" l="1"/>
  <c r="B11" i="2"/>
  <c r="B10" i="2"/>
  <c r="B5" i="2"/>
  <c r="B9" i="2"/>
  <c r="B13" i="2"/>
</calcChain>
</file>

<file path=xl/sharedStrings.xml><?xml version="1.0" encoding="utf-8"?>
<sst xmlns="http://schemas.openxmlformats.org/spreadsheetml/2006/main" count="39" uniqueCount="31">
  <si>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</si>
  <si>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</si>
  <si>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</si>
  <si>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</si>
  <si>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</si>
  <si>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</si>
  <si>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</si>
  <si>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</si>
  <si>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</si>
  <si>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</si>
  <si>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</si>
  <si>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</si>
  <si>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截图4</t>
    <rPh sb="0" eb="1">
      <t>jie tu</t>
    </rPh>
    <phoneticPr fontId="6"/>
  </si>
  <si>
    <t>偏差</t>
    <phoneticPr fontId="2" type="noConversion"/>
  </si>
  <si>
    <t>OK</t>
    <phoneticPr fontId="2" type="noConversion"/>
  </si>
  <si>
    <t>刘佳林</t>
    <phoneticPr fontId="2" type="noConversion"/>
  </si>
  <si>
    <t>F196F</t>
    <phoneticPr fontId="2" type="noConversion"/>
  </si>
  <si>
    <t>下料单列表</t>
    <phoneticPr fontId="2" type="noConversion"/>
  </si>
  <si>
    <t>截图2</t>
  </si>
  <si>
    <t>查询下料单详情</t>
    <phoneticPr fontId="2" type="noConversion"/>
  </si>
  <si>
    <t>项目：F196F
编：F196F-CUTTING-0007</t>
    <phoneticPr fontId="2" type="noConversion"/>
  </si>
  <si>
    <t>显示下料单的名称，下料时间，备注</t>
    <phoneticPr fontId="2" type="noConversion"/>
  </si>
  <si>
    <t>查询下料单实体</t>
    <phoneticPr fontId="2" type="noConversion"/>
  </si>
  <si>
    <t>截图3</t>
  </si>
  <si>
    <t>显示下料单详情，管段实体编号，出库编号等</t>
    <phoneticPr fontId="2" type="noConversion"/>
  </si>
  <si>
    <t>打印下料单实体</t>
    <phoneticPr fontId="2" type="noConversion"/>
  </si>
  <si>
    <t>选择打印机并打印</t>
    <phoneticPr fontId="2" type="noConversion"/>
  </si>
  <si>
    <t>截图4</t>
  </si>
  <si>
    <t>正常显示下单列表，搜索正常，导出正常</t>
    <phoneticPr fontId="2" type="noConversion"/>
  </si>
  <si>
    <t>功能名称：下料单列表</t>
    <rPh sb="0" eb="1">
      <t>gong neng</t>
    </rPh>
    <rPh sb="2" eb="3">
      <t>ming cheng</t>
    </rPh>
    <phoneticPr fontId="2" type="noConversion"/>
  </si>
  <si>
    <t>画面名称：任务管理 / 清单管理 / 下料单列表</t>
    <rPh sb="0" eb="1">
      <t>hua mian</t>
    </rPh>
    <rPh sb="2" eb="3">
      <t>ming cheng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</si>
</sst>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61">
    <xf numFmtId="0" fontId="0" fillId="0" borderId="0" xfId="0"/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8" fillId="0" borderId="22" xfId="0" applyFont="1" applyBorder="1" applyAlignment="1">
      <alignment horizontal="left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0" fontId="12" fillId="0" borderId="23" xfId="6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vertical="top"/>
    </xf>
    <xf numFmtId="0" fontId="8" fillId="3" borderId="0" xfId="0" applyFont="1" applyFill="1"/>
    <xf numFmtId="0" fontId="9" fillId="3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 wrapText="1"/>
    </xf>
    <xf numFmtId="0" fontId="9" fillId="3" borderId="6" xfId="5" applyFont="1" applyFill="1" applyBorder="1" applyAlignment="1">
      <alignment horizontal="left" vertical="top"/>
    </xf>
    <xf numFmtId="41" fontId="9" fillId="3" borderId="0" xfId="3" applyFont="1" applyFill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/>
    </xf>
    <xf numFmtId="49" fontId="9" fillId="3" borderId="0" xfId="4" applyNumberFormat="1" applyFont="1" applyFill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49" fontId="9" fillId="3" borderId="0" xfId="4" applyNumberFormat="1" applyFont="1" applyFill="1" applyAlignment="1">
      <alignment horizontal="left" vertical="center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3" borderId="2" xfId="4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4" xfId="4" applyFont="1" applyFill="1" applyBorder="1" applyAlignment="1">
      <alignment horizontal="center" vertical="center"/>
    </xf>
    <xf numFmtId="0" fontId="7" fillId="3" borderId="5" xfId="4" applyFont="1" applyFill="1" applyBorder="1" applyAlignment="1">
      <alignment horizontal="center" vertical="center"/>
    </xf>
    <xf numFmtId="0" fontId="7" fillId="3" borderId="0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139700</xdr:rowOff>
    </xdr:from>
    <xdr:to>
      <xdr:col>51</xdr:col>
      <xdr:colOff>165100</xdr:colOff>
      <xdr:row>33</xdr:row>
      <xdr:rowOff>114300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3DB8FC07-8FF7-9342-95EC-56D6D6812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90600"/>
          <a:ext cx="9652000" cy="53086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44</xdr:row>
      <xdr:rowOff>88900</xdr:rowOff>
    </xdr:from>
    <xdr:to>
      <xdr:col>51</xdr:col>
      <xdr:colOff>95827</xdr:colOff>
      <xdr:row>72</xdr:row>
      <xdr:rowOff>25400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012DB4E-B667-0647-AD52-8B4493A5B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8369300"/>
          <a:ext cx="9582727" cy="5270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114300</xdr:rowOff>
    </xdr:from>
    <xdr:to>
      <xdr:col>51</xdr:col>
      <xdr:colOff>142009</xdr:colOff>
      <xdr:row>33</xdr:row>
      <xdr:rowOff>76200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12EEF4A-D91D-7E42-AF0B-71A272A0B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65200"/>
          <a:ext cx="9628909" cy="5295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101600</xdr:rowOff>
    </xdr:from>
    <xdr:to>
      <xdr:col>51</xdr:col>
      <xdr:colOff>150091</xdr:colOff>
      <xdr:row>34</xdr:row>
      <xdr:rowOff>88900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462790D-E8A6-FF4A-A032-FB65D266A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02" y="1111480"/>
          <a:ext cx="9330814" cy="51285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5</xdr:row>
      <xdr:rowOff>139700</xdr:rowOff>
    </xdr:from>
    <xdr:to>
      <xdr:col>51</xdr:col>
      <xdr:colOff>154709</xdr:colOff>
      <xdr:row>33</xdr:row>
      <xdr:rowOff>101600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6070401-BC6C-C14C-BF6A-8F186C5B8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990600"/>
          <a:ext cx="9628909" cy="52959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zoomScaleNormal="100" zoomScaleSheetLayoutView="100" workbookViewId="0">
      <selection activeCell="F6" sqref="F6"/>
    </sheetView>
  </sheetViews>
  <sheetFormatPr baseColWidth="10" defaultColWidth="10.83203125" defaultRowHeight="18"/>
  <cols>
    <col min="1" max="1" width="1.1640625" style="2" customWidth="1"/>
    <col min="2" max="2" width="10.6640625" style="2" bestFit="1" customWidth="1"/>
    <col min="3" max="3" width="24.6640625" style="3" customWidth="1"/>
    <col min="4" max="4" width="25.83203125" style="2" customWidth="1"/>
    <col min="5" max="5" width="33.33203125" style="2" customWidth="1"/>
    <col min="6" max="6" width="10.83203125" style="2"/>
    <col min="7" max="7" width="31.5" style="14" bestFit="1" customWidth="1"/>
    <col min="8" max="8" width="10.83203125" style="2"/>
    <col min="9" max="9" width="13.1640625" style="2" bestFit="1" customWidth="1"/>
    <col min="10" max="16384" width="10.83203125" style="2"/>
  </cols>
  <sheetData>
    <row r="1" spans="2:10" ht="7" customHeight="1" thickBot="1"/>
    <row r="2" spans="2:10" ht="33" customHeight="1">
      <c r="B2" s="51" t="s">
        <v>29</v>
      </c>
      <c r="C2" s="52"/>
      <c r="D2" s="52"/>
      <c r="E2" s="53" t="s">
        <v>30</v>
      </c>
      <c r="F2" s="52"/>
      <c r="G2" s="52"/>
      <c r="H2" s="52"/>
      <c r="I2" s="52"/>
      <c r="J2" s="54"/>
    </row>
    <row r="3" spans="2:10" s="3" customFormat="1" ht="19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13</v>
      </c>
      <c r="H3" s="5" t="s">
        <v>6</v>
      </c>
      <c r="I3" s="5" t="s">
        <v>7</v>
      </c>
      <c r="J3" s="6" t="s">
        <v>5</v>
      </c>
    </row>
    <row r="4" spans="2:10" ht="72" customHeight="1">
      <c r="B4" s="7">
        <v>1</v>
      </c>
      <c r="C4" s="8" t="s">
        <v>17</v>
      </c>
      <c r="D4" s="1" t="s">
        <v>16</v>
      </c>
      <c r="E4" s="1" t="s">
        <v>28</v>
      </c>
      <c r="F4" s="8" t="s">
        <v>14</v>
      </c>
      <c r="G4" s="15"/>
      <c r="H4" s="8" t="s">
        <v>15</v>
      </c>
      <c r="I4" s="9">
        <v>43477</v>
      </c>
      <c r="J4" s="10" t="s">
        <v>9</v>
      </c>
    </row>
    <row r="5" spans="2:10" ht="72" customHeight="1">
      <c r="B5" s="7">
        <f t="shared" ref="B5:B13" si="0">ROW()-3</f>
        <v>2</v>
      </c>
      <c r="C5" s="8" t="s">
        <v>19</v>
      </c>
      <c r="D5" s="1" t="s">
        <v>20</v>
      </c>
      <c r="E5" s="1" t="s">
        <v>21</v>
      </c>
      <c r="F5" s="8" t="s">
        <v>14</v>
      </c>
      <c r="G5" s="15"/>
      <c r="H5" s="9" t="s">
        <v>15</v>
      </c>
      <c r="I5" s="9">
        <v>43477</v>
      </c>
      <c r="J5" s="10" t="s">
        <v>18</v>
      </c>
    </row>
    <row r="6" spans="2:10" ht="72" customHeight="1">
      <c r="B6" s="7">
        <f t="shared" si="0"/>
        <v>3</v>
      </c>
      <c r="C6" s="8" t="s">
        <v>22</v>
      </c>
      <c r="D6" s="1" t="s">
        <v>20</v>
      </c>
      <c r="E6" s="1" t="s">
        <v>24</v>
      </c>
      <c r="F6" s="8" t="s">
        <v>14</v>
      </c>
      <c r="G6" s="15"/>
      <c r="H6" s="9" t="s">
        <v>15</v>
      </c>
      <c r="I6" s="9">
        <v>43477</v>
      </c>
      <c r="J6" s="10" t="s">
        <v>23</v>
      </c>
    </row>
    <row r="7" spans="2:10" ht="72" customHeight="1">
      <c r="B7" s="7">
        <f t="shared" si="0"/>
        <v>4</v>
      </c>
      <c r="C7" s="8" t="s">
        <v>25</v>
      </c>
      <c r="D7" s="1" t="s">
        <v>20</v>
      </c>
      <c r="E7" s="1" t="s">
        <v>26</v>
      </c>
      <c r="F7" s="8" t="s">
        <v>14</v>
      </c>
      <c r="G7" s="15"/>
      <c r="H7" s="9" t="s">
        <v>15</v>
      </c>
      <c r="I7" s="9">
        <v>43477</v>
      </c>
      <c r="J7" s="10" t="s">
        <v>27</v>
      </c>
    </row>
    <row r="8" spans="2:10" ht="72" customHeight="1">
      <c r="B8" s="7">
        <f t="shared" si="0"/>
        <v>5</v>
      </c>
      <c r="C8" s="8"/>
      <c r="D8" s="1"/>
      <c r="E8" s="1"/>
      <c r="F8" s="8"/>
      <c r="G8" s="15"/>
      <c r="H8" s="9"/>
      <c r="I8" s="9"/>
      <c r="J8" s="10"/>
    </row>
    <row r="9" spans="2:10" ht="72" customHeight="1">
      <c r="B9" s="7">
        <f t="shared" si="0"/>
        <v>6</v>
      </c>
      <c r="C9" s="8"/>
      <c r="D9" s="1"/>
      <c r="E9" s="1"/>
      <c r="F9" s="8"/>
      <c r="G9" s="15"/>
      <c r="H9" s="9"/>
      <c r="I9" s="9"/>
      <c r="J9" s="10"/>
    </row>
    <row r="10" spans="2:10" ht="72" customHeight="1">
      <c r="B10" s="7">
        <f t="shared" si="0"/>
        <v>7</v>
      </c>
      <c r="C10" s="8"/>
      <c r="D10" s="1"/>
      <c r="E10" s="1"/>
      <c r="F10" s="8"/>
      <c r="G10" s="15"/>
      <c r="H10" s="9"/>
      <c r="I10" s="9"/>
      <c r="J10" s="10"/>
    </row>
    <row r="11" spans="2:10" ht="72" customHeight="1">
      <c r="B11" s="7">
        <f t="shared" si="0"/>
        <v>8</v>
      </c>
      <c r="C11" s="8"/>
      <c r="D11" s="1"/>
      <c r="E11" s="1"/>
      <c r="F11" s="8"/>
      <c r="G11" s="15"/>
      <c r="H11" s="9"/>
      <c r="I11" s="9"/>
      <c r="J11" s="10"/>
    </row>
    <row r="12" spans="2:10" ht="72" customHeight="1">
      <c r="B12" s="7">
        <f t="shared" si="0"/>
        <v>9</v>
      </c>
      <c r="C12" s="19"/>
      <c r="D12" s="20"/>
      <c r="E12" s="20"/>
      <c r="F12" s="19"/>
      <c r="G12" s="21"/>
      <c r="H12" s="22"/>
      <c r="I12" s="22"/>
      <c r="J12" s="23"/>
    </row>
    <row r="13" spans="2:10" ht="72" customHeight="1" thickBot="1">
      <c r="B13" s="11">
        <f t="shared" si="0"/>
        <v>10</v>
      </c>
      <c r="C13" s="12"/>
      <c r="D13" s="13"/>
      <c r="E13" s="13"/>
      <c r="F13" s="12"/>
      <c r="G13" s="16"/>
      <c r="H13" s="12"/>
      <c r="I13" s="17"/>
      <c r="J13" s="18"/>
    </row>
    <row r="14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" location="截图2!A1" display="截图2" xr:uid="{48887F50-E026-A54C-B530-5BEF0C329C0D}"/>
    <hyperlink ref="J6" location="截图3!A1" display="截图3" xr:uid="{77C14D48-B698-B842-BB82-1698B863D9A9}"/>
    <hyperlink ref="J7" location="截图4!A1" display="截图4" xr:uid="{A3DD798D-E20A-2148-A123-1D2C64578046}"/>
  </hyperlinks>
  <pageMargins left="0.7" right="0.7" top="0.75" bottom="0.75" header="0.3" footer="0.3"/>
  <pageSetup paperSize="9" scale="6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view="pageBreakPreview" zoomScaleNormal="100" zoomScaleSheetLayoutView="100" workbookViewId="0"/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5" t="s">
        <v>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6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5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B338-1553-4B32-8321-B16608C91682}">
  <dimension ref="A1:BD117"/>
  <sheetViews>
    <sheetView view="pageBreakPreview" zoomScaleNormal="100" zoomScaleSheetLayoutView="100" workbookViewId="0">
      <selection activeCell="R27" sqref="R27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5" t="s">
        <v>10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6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0063-6601-B74B-A092-F04FF2CA199E}">
  <dimension ref="A1:BD117"/>
  <sheetViews>
    <sheetView view="pageBreakPreview" topLeftCell="B1" zoomScale="113" zoomScaleNormal="100" zoomScaleSheetLayoutView="100" workbookViewId="0">
      <selection activeCell="D40" sqref="D40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5" t="s">
        <v>11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6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F4C8-DD3E-6945-9E56-235EFFD74212}">
  <dimension ref="A1:BD117"/>
  <sheetViews>
    <sheetView view="pageBreakPreview" zoomScaleNormal="100" zoomScaleSheetLayoutView="100" workbookViewId="0"/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5" t="s">
        <v>12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6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测试单</vt:lpstr>
      <vt:lpstr>截图1</vt:lpstr>
      <vt:lpstr>截图2</vt:lpstr>
      <vt:lpstr>截图3</vt:lpstr>
      <vt:lpstr>截图4</vt:lpstr>
      <vt:lpstr>截图1!Print_Area</vt:lpstr>
      <vt:lpstr>截图2!Print_Area</vt:lpstr>
      <vt:lpstr>截图3!Print_Area</vt:lpstr>
      <vt:lpstr>截图4!Print_Area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2019-03-12T07:25:49Z</dcterms:modified>
</cp:coreProperties>
</file>