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出库/"/>
    </mc:Choice>
  </mc:AlternateContent>
  <xr:revisionPtr revIDLastSave="0" documentId="13_ncr:1_{7AC7E648-0BD1-A443-8806-14A777F17C94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</sheets>
  <externalReferences>
    <externalReference r:id="rId5"/>
    <externalReference r:id="rId6"/>
    <externalReference r:id="rId7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<sst xmlns="http://schemas.openxmlformats.org/spreadsheetml/2006/main" count="42" uniqueCount="36">
  <si>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</si>
  <si>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</si>
  <si>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</si>
  <si>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</si>
  <si>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</si>
  <si>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</si>
  <si>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</si>
  <si>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</si>
  <si>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</si>
  <si>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</si>
  <si>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</si>
  <si>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</si>
  <si>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</si>
  <si>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功能名称：出库清单管理</t>
    <rPh sb="0" eb="1">
      <t>gong neng</t>
    </rPh>
    <rPh sb="2" eb="3">
      <t>ming cheng</t>
    </rPh>
    <phoneticPr fontId="2" type="noConversion"/>
  </si>
  <si>
    <t>画面名称：材料管理 / 出库 / 出库清单</t>
    <rPh sb="0" eb="1">
      <t>hua mian</t>
    </rPh>
    <rPh sb="2" eb="3">
      <t>ming cheng</t>
    </rPh>
    <phoneticPr fontId="2" type="noConversion"/>
  </si>
  <si>
    <t>显示出库清单列表</t>
    <phoneticPr fontId="2" type="noConversion"/>
  </si>
  <si>
    <t>显示出库清单详情</t>
    <phoneticPr fontId="2" type="noConversion"/>
  </si>
  <si>
    <t>项目：F196F</t>
    <phoneticPr fontId="2" type="noConversion"/>
  </si>
  <si>
    <t>出库清单号：
F196F-MIR-0004</t>
    <phoneticPr fontId="2" type="noConversion"/>
  </si>
  <si>
    <t>正常显示</t>
    <phoneticPr fontId="2" type="noConversion"/>
  </si>
  <si>
    <t>Ok</t>
    <phoneticPr fontId="2" type="noConversion"/>
  </si>
  <si>
    <t>卢杨</t>
    <phoneticPr fontId="2" type="noConversion"/>
  </si>
  <si>
    <t>扫描二维码</t>
    <phoneticPr fontId="2" type="noConversion"/>
  </si>
  <si>
    <t>出库材料的二维码</t>
    <phoneticPr fontId="2" type="noConversion"/>
  </si>
  <si>
    <t>材料出库</t>
    <phoneticPr fontId="2" type="noConversion"/>
  </si>
  <si>
    <t>材料明细TAB
盘点信息中出库数量增加</t>
    <phoneticPr fontId="2" type="noConversion"/>
  </si>
  <si>
    <t>材料汇总TAB
显示出库材料的规格，件数信息</t>
    <phoneticPr fontId="2" type="noConversion"/>
  </si>
  <si>
    <t>预设预留信息TAB
反写到SPM的出库信息中相应的IDENT的出库数量增加</t>
    <phoneticPr fontId="2" type="noConversion"/>
  </si>
  <si>
    <t>截图2</t>
  </si>
  <si>
    <t>OK</t>
    <phoneticPr fontId="2" type="noConversion"/>
  </si>
  <si>
    <t>填写出库信息</t>
    <phoneticPr fontId="2" type="noConversion"/>
  </si>
  <si>
    <t>材料反写出库</t>
    <phoneticPr fontId="2" type="noConversion"/>
  </si>
  <si>
    <t>iMOS正常出库
SPM正常出库</t>
    <phoneticPr fontId="2" type="noConversion"/>
  </si>
  <si>
    <t>截图3</t>
  </si>
  <si>
    <t xml:space="preserve">实际出库需要反写SPM的库存数据，这个无法测试 </t>
    <phoneticPr fontId="2" type="noConversion"/>
  </si>
  <si>
    <t>只能用之前测试好的出库单代替。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</si>
</sst>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12" fillId="0" borderId="23" xfId="6" applyBorder="1" applyAlignment="1">
      <alignment horizontal="center" vertical="center" wrapText="1"/>
    </xf>
    <xf numFmtId="0" fontId="12" fillId="0" borderId="24" xfId="6" applyBorder="1" applyAlignment="1">
      <alignment horizontal="center" vertical="center" wrapText="1"/>
    </xf>
    <xf numFmtId="0" fontId="12" fillId="0" borderId="25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center" vertical="center" wrapText="1"/>
    </xf>
    <xf numFmtId="14" fontId="8" fillId="0" borderId="27" xfId="0" applyNumberFormat="1" applyFont="1" applyBorder="1" applyAlignment="1">
      <alignment horizontal="center" vertical="center" wrapText="1"/>
    </xf>
    <xf numFmtId="0" fontId="14" fillId="4" borderId="0" xfId="0" applyFont="1" applyFill="1" applyAlignment="1">
      <alignment horizontal="left" vertical="top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138289</xdr:colOff>
      <xdr:row>31</xdr:row>
      <xdr:rowOff>101600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560DB7-F99A-9842-88CA-E0DBDD11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63289" cy="5435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183444</xdr:colOff>
      <xdr:row>69</xdr:row>
      <xdr:rowOff>127000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C5F4F8-7E51-2C48-824D-89BC3613A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708444" cy="546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139700</xdr:colOff>
      <xdr:row>31</xdr:row>
      <xdr:rowOff>102394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EE772A7-5B25-CC42-B617-3A5F969C6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64700" cy="54363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165100</xdr:colOff>
      <xdr:row>69</xdr:row>
      <xdr:rowOff>116681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74F102D-DBE3-FE49-B95A-AA95676AA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90100" cy="5450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183444</xdr:colOff>
      <xdr:row>107</xdr:row>
      <xdr:rowOff>127000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91A2492-DD40-B64B-BECA-3DBD02E8D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4947900"/>
          <a:ext cx="9708444" cy="546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42</xdr:col>
      <xdr:colOff>150776</xdr:colOff>
      <xdr:row>38</xdr:row>
      <xdr:rowOff>139700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F4F73F9-AA17-B049-A4B6-E380F4CC9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7770776" cy="6616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139700</xdr:colOff>
      <xdr:row>69</xdr:row>
      <xdr:rowOff>102394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435AB74-C8C1-5E4B-BDF9-52DD5DD6A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64700" cy="54363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13</v>
      </c>
      <c r="C2" s="52"/>
      <c r="D2" s="52"/>
      <c r="E2" s="53" t="s">
        <v>14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12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15</v>
      </c>
      <c r="D4" s="1" t="s">
        <v>17</v>
      </c>
      <c r="E4" s="1" t="s">
        <v>19</v>
      </c>
      <c r="F4" s="8" t="s">
        <v>20</v>
      </c>
      <c r="G4" s="15"/>
      <c r="H4" s="8" t="s">
        <v>21</v>
      </c>
      <c r="I4" s="9">
        <v>43471</v>
      </c>
      <c r="J4" s="61" t="s">
        <v>9</v>
      </c>
    </row>
    <row r="5" spans="2:10" ht="72" customHeight="1">
      <c r="B5" s="7">
        <f t="shared" ref="B5:B13" si="0">ROW()-3</f>
        <v>2</v>
      </c>
      <c r="C5" s="8" t="s">
        <v>16</v>
      </c>
      <c r="D5" s="1" t="s">
        <v>18</v>
      </c>
      <c r="E5" s="1" t="s">
        <v>19</v>
      </c>
      <c r="F5" s="8" t="s">
        <v>20</v>
      </c>
      <c r="G5" s="15"/>
      <c r="H5" s="8" t="s">
        <v>21</v>
      </c>
      <c r="I5" s="9">
        <v>43471</v>
      </c>
      <c r="J5" s="63"/>
    </row>
    <row r="6" spans="2:10" ht="72" customHeight="1">
      <c r="B6" s="7">
        <f t="shared" si="0"/>
        <v>3</v>
      </c>
      <c r="C6" s="64" t="s">
        <v>22</v>
      </c>
      <c r="D6" s="67" t="s">
        <v>23</v>
      </c>
      <c r="E6" s="1" t="s">
        <v>24</v>
      </c>
      <c r="F6" s="64" t="s">
        <v>29</v>
      </c>
      <c r="G6" s="64"/>
      <c r="H6" s="70" t="s">
        <v>21</v>
      </c>
      <c r="I6" s="70">
        <v>43471</v>
      </c>
      <c r="J6" s="61" t="s">
        <v>28</v>
      </c>
    </row>
    <row r="7" spans="2:10" ht="72" customHeight="1">
      <c r="B7" s="7">
        <f t="shared" si="0"/>
        <v>4</v>
      </c>
      <c r="C7" s="65"/>
      <c r="D7" s="68"/>
      <c r="E7" s="1" t="s">
        <v>25</v>
      </c>
      <c r="F7" s="65"/>
      <c r="G7" s="65"/>
      <c r="H7" s="71"/>
      <c r="I7" s="71"/>
      <c r="J7" s="62"/>
    </row>
    <row r="8" spans="2:10" ht="72" customHeight="1">
      <c r="B8" s="7">
        <f t="shared" si="0"/>
        <v>5</v>
      </c>
      <c r="C8" s="65"/>
      <c r="D8" s="68"/>
      <c r="E8" s="1" t="s">
        <v>26</v>
      </c>
      <c r="F8" s="65"/>
      <c r="G8" s="65"/>
      <c r="H8" s="71"/>
      <c r="I8" s="71"/>
      <c r="J8" s="62"/>
    </row>
    <row r="9" spans="2:10" ht="72" customHeight="1">
      <c r="B9" s="7">
        <f t="shared" si="0"/>
        <v>6</v>
      </c>
      <c r="C9" s="66"/>
      <c r="D9" s="69"/>
      <c r="E9" s="1" t="s">
        <v>27</v>
      </c>
      <c r="F9" s="66"/>
      <c r="G9" s="66"/>
      <c r="H9" s="72"/>
      <c r="I9" s="72"/>
      <c r="J9" s="63"/>
    </row>
    <row r="10" spans="2:10" ht="72" customHeight="1">
      <c r="B10" s="7">
        <f t="shared" si="0"/>
        <v>7</v>
      </c>
      <c r="C10" s="8" t="s">
        <v>31</v>
      </c>
      <c r="D10" s="1" t="s">
        <v>30</v>
      </c>
      <c r="E10" s="1" t="s">
        <v>32</v>
      </c>
      <c r="F10" s="8" t="s">
        <v>20</v>
      </c>
      <c r="G10" s="15"/>
      <c r="H10" s="8" t="s">
        <v>21</v>
      </c>
      <c r="I10" s="9">
        <v>43471</v>
      </c>
      <c r="J10" s="10" t="s">
        <v>33</v>
      </c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10">
    <mergeCell ref="B2:D2"/>
    <mergeCell ref="E2:J2"/>
    <mergeCell ref="J6:J9"/>
    <mergeCell ref="J4:J5"/>
    <mergeCell ref="C6:C9"/>
    <mergeCell ref="D6:D9"/>
    <mergeCell ref="F6:F9"/>
    <mergeCell ref="G6:G9"/>
    <mergeCell ref="H6:H9"/>
    <mergeCell ref="I6:I9"/>
  </mergeCells>
  <phoneticPr fontId="2" type="noConversion"/>
  <hyperlinks>
    <hyperlink ref="J4" location="截图1!A1" display="截图1" xr:uid="{00000000-0004-0000-0000-000000000000}"/>
    <hyperlink ref="J6:J9" location="截图2!A1" display="截图2" xr:uid="{67B5594A-DB14-6849-AE8F-88176082E502}"/>
    <hyperlink ref="J10" location="截图3!A1" display="截图3" xr:uid="{F1A1AB28-5BFE-BD43-970C-FA7ADB643582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zoomScaleNormal="100" zoomScaleSheetLayoutView="100" workbookViewId="0">
      <selection activeCell="V74" sqref="V74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73" t="s">
        <v>34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73" t="s">
        <v>35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2019-03-06T12:40:46Z</dcterms:modified>
</cp:coreProperties>
</file>