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500"/>
  </bookViews>
  <sheets>
    <sheet name="测试单" sheetId="2" r:id="rId1"/>
    <sheet name="截图1" sheetId="11" r:id="rId2"/>
    <sheet name="截图2" sheetId="5" r:id="rId3"/>
    <sheet name="截图3" sheetId="9" r:id="rId4"/>
    <sheet name="截图4" sheetId="10" r:id="rId5"/>
    <sheet name="截图5" sheetId="12" r:id="rId6"/>
    <sheet name="截图6" sheetId="13" r:id="rId7"/>
    <sheet name="截图7" sheetId="14" r:id="rId8"/>
    <sheet name="截图8" sheetId="15" r:id="rId9"/>
    <sheet name="截图9" sheetId="16" r:id="rId10"/>
    <sheet name="截图10" sheetId="17" r:id="rId11"/>
    <sheet name="截图11" sheetId="18" r:id="rId12"/>
  </sheets>
  <externalReferences>
    <externalReference r:id="rId13"/>
    <externalReference r:id="rId14"/>
    <externalReference r:id="rId15"/>
  </externalReferences>
  <definedNames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  <definedName name="_xlnm.Print_Area" localSheetId="5">截图5!$A$1:$BA$117</definedName>
    <definedName name="_xlnm.Print_Area" localSheetId="6">截图6!$A$1:$BA$117</definedName>
    <definedName name="_xlnm.Print_Area" localSheetId="7">截图7!$A$1:$BA$117</definedName>
    <definedName name="_xlnm.Print_Area" localSheetId="8">截图8!$A$1:$BA$117</definedName>
    <definedName name="_xlnm.Print_Area" localSheetId="9">截图9!$A$1:$BA$117</definedName>
    <definedName name="_xlnm.Print_Area" localSheetId="10">截图10!$A$1:$BA$117</definedName>
    <definedName name="_xlnm.Print_Area" localSheetId="11">截图11!$A$1:$BA$117</definedName>
  </definedNames>
  <calcPr calcId="144525" concurrentCalc="0"/>
</workbook>
</file>

<file path=xl/sharedStrings.xml><?xml version="1.0" encoding="utf-8"?>
<sst xmlns="http://schemas.openxmlformats.org/spreadsheetml/2006/main" count="53">
  <si>
    <t>功能名称：工序管理</t>
  </si>
  <si>
    <t>画面名称：系统管理 / 工序管理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</si>
  <si>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</si>
  <si>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</si>
  <si>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</si>
  <si>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</si>
  <si>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</si>
  <si>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</si>
  <si>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</si>
  <si>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</si>
  <si>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</si>
  <si>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工序管理数据显示</t>
  </si>
  <si>
    <t>输入查询条件，工序名称“FITUP”并选择工序分类“管线建造”，工序阶段“预制 ”</t>
  </si>
  <si>
    <t>数据显示正确</t>
  </si>
  <si>
    <t>OK</t>
  </si>
  <si>
    <t>刁晓梅</t>
  </si>
  <si>
    <t>截图1</t>
  </si>
  <si>
    <t>添加工序</t>
  </si>
  <si>
    <t>添加工序“测试工序”</t>
  </si>
  <si>
    <t>添加成功</t>
  </si>
  <si>
    <t>截图2</t>
  </si>
  <si>
    <t>编辑工序</t>
  </si>
  <si>
    <t>工序分类改为“FITUP”</t>
  </si>
  <si>
    <t>编辑成功</t>
  </si>
  <si>
    <t>　</t>
  </si>
  <si>
    <t>截图3</t>
  </si>
  <si>
    <t>删除工序</t>
  </si>
  <si>
    <t>将“WELD”从工序阶段列表中删除</t>
  </si>
  <si>
    <t>删除成功</t>
  </si>
  <si>
    <t>截图4</t>
  </si>
  <si>
    <t>工序实体类型列表显示</t>
  </si>
  <si>
    <t>选择“FITUP”工序的实体类型</t>
  </si>
  <si>
    <t>截图5</t>
  </si>
  <si>
    <t>添加实体类型</t>
  </si>
  <si>
    <t>为工序“FITUP”添加实体类型</t>
  </si>
  <si>
    <t>截图6</t>
  </si>
  <si>
    <t>删除实体类型</t>
  </si>
  <si>
    <t>删除工序“FITUP”的实体类型</t>
  </si>
  <si>
    <t>截图7</t>
  </si>
  <si>
    <t>工序工作流列表显示</t>
  </si>
  <si>
    <t>选择“WELD”工序的工作流</t>
  </si>
  <si>
    <t>截图8</t>
  </si>
  <si>
    <t>添加工作流</t>
  </si>
  <si>
    <t>为工序“WELD”，添加工作流</t>
  </si>
  <si>
    <t>截图9</t>
  </si>
  <si>
    <t>工作流详情</t>
  </si>
  <si>
    <t>工序“WELD”，查看工作流详情</t>
  </si>
  <si>
    <t>查看工作流详情显示正确</t>
  </si>
  <si>
    <t>截图10</t>
  </si>
  <si>
    <t>停止运行中的工作流</t>
  </si>
  <si>
    <t>工序“WELD”，停止工作流</t>
  </si>
  <si>
    <t>关闭成功</t>
  </si>
  <si>
    <t>截图11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</si>
</sst>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name val="ＭＳ 明朝"/>
      <charset val="128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name val="ＭＳ Ｐゴシック"/>
      <charset val="128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name val="ＭＳ ゴシック"/>
      <charset val="128"/>
    </font>
    <font>
      <u/>
      <sz val="12"/>
      <color theme="10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9" fillId="0" borderId="0"/>
    <xf numFmtId="0" fontId="14" fillId="0" borderId="0"/>
    <xf numFmtId="0" fontId="11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7" borderId="2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0"/>
    <xf numFmtId="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32" borderId="32" applyNumberFormat="0" applyAlignment="0" applyProtection="0">
      <alignment vertical="center"/>
    </xf>
    <xf numFmtId="0" fontId="22" fillId="12" borderId="30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3" borderId="3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</cellStyleXfs>
  <cellXfs count="65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2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4" xfId="45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8" fillId="0" borderId="25" xfId="45" applyFont="1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20955</xdr:rowOff>
    </xdr:from>
    <xdr:to>
      <xdr:col>51</xdr:col>
      <xdr:colOff>99060</xdr:colOff>
      <xdr:row>35</xdr:row>
      <xdr:rowOff>106045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90855"/>
          <a:ext cx="9624060" cy="6181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140970</xdr:colOff>
      <xdr:row>34</xdr:row>
      <xdr:rowOff>150495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65970" cy="6038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109855</xdr:colOff>
      <xdr:row>34</xdr:row>
      <xdr:rowOff>132715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4855" cy="602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8255</xdr:rowOff>
    </xdr:from>
    <xdr:to>
      <xdr:col>51</xdr:col>
      <xdr:colOff>107950</xdr:colOff>
      <xdr:row>34</xdr:row>
      <xdr:rowOff>170180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78155"/>
          <a:ext cx="9632950" cy="6067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189865</xdr:rowOff>
    </xdr:from>
    <xdr:to>
      <xdr:col>51</xdr:col>
      <xdr:colOff>115570</xdr:colOff>
      <xdr:row>34</xdr:row>
      <xdr:rowOff>67945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265"/>
          <a:ext cx="9629140" cy="5974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109855</xdr:colOff>
      <xdr:row>34</xdr:row>
      <xdr:rowOff>132715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4855" cy="602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88900</xdr:colOff>
      <xdr:row>34</xdr:row>
      <xdr:rowOff>121285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13900" cy="600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20320</xdr:rowOff>
    </xdr:from>
    <xdr:to>
      <xdr:col>51</xdr:col>
      <xdr:colOff>82550</xdr:colOff>
      <xdr:row>35</xdr:row>
      <xdr:rowOff>105410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90220"/>
          <a:ext cx="9607550" cy="6181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16510</xdr:rowOff>
    </xdr:from>
    <xdr:to>
      <xdr:col>51</xdr:col>
      <xdr:colOff>125095</xdr:colOff>
      <xdr:row>34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6410"/>
          <a:ext cx="9650095" cy="603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189865</xdr:rowOff>
    </xdr:from>
    <xdr:to>
      <xdr:col>51</xdr:col>
      <xdr:colOff>135255</xdr:colOff>
      <xdr:row>34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265"/>
          <a:ext cx="9648825" cy="5985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FD14"/>
  <sheetViews>
    <sheetView tabSelected="1" view="pageBreakPreview" zoomScale="85" zoomScaleNormal="100" zoomScaleSheetLayoutView="85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/>
    <row r="2" ht="33" customHeight="1" spans="2:10">
      <c r="B2" s="37" t="s">
        <v>0</v>
      </c>
      <c r="C2" s="38"/>
      <c r="D2" s="38"/>
      <c r="E2" s="51" t="s">
        <v>1</v>
      </c>
      <c r="F2" s="38"/>
      <c r="G2" s="38"/>
      <c r="H2" s="38"/>
      <c r="I2" s="38"/>
      <c r="J2" s="59"/>
    </row>
    <row r="3" s="34" customFormat="1" ht="17" spans="2:10">
      <c r="B3" s="39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60" t="s">
        <v>10</v>
      </c>
    </row>
    <row r="4" ht="72" customHeight="1" spans="2:10">
      <c r="B4" s="41">
        <f t="shared" ref="B4:B9" si="0">ROW()-3</f>
        <v>1</v>
      </c>
      <c r="C4" s="42" t="s">
        <v>11</v>
      </c>
      <c r="D4" s="43" t="s">
        <v>12</v>
      </c>
      <c r="E4" s="43" t="s">
        <v>13</v>
      </c>
      <c r="F4" s="52" t="s">
        <v>14</v>
      </c>
      <c r="G4" s="53"/>
      <c r="H4" s="54" t="s">
        <v>15</v>
      </c>
      <c r="I4" s="61">
        <v>43477</v>
      </c>
      <c r="J4" s="62" t="s">
        <v>16</v>
      </c>
    </row>
    <row r="5" s="35" customFormat="1" ht="72" customHeight="1" spans="2:10">
      <c r="B5" s="41">
        <f t="shared" si="0"/>
        <v>2</v>
      </c>
      <c r="C5" s="42" t="s">
        <v>17</v>
      </c>
      <c r="D5" s="43" t="s">
        <v>18</v>
      </c>
      <c r="E5" s="43" t="s">
        <v>19</v>
      </c>
      <c r="F5" s="52" t="s">
        <v>14</v>
      </c>
      <c r="G5" s="53"/>
      <c r="H5" s="54" t="s">
        <v>15</v>
      </c>
      <c r="I5" s="61">
        <v>43477</v>
      </c>
      <c r="J5" s="62" t="s">
        <v>20</v>
      </c>
    </row>
    <row r="6" ht="72" customHeight="1" spans="2:10">
      <c r="B6" s="41">
        <f t="shared" si="0"/>
        <v>3</v>
      </c>
      <c r="C6" s="44" t="s">
        <v>21</v>
      </c>
      <c r="D6" s="45" t="s">
        <v>22</v>
      </c>
      <c r="E6" s="45" t="s">
        <v>23</v>
      </c>
      <c r="F6" s="55" t="s">
        <v>14</v>
      </c>
      <c r="G6" s="53" t="s">
        <v>24</v>
      </c>
      <c r="H6" s="54" t="s">
        <v>15</v>
      </c>
      <c r="I6" s="61">
        <v>43477</v>
      </c>
      <c r="J6" s="62" t="s">
        <v>25</v>
      </c>
    </row>
    <row r="7" ht="72" customHeight="1" spans="2:10">
      <c r="B7" s="41">
        <f t="shared" si="0"/>
        <v>4</v>
      </c>
      <c r="C7" s="44" t="s">
        <v>26</v>
      </c>
      <c r="D7" s="45" t="s">
        <v>27</v>
      </c>
      <c r="E7" s="45" t="s">
        <v>28</v>
      </c>
      <c r="F7" s="55" t="s">
        <v>14</v>
      </c>
      <c r="G7" s="53"/>
      <c r="H7" s="54" t="s">
        <v>15</v>
      </c>
      <c r="I7" s="61">
        <v>43477</v>
      </c>
      <c r="J7" s="62" t="s">
        <v>29</v>
      </c>
    </row>
    <row r="8" ht="72" customHeight="1" spans="2:10">
      <c r="B8" s="41">
        <f t="shared" si="0"/>
        <v>5</v>
      </c>
      <c r="C8" s="46" t="s">
        <v>30</v>
      </c>
      <c r="D8" s="47" t="s">
        <v>31</v>
      </c>
      <c r="E8" s="47" t="s">
        <v>13</v>
      </c>
      <c r="F8" s="46" t="s">
        <v>14</v>
      </c>
      <c r="G8" s="56"/>
      <c r="H8" s="57" t="s">
        <v>15</v>
      </c>
      <c r="I8" s="57">
        <v>43477</v>
      </c>
      <c r="J8" s="62" t="s">
        <v>32</v>
      </c>
    </row>
    <row r="9" s="35" customFormat="1" ht="72" customHeight="1" spans="2:10">
      <c r="B9" s="41">
        <f t="shared" si="0"/>
        <v>6</v>
      </c>
      <c r="C9" s="46" t="s">
        <v>33</v>
      </c>
      <c r="D9" s="47" t="s">
        <v>34</v>
      </c>
      <c r="E9" s="47" t="s">
        <v>19</v>
      </c>
      <c r="F9" s="46" t="s">
        <v>14</v>
      </c>
      <c r="G9" s="56"/>
      <c r="H9" s="57" t="s">
        <v>15</v>
      </c>
      <c r="I9" s="57">
        <v>43477</v>
      </c>
      <c r="J9" s="62" t="s">
        <v>35</v>
      </c>
    </row>
    <row r="10" ht="72" customHeight="1" spans="2:16384">
      <c r="B10" s="41">
        <f t="shared" ref="B10:B13" si="1">ROW()-3</f>
        <v>7</v>
      </c>
      <c r="C10" s="46" t="s">
        <v>36</v>
      </c>
      <c r="D10" s="47" t="s">
        <v>37</v>
      </c>
      <c r="E10" s="47" t="s">
        <v>28</v>
      </c>
      <c r="F10" s="46" t="s">
        <v>14</v>
      </c>
      <c r="G10" s="56"/>
      <c r="H10" s="57" t="s">
        <v>15</v>
      </c>
      <c r="I10" s="57">
        <v>43477</v>
      </c>
      <c r="J10" s="62" t="s">
        <v>38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="35" customFormat="1" ht="72" customHeight="1" spans="2:10">
      <c r="B11" s="41">
        <f t="shared" si="1"/>
        <v>8</v>
      </c>
      <c r="C11" s="46" t="s">
        <v>39</v>
      </c>
      <c r="D11" s="47" t="s">
        <v>40</v>
      </c>
      <c r="E11" s="47" t="s">
        <v>13</v>
      </c>
      <c r="F11" s="46" t="s">
        <v>14</v>
      </c>
      <c r="G11" s="56"/>
      <c r="H11" s="57" t="s">
        <v>15</v>
      </c>
      <c r="I11" s="57">
        <v>43477</v>
      </c>
      <c r="J11" s="62" t="s">
        <v>41</v>
      </c>
    </row>
    <row r="12" s="35" customFormat="1" ht="72" customHeight="1" spans="2:10">
      <c r="B12" s="41">
        <f t="shared" si="1"/>
        <v>9</v>
      </c>
      <c r="C12" s="46" t="s">
        <v>42</v>
      </c>
      <c r="D12" s="47" t="s">
        <v>43</v>
      </c>
      <c r="E12" s="47" t="s">
        <v>19</v>
      </c>
      <c r="F12" s="46" t="s">
        <v>14</v>
      </c>
      <c r="G12" s="56"/>
      <c r="H12" s="57" t="s">
        <v>15</v>
      </c>
      <c r="I12" s="57">
        <v>43477</v>
      </c>
      <c r="J12" s="62" t="s">
        <v>44</v>
      </c>
    </row>
    <row r="13" s="35" customFormat="1" ht="72" customHeight="1" spans="2:10">
      <c r="B13" s="41">
        <f t="shared" si="1"/>
        <v>10</v>
      </c>
      <c r="C13" s="46" t="s">
        <v>45</v>
      </c>
      <c r="D13" s="47" t="s">
        <v>46</v>
      </c>
      <c r="E13" s="47" t="s">
        <v>47</v>
      </c>
      <c r="F13" s="46" t="s">
        <v>14</v>
      </c>
      <c r="G13" s="56"/>
      <c r="H13" s="57" t="s">
        <v>15</v>
      </c>
      <c r="I13" s="57">
        <v>43477</v>
      </c>
      <c r="J13" s="62" t="s">
        <v>48</v>
      </c>
    </row>
    <row r="14" ht="72" customHeight="1" spans="2:16384">
      <c r="B14" s="48">
        <f>ROW()-3</f>
        <v>11</v>
      </c>
      <c r="C14" s="49" t="s">
        <v>49</v>
      </c>
      <c r="D14" s="50" t="s">
        <v>50</v>
      </c>
      <c r="E14" s="50" t="s">
        <v>51</v>
      </c>
      <c r="F14" s="49" t="s">
        <v>14</v>
      </c>
      <c r="G14" s="58"/>
      <c r="H14" s="49" t="s">
        <v>15</v>
      </c>
      <c r="I14" s="63">
        <v>43477</v>
      </c>
      <c r="J14" s="64" t="s">
        <v>52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  <hyperlink ref="J8" location="截图5!A1" display="截图5"/>
    <hyperlink ref="J9" location="截图6!A1" display="截图6"/>
    <hyperlink ref="J10" location="截图7!A1" display="截图7"/>
    <hyperlink ref="J11" location="截图8!A1" display="截图8"/>
    <hyperlink ref="J14" location="截图11!A1" display="截图11"/>
    <hyperlink ref="J12" location="截图9!A1" display="截图9"/>
    <hyperlink ref="J13" location="截图10!A1" display="截图10"/>
  </hyperlinks>
  <pageMargins left="0.699305555555556" right="0.699305555555556" top="0.75" bottom="0.75" header="0.3" footer="0.3"/>
  <pageSetup paperSize="9" scale="6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52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2018-09-27T22:00:00Z</dcterms:created>
  <dcterms:modified xsi:type="dcterms:W3CDTF">2019-03-12T17:01:45Z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