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wawan\Downloads\heart+failure+clinical+records\"/>
    </mc:Choice>
  </mc:AlternateContent>
  <xr:revisionPtr revIDLastSave="0" documentId="8_{41B4640F-A88C-4469-AE5A-0C3D166A4199}" xr6:coauthVersionLast="47" xr6:coauthVersionMax="47" xr10:uidLastSave="{00000000-0000-0000-0000-000000000000}"/>
  <bookViews>
    <workbookView xWindow="-98" yWindow="-98" windowWidth="21795" windowHeight="12975" xr2:uid="{DEA50774-54BA-4A17-A753-64A83ACCA47F}"/>
  </bookViews>
  <sheets>
    <sheet name="heart_failure_clinical_records_" sheetId="1" r:id="rId1"/>
    <sheet name="Pivot Table" sheetId="3" r:id="rId2"/>
    <sheet name="Dashboard" sheetId="4" r:id="rId3"/>
  </sheets>
  <definedNames>
    <definedName name="_xlnm._FilterDatabase" localSheetId="0" hidden="1">heart_failure_clinical_records_!$A$1:$M$300</definedName>
    <definedName name="Slicer_anaemia">#N/A</definedName>
    <definedName name="Slicer_diabetes">#N/A</definedName>
    <definedName name="Slicer_high_blood_pressure">#N/A</definedName>
    <definedName name="Slicer_smoking">#N/A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<sst xmlns="http://schemas.openxmlformats.org/spreadsheetml/2006/main" count="2172" uniqueCount="41">
  <si>
    <t>age</t>
  </si>
  <si>
    <t>anaemia</t>
  </si>
  <si>
    <t>creatinine_phosphokinase</t>
  </si>
  <si>
    <t>diabetes</t>
  </si>
  <si>
    <t>ejection_fraction</t>
  </si>
  <si>
    <t>high_blood_pressure</t>
  </si>
  <si>
    <t>platelets</t>
  </si>
  <si>
    <t>serum_creatinine</t>
  </si>
  <si>
    <t>serum_sodium</t>
  </si>
  <si>
    <t>sex</t>
  </si>
  <si>
    <t>smoking</t>
  </si>
  <si>
    <t>time</t>
  </si>
  <si>
    <t>DEATH_EVENT</t>
  </si>
  <si>
    <t>no anaemia</t>
  </si>
  <si>
    <t>Normal</t>
  </si>
  <si>
    <t>high blood pressure</t>
  </si>
  <si>
    <t>normal</t>
  </si>
  <si>
    <t>man</t>
  </si>
  <si>
    <t>woman</t>
  </si>
  <si>
    <t>no smoking</t>
  </si>
  <si>
    <t>death</t>
  </si>
  <si>
    <t>alive</t>
  </si>
  <si>
    <t>Senior</t>
  </si>
  <si>
    <t>Middle Age</t>
  </si>
  <si>
    <t>Adult</t>
  </si>
  <si>
    <t>Pivot Table</t>
  </si>
  <si>
    <t>Row Labels</t>
  </si>
  <si>
    <t>Grand Total</t>
  </si>
  <si>
    <t>Column Labels</t>
  </si>
  <si>
    <t>Count of age</t>
  </si>
  <si>
    <t>creatinie_phosphokinase</t>
  </si>
  <si>
    <t>Age group</t>
  </si>
  <si>
    <t>Sex</t>
  </si>
  <si>
    <t>Death_event</t>
  </si>
  <si>
    <t>Count of sex</t>
  </si>
  <si>
    <t>Age Group</t>
  </si>
  <si>
    <t>Average of serum_creatinine</t>
  </si>
  <si>
    <t>Average of serum_sodium</t>
  </si>
  <si>
    <t>Average of time</t>
  </si>
  <si>
    <t>Dashboard Heart Failure</t>
  </si>
  <si>
    <t>Average of creatinine_phosphokinase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</si>
</sst>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0" fillId="0" borderId="0" xfId="0" applyAlignment="1">
      <alignment horizontal="center" vertical="center"/>
    </xf>
    <xf numFmtId="0" fontId="0" fillId="33" borderId="0" xfId="0" applyFill="1" applyAlignment="1">
      <alignment horizont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[heart_failure_clinical_records_dataset_analisis.xlsx]Pivot Table!PivotTable1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D" sz="1400"/>
              <a:t>Avg of creatine phospho by Age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man</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Table'!$A$4:$A$7</c:f>
              <c:strCache>
                <c:ptCount val="3"/>
                <c:pt idx="0">
                  <c:v>Adult</c:v>
                </c:pt>
                <c:pt idx="1">
                  <c:v>Middle Age</c:v>
                </c:pt>
                <c:pt idx="2">
                  <c:v>Senior</c:v>
                </c:pt>
              </c:strCache>
            </c:strRef>
          </c:cat>
          <c:val>
            <c:numRef>
              <c:f>'Pivot Table'!$B$4:$B$7</c:f>
              <c:numCache>
                <c:formatCode>0.00</c:formatCode>
                <c:ptCount val="3"/>
                <c:pt idx="0">
                  <c:v>772.59322033898309</c:v>
                </c:pt>
                <c:pt idx="1">
                  <c:v>591.72602739726028</c:v>
                </c:pt>
                <c:pt idx="2">
                  <c:v>566.59677419354841</c:v>
                </c:pt>
              </c:numCache>
            </c:numRef>
          </c:val>
          <c:extLst>
            <c:ext xmlns:c16="http://schemas.microsoft.com/office/drawing/2014/chart" uri="{C3380CC4-5D6E-409C-BE32-E72D297353CC}">
              <c16:uniqueId val="{00000000-25CA-4B52-A535-ED7B19EF5C0A}"/>
            </c:ext>
          </c:extLst>
        </c:ser>
        <c:ser>
          <c:idx val="1"/>
          <c:order val="1"/>
          <c:tx>
            <c:strRef>
              <c:f>'Pivot Table'!$C$2:$C$3</c:f>
              <c:strCache>
                <c:ptCount val="1"/>
                <c:pt idx="0">
                  <c:v>woman</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Table'!$A$4:$A$7</c:f>
              <c:strCache>
                <c:ptCount val="3"/>
                <c:pt idx="0">
                  <c:v>Adult</c:v>
                </c:pt>
                <c:pt idx="1">
                  <c:v>Middle Age</c:v>
                </c:pt>
                <c:pt idx="2">
                  <c:v>Senior</c:v>
                </c:pt>
              </c:strCache>
            </c:strRef>
          </c:cat>
          <c:val>
            <c:numRef>
              <c:f>'Pivot Table'!$C$4:$C$7</c:f>
              <c:numCache>
                <c:formatCode>0.00</c:formatCode>
                <c:ptCount val="3"/>
                <c:pt idx="0">
                  <c:v>557.41666666666663</c:v>
                </c:pt>
                <c:pt idx="1">
                  <c:v>477.07142857142856</c:v>
                </c:pt>
                <c:pt idx="2">
                  <c:v>368.81481481481484</c:v>
                </c:pt>
              </c:numCache>
            </c:numRef>
          </c:val>
          <c:extLst>
            <c:ext xmlns:c16="http://schemas.microsoft.com/office/drawing/2014/chart" uri="{C3380CC4-5D6E-409C-BE32-E72D297353CC}">
              <c16:uniqueId val="{00000004-25CA-4B52-A535-ED7B19EF5C0A}"/>
            </c:ext>
          </c:extLst>
        </c:ser>
        <c:dLbls>
          <c:dLblPos val="outEnd"/>
          <c:showLegendKey val="0"/>
          <c:showVal val="1"/>
          <c:showCatName val="0"/>
          <c:showSerName val="0"/>
          <c:showPercent val="0"/>
          <c:showBubbleSize val="0"/>
        </c:dLbls>
        <c:gapWidth val="444"/>
        <c:overlap val="-90"/>
        <c:axId val="673332496"/>
        <c:axId val="673342576"/>
      </c:barChart>
      <c:catAx>
        <c:axId val="673332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D"/>
                  <a:t>Age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3342576"/>
        <c:crosses val="autoZero"/>
        <c:auto val="1"/>
        <c:lblAlgn val="ctr"/>
        <c:lblOffset val="100"/>
        <c:noMultiLvlLbl val="0"/>
      </c:catAx>
      <c:valAx>
        <c:axId val="673342576"/>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D"/>
                  <a:t> creatine phospho</a:t>
                </a:r>
              </a:p>
            </c:rich>
          </c:tx>
          <c:layout>
            <c:manualLayout>
              <c:xMode val="edge"/>
              <c:yMode val="edge"/>
              <c:x val="2.9179325720158779E-2"/>
              <c:y val="0.31530651532506365"/>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crossAx val="67333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[heart_failure_clinical_records_dataset_analisis.xlsx]Pivot Table!PivotTable5</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D"/>
              <a:t>Avg Serum sodium by 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man</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Table'!$A$32:$A$35</c:f>
              <c:strCache>
                <c:ptCount val="3"/>
                <c:pt idx="0">
                  <c:v>Adult</c:v>
                </c:pt>
                <c:pt idx="1">
                  <c:v>Middle Age</c:v>
                </c:pt>
                <c:pt idx="2">
                  <c:v>Senior</c:v>
                </c:pt>
              </c:strCache>
            </c:strRef>
          </c:cat>
          <c:val>
            <c:numRef>
              <c:f>'Pivot Table'!$B$32:$B$35</c:f>
              <c:numCache>
                <c:formatCode>0.00</c:formatCode>
                <c:ptCount val="3"/>
                <c:pt idx="0">
                  <c:v>137.08474576271186</c:v>
                </c:pt>
                <c:pt idx="1">
                  <c:v>136.57534246575344</c:v>
                </c:pt>
                <c:pt idx="2">
                  <c:v>135.96774193548387</c:v>
                </c:pt>
              </c:numCache>
            </c:numRef>
          </c:val>
          <c:smooth val="0"/>
          <c:extLst>
            <c:ext xmlns:c16="http://schemas.microsoft.com/office/drawing/2014/chart" uri="{C3380CC4-5D6E-409C-BE32-E72D297353CC}">
              <c16:uniqueId val="{00000000-0B8B-40D0-88E3-444F25123F3B}"/>
            </c:ext>
          </c:extLst>
        </c:ser>
        <c:ser>
          <c:idx val="1"/>
          <c:order val="1"/>
          <c:tx>
            <c:strRef>
              <c:f>'Pivot Table'!$C$30:$C$31</c:f>
              <c:strCache>
                <c:ptCount val="1"/>
                <c:pt idx="0">
                  <c:v>woman</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Table'!$A$32:$A$35</c:f>
              <c:strCache>
                <c:ptCount val="3"/>
                <c:pt idx="0">
                  <c:v>Adult</c:v>
                </c:pt>
                <c:pt idx="1">
                  <c:v>Middle Age</c:v>
                </c:pt>
                <c:pt idx="2">
                  <c:v>Senior</c:v>
                </c:pt>
              </c:strCache>
            </c:strRef>
          </c:cat>
          <c:val>
            <c:numRef>
              <c:f>'Pivot Table'!$C$32:$C$35</c:f>
              <c:numCache>
                <c:formatCode>0.00</c:formatCode>
                <c:ptCount val="3"/>
                <c:pt idx="0">
                  <c:v>135.36111111111111</c:v>
                </c:pt>
                <c:pt idx="1">
                  <c:v>137.8095238095238</c:v>
                </c:pt>
                <c:pt idx="2">
                  <c:v>137.11111111111111</c:v>
                </c:pt>
              </c:numCache>
            </c:numRef>
          </c:val>
          <c:smooth val="0"/>
          <c:extLst>
            <c:ext xmlns:c16="http://schemas.microsoft.com/office/drawing/2014/chart" uri="{C3380CC4-5D6E-409C-BE32-E72D297353CC}">
              <c16:uniqueId val="{00000004-0B8B-40D0-88E3-444F25123F3B}"/>
            </c:ext>
          </c:extLst>
        </c:ser>
        <c:dLbls>
          <c:showLegendKey val="0"/>
          <c:showVal val="1"/>
          <c:showCatName val="0"/>
          <c:showSerName val="0"/>
          <c:showPercent val="0"/>
          <c:showBubbleSize val="0"/>
        </c:dLbls>
        <c:marker val="1"/>
        <c:smooth val="0"/>
        <c:axId val="793273280"/>
        <c:axId val="793277600"/>
      </c:lineChart>
      <c:catAx>
        <c:axId val="7932732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3277600"/>
        <c:crosses val="autoZero"/>
        <c:auto val="1"/>
        <c:lblAlgn val="ctr"/>
        <c:lblOffset val="100"/>
        <c:noMultiLvlLbl val="0"/>
      </c:catAx>
      <c:valAx>
        <c:axId val="7932776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327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[heart_failure_clinical_records_dataset_analisis.xlsx]Pivot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serum creatinie</a:t>
            </a:r>
            <a:r>
              <a:rPr lang="en-ID" baseline="0"/>
              <a:t> by age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Table'!$B$22:$B$23</c:f>
              <c:strCache>
                <c:ptCount val="1"/>
                <c:pt idx="0">
                  <c:v>man</c:v>
                </c:pt>
              </c:strCache>
            </c:strRef>
          </c:tx>
          <c:spPr>
            <a:solidFill>
              <a:schemeClr val="accent2"/>
            </a:solidFill>
            <a:ln>
              <a:noFill/>
            </a:ln>
            <a:effectLst/>
          </c:spPr>
          <c:invertIfNegative val="0"/>
          <c:cat>
            <c:strRef>
              <c:f>'Pivot Table'!$A$24:$A$27</c:f>
              <c:strCache>
                <c:ptCount val="3"/>
                <c:pt idx="0">
                  <c:v>Adult</c:v>
                </c:pt>
                <c:pt idx="1">
                  <c:v>Middle Age</c:v>
                </c:pt>
                <c:pt idx="2">
                  <c:v>Senior</c:v>
                </c:pt>
              </c:strCache>
            </c:strRef>
          </c:cat>
          <c:val>
            <c:numRef>
              <c:f>'Pivot Table'!$B$24:$B$27</c:f>
              <c:numCache>
                <c:formatCode>0.00</c:formatCode>
                <c:ptCount val="3"/>
                <c:pt idx="0">
                  <c:v>1.1267796610169489</c:v>
                </c:pt>
                <c:pt idx="1">
                  <c:v>1.4156164383561649</c:v>
                </c:pt>
                <c:pt idx="2">
                  <c:v>1.6390322580645158</c:v>
                </c:pt>
              </c:numCache>
            </c:numRef>
          </c:val>
          <c:extLst>
            <c:ext xmlns:c16="http://schemas.microsoft.com/office/drawing/2014/chart" uri="{C3380CC4-5D6E-409C-BE32-E72D297353CC}">
              <c16:uniqueId val="{00000000-DA2A-4B35-B58B-2A7BB6455E7A}"/>
            </c:ext>
          </c:extLst>
        </c:ser>
        <c:ser>
          <c:idx val="1"/>
          <c:order val="1"/>
          <c:tx>
            <c:strRef>
              <c:f>'Pivot Table'!$C$22:$C$23</c:f>
              <c:strCache>
                <c:ptCount val="1"/>
                <c:pt idx="0">
                  <c:v>woman</c:v>
                </c:pt>
              </c:strCache>
            </c:strRef>
          </c:tx>
          <c:spPr>
            <a:solidFill>
              <a:schemeClr val="accent4"/>
            </a:solidFill>
            <a:ln>
              <a:noFill/>
            </a:ln>
            <a:effectLst/>
          </c:spPr>
          <c:invertIfNegative val="0"/>
          <c:cat>
            <c:strRef>
              <c:f>'Pivot Table'!$A$24:$A$27</c:f>
              <c:strCache>
                <c:ptCount val="3"/>
                <c:pt idx="0">
                  <c:v>Adult</c:v>
                </c:pt>
                <c:pt idx="1">
                  <c:v>Middle Age</c:v>
                </c:pt>
                <c:pt idx="2">
                  <c:v>Senior</c:v>
                </c:pt>
              </c:strCache>
            </c:strRef>
          </c:cat>
          <c:val>
            <c:numRef>
              <c:f>'Pivot Table'!$C$24:$C$27</c:f>
              <c:numCache>
                <c:formatCode>0.00</c:formatCode>
                <c:ptCount val="3"/>
                <c:pt idx="0">
                  <c:v>1.3283333333333331</c:v>
                </c:pt>
                <c:pt idx="1">
                  <c:v>1.4797619047619048</c:v>
                </c:pt>
                <c:pt idx="2">
                  <c:v>1.3096296296296297</c:v>
                </c:pt>
              </c:numCache>
            </c:numRef>
          </c:val>
          <c:extLst>
            <c:ext xmlns:c16="http://schemas.microsoft.com/office/drawing/2014/chart" uri="{C3380CC4-5D6E-409C-BE32-E72D297353CC}">
              <c16:uniqueId val="{00000004-DA2A-4B35-B58B-2A7BB6455E7A}"/>
            </c:ext>
          </c:extLst>
        </c:ser>
        <c:dLbls>
          <c:showLegendKey val="0"/>
          <c:showVal val="0"/>
          <c:showCatName val="0"/>
          <c:showSerName val="0"/>
          <c:showPercent val="0"/>
          <c:showBubbleSize val="0"/>
        </c:dLbls>
        <c:gapWidth val="219"/>
        <c:overlap val="-27"/>
        <c:axId val="785219888"/>
        <c:axId val="785220368"/>
      </c:barChart>
      <c:catAx>
        <c:axId val="78521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220368"/>
        <c:crosses val="autoZero"/>
        <c:auto val="1"/>
        <c:lblAlgn val="ctr"/>
        <c:lblOffset val="100"/>
        <c:noMultiLvlLbl val="0"/>
      </c:catAx>
      <c:valAx>
        <c:axId val="7852203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21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[heart_failure_clinical_records_dataset_analisis.xlsx]Pivot Table!PivotTable6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D"/>
              <a:t>Period</a:t>
            </a:r>
            <a:r>
              <a:rPr lang="en-ID" baseline="0"/>
              <a:t> of heart failure</a:t>
            </a:r>
            <a:endParaRPr lang="en-ID"/>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alive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Table'!$A$40:$A$48</c:f>
              <c:multiLvlStrCache>
                <c:ptCount val="6"/>
                <c:lvl>
                  <c:pt idx="0">
                    <c:v>Adult</c:v>
                  </c:pt>
                  <c:pt idx="1">
                    <c:v>Middle Age</c:v>
                  </c:pt>
                  <c:pt idx="2">
                    <c:v>Senior</c:v>
                  </c:pt>
                  <c:pt idx="3">
                    <c:v>Adult</c:v>
                  </c:pt>
                  <c:pt idx="4">
                    <c:v>Middle Age</c:v>
                  </c:pt>
                  <c:pt idx="5">
                    <c:v>Senior</c:v>
                  </c:pt>
                </c:lvl>
                <c:lvl>
                  <c:pt idx="0">
                    <c:v>man</c:v>
                  </c:pt>
                  <c:pt idx="3">
                    <c:v>woman</c:v>
                  </c:pt>
                </c:lvl>
              </c:multiLvlStrCache>
            </c:multiLvlStrRef>
          </c:cat>
          <c:val>
            <c:numRef>
              <c:f>'Pivot Table'!$B$40:$B$48</c:f>
              <c:numCache>
                <c:formatCode>0.00</c:formatCode>
                <c:ptCount val="6"/>
                <c:pt idx="0">
                  <c:v>167.47916666666666</c:v>
                </c:pt>
                <c:pt idx="1">
                  <c:v>152.41509433962264</c:v>
                </c:pt>
                <c:pt idx="2">
                  <c:v>151.32258064516128</c:v>
                </c:pt>
                <c:pt idx="3">
                  <c:v>166.92</c:v>
                </c:pt>
                <c:pt idx="4">
                  <c:v>145.43333333333334</c:v>
                </c:pt>
                <c:pt idx="5">
                  <c:v>174.9375</c:v>
                </c:pt>
              </c:numCache>
            </c:numRef>
          </c:val>
          <c:extLst>
            <c:ext xmlns:c16="http://schemas.microsoft.com/office/drawing/2014/chart" uri="{C3380CC4-5D6E-409C-BE32-E72D297353CC}">
              <c16:uniqueId val="{00000000-5888-44C9-A938-AE41A25C5416}"/>
            </c:ext>
          </c:extLst>
        </c:ser>
        <c:ser>
          <c:idx val="1"/>
          <c:order val="1"/>
          <c:tx>
            <c:strRef>
              <c:f>'Pivot Table'!$C$38:$C$39</c:f>
              <c:strCache>
                <c:ptCount val="1"/>
                <c:pt idx="0">
                  <c:v>death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Table'!$A$40:$A$48</c:f>
              <c:multiLvlStrCache>
                <c:ptCount val="6"/>
                <c:lvl>
                  <c:pt idx="0">
                    <c:v>Adult</c:v>
                  </c:pt>
                  <c:pt idx="1">
                    <c:v>Middle Age</c:v>
                  </c:pt>
                  <c:pt idx="2">
                    <c:v>Senior</c:v>
                  </c:pt>
                  <c:pt idx="3">
                    <c:v>Adult</c:v>
                  </c:pt>
                  <c:pt idx="4">
                    <c:v>Middle Age</c:v>
                  </c:pt>
                  <c:pt idx="5">
                    <c:v>Senior</c:v>
                  </c:pt>
                </c:lvl>
                <c:lvl>
                  <c:pt idx="0">
                    <c:v>man</c:v>
                  </c:pt>
                  <c:pt idx="3">
                    <c:v>woman</c:v>
                  </c:pt>
                </c:lvl>
              </c:multiLvlStrCache>
            </c:multiLvlStrRef>
          </c:cat>
          <c:val>
            <c:numRef>
              <c:f>'Pivot Table'!$C$40:$C$48</c:f>
              <c:numCache>
                <c:formatCode>0.00</c:formatCode>
                <c:ptCount val="6"/>
                <c:pt idx="0">
                  <c:v>54.636363636363633</c:v>
                </c:pt>
                <c:pt idx="1">
                  <c:v>99</c:v>
                </c:pt>
                <c:pt idx="2">
                  <c:v>55.12903225806452</c:v>
                </c:pt>
                <c:pt idx="3">
                  <c:v>93.63636363636364</c:v>
                </c:pt>
                <c:pt idx="4">
                  <c:v>63.75</c:v>
                </c:pt>
                <c:pt idx="5">
                  <c:v>65.454545454545453</c:v>
                </c:pt>
              </c:numCache>
            </c:numRef>
          </c:val>
          <c:extLst>
            <c:ext xmlns:c16="http://schemas.microsoft.com/office/drawing/2014/chart" uri="{C3380CC4-5D6E-409C-BE32-E72D297353CC}">
              <c16:uniqueId val="{00000001-5888-44C9-A938-AE41A25C5416}"/>
            </c:ext>
          </c:extLst>
        </c:ser>
        <c:dLbls>
          <c:showLegendKey val="0"/>
          <c:showVal val="0"/>
          <c:showCatName val="0"/>
          <c:showSerName val="0"/>
          <c:showPercent val="0"/>
          <c:showBubbleSize val="0"/>
        </c:dLbls>
        <c:gapWidth val="100"/>
        <c:overlap val="-24"/>
        <c:axId val="793285760"/>
        <c:axId val="793268480"/>
      </c:barChart>
      <c:catAx>
        <c:axId val="7932857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Sex</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3268480"/>
        <c:crosses val="autoZero"/>
        <c:auto val="1"/>
        <c:lblAlgn val="ctr"/>
        <c:lblOffset val="100"/>
        <c:noMultiLvlLbl val="0"/>
      </c:catAx>
      <c:valAx>
        <c:axId val="7932684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328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[heart_failure_clinical_records_dataset_analisis.xlsx]Pivot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Count</a:t>
            </a:r>
            <a:r>
              <a:rPr lang="en-ID" baseline="0"/>
              <a:t> patient heart by death event</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738620262186317"/>
          <c:y val="0.28084205503406934"/>
          <c:w val="0.49336655627746107"/>
          <c:h val="0.48164906340037311"/>
        </c:manualLayout>
      </c:layout>
      <c:barChart>
        <c:barDir val="bar"/>
        <c:grouping val="clustered"/>
        <c:varyColors val="0"/>
        <c:ser>
          <c:idx val="0"/>
          <c:order val="0"/>
          <c:tx>
            <c:strRef>
              <c:f>'Pivot Table'!$B$9:$B$10</c:f>
              <c:strCache>
                <c:ptCount val="1"/>
                <c:pt idx="0">
                  <c:v>alive</c:v>
                </c:pt>
              </c:strCache>
            </c:strRef>
          </c:tx>
          <c:spPr>
            <a:solidFill>
              <a:schemeClr val="accent1"/>
            </a:solidFill>
            <a:ln>
              <a:noFill/>
            </a:ln>
            <a:effectLst/>
          </c:spPr>
          <c:invertIfNegative val="0"/>
          <c:cat>
            <c:strRef>
              <c:f>'Pivot Table'!$A$11:$A$13</c:f>
              <c:strCache>
                <c:ptCount val="2"/>
                <c:pt idx="0">
                  <c:v>man</c:v>
                </c:pt>
                <c:pt idx="1">
                  <c:v>woman</c:v>
                </c:pt>
              </c:strCache>
            </c:strRef>
          </c:cat>
          <c:val>
            <c:numRef>
              <c:f>'Pivot Table'!$B$11:$B$13</c:f>
              <c:numCache>
                <c:formatCode>General</c:formatCode>
                <c:ptCount val="2"/>
                <c:pt idx="0">
                  <c:v>132</c:v>
                </c:pt>
                <c:pt idx="1">
                  <c:v>71</c:v>
                </c:pt>
              </c:numCache>
            </c:numRef>
          </c:val>
          <c:extLst>
            <c:ext xmlns:c16="http://schemas.microsoft.com/office/drawing/2014/chart" uri="{C3380CC4-5D6E-409C-BE32-E72D297353CC}">
              <c16:uniqueId val="{00000000-167C-497A-A697-B513E5F9F150}"/>
            </c:ext>
          </c:extLst>
        </c:ser>
        <c:ser>
          <c:idx val="1"/>
          <c:order val="1"/>
          <c:tx>
            <c:strRef>
              <c:f>'Pivot Table'!$C$9:$C$10</c:f>
              <c:strCache>
                <c:ptCount val="1"/>
                <c:pt idx="0">
                  <c:v>death</c:v>
                </c:pt>
              </c:strCache>
            </c:strRef>
          </c:tx>
          <c:spPr>
            <a:solidFill>
              <a:schemeClr val="accent2"/>
            </a:solidFill>
            <a:ln>
              <a:noFill/>
            </a:ln>
            <a:effectLst/>
          </c:spPr>
          <c:invertIfNegative val="0"/>
          <c:cat>
            <c:strRef>
              <c:f>'Pivot Table'!$A$11:$A$13</c:f>
              <c:strCache>
                <c:ptCount val="2"/>
                <c:pt idx="0">
                  <c:v>man</c:v>
                </c:pt>
                <c:pt idx="1">
                  <c:v>woman</c:v>
                </c:pt>
              </c:strCache>
            </c:strRef>
          </c:cat>
          <c:val>
            <c:numRef>
              <c:f>'Pivot Table'!$C$11:$C$13</c:f>
              <c:numCache>
                <c:formatCode>General</c:formatCode>
                <c:ptCount val="2"/>
                <c:pt idx="0">
                  <c:v>62</c:v>
                </c:pt>
                <c:pt idx="1">
                  <c:v>34</c:v>
                </c:pt>
              </c:numCache>
            </c:numRef>
          </c:val>
          <c:extLst>
            <c:ext xmlns:c16="http://schemas.microsoft.com/office/drawing/2014/chart" uri="{C3380CC4-5D6E-409C-BE32-E72D297353CC}">
              <c16:uniqueId val="{00000001-167C-497A-A697-B513E5F9F150}"/>
            </c:ext>
          </c:extLst>
        </c:ser>
        <c:dLbls>
          <c:showLegendKey val="0"/>
          <c:showVal val="0"/>
          <c:showCatName val="0"/>
          <c:showSerName val="0"/>
          <c:showPercent val="0"/>
          <c:showBubbleSize val="0"/>
        </c:dLbls>
        <c:gapWidth val="182"/>
        <c:axId val="673340656"/>
        <c:axId val="673320496"/>
      </c:barChart>
      <c:catAx>
        <c:axId val="6733406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320496"/>
        <c:crosses val="autoZero"/>
        <c:auto val="1"/>
        <c:lblAlgn val="ctr"/>
        <c:lblOffset val="100"/>
        <c:noMultiLvlLbl val="0"/>
      </c:catAx>
      <c:valAx>
        <c:axId val="673320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340656"/>
        <c:crosses val="autoZero"/>
        <c:crossBetween val="between"/>
      </c:valAx>
      <c:spPr>
        <a:noFill/>
        <a:ln>
          <a:noFill/>
        </a:ln>
        <a:effectLst/>
      </c:spPr>
    </c:plotArea>
    <c:legend>
      <c:legendPos val="r"/>
      <c:layout>
        <c:manualLayout>
          <c:xMode val="edge"/>
          <c:yMode val="edge"/>
          <c:x val="3.5707451016056484E-2"/>
          <c:y val="0.69321752671925541"/>
          <c:w val="0.22312293567362668"/>
          <c:h val="0.231758181216582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[heart_failure_clinical_records_dataset_analisis.xlsx]Pivot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D"/>
              <a:t>Patient Heart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Table'!$B$15:$B$16</c:f>
              <c:strCache>
                <c:ptCount val="1"/>
                <c:pt idx="0">
                  <c:v>man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Table'!$A$17:$A$20</c:f>
              <c:strCache>
                <c:ptCount val="3"/>
                <c:pt idx="0">
                  <c:v>Adult</c:v>
                </c:pt>
                <c:pt idx="1">
                  <c:v>Middle Age</c:v>
                </c:pt>
                <c:pt idx="2">
                  <c:v>Senior</c:v>
                </c:pt>
              </c:strCache>
            </c:strRef>
          </c:cat>
          <c:val>
            <c:numRef>
              <c:f>'Pivot Table'!$B$17:$B$20</c:f>
              <c:numCache>
                <c:formatCode>General</c:formatCode>
                <c:ptCount val="3"/>
                <c:pt idx="0">
                  <c:v>59</c:v>
                </c:pt>
                <c:pt idx="1">
                  <c:v>73</c:v>
                </c:pt>
                <c:pt idx="2">
                  <c:v>62</c:v>
                </c:pt>
              </c:numCache>
            </c:numRef>
          </c:val>
          <c:extLst>
            <c:ext xmlns:c16="http://schemas.microsoft.com/office/drawing/2014/chart" uri="{C3380CC4-5D6E-409C-BE32-E72D297353CC}">
              <c16:uniqueId val="{00000000-2CD5-46B7-AB4D-0DF49DE6A224}"/>
            </c:ext>
          </c:extLst>
        </c:ser>
        <c:ser>
          <c:idx val="1"/>
          <c:order val="1"/>
          <c:tx>
            <c:strRef>
              <c:f>'Pivot Table'!$C$15:$C$16</c:f>
              <c:strCache>
                <c:ptCount val="1"/>
                <c:pt idx="0">
                  <c:v>woman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Table'!$A$17:$A$20</c:f>
              <c:strCache>
                <c:ptCount val="3"/>
                <c:pt idx="0">
                  <c:v>Adult</c:v>
                </c:pt>
                <c:pt idx="1">
                  <c:v>Middle Age</c:v>
                </c:pt>
                <c:pt idx="2">
                  <c:v>Senior</c:v>
                </c:pt>
              </c:strCache>
            </c:strRef>
          </c:cat>
          <c:val>
            <c:numRef>
              <c:f>'Pivot Table'!$C$17:$C$20</c:f>
              <c:numCache>
                <c:formatCode>General</c:formatCode>
                <c:ptCount val="3"/>
                <c:pt idx="0">
                  <c:v>36</c:v>
                </c:pt>
                <c:pt idx="1">
                  <c:v>42</c:v>
                </c:pt>
                <c:pt idx="2">
                  <c:v>27</c:v>
                </c:pt>
              </c:numCache>
            </c:numRef>
          </c:val>
          <c:extLst>
            <c:ext xmlns:c16="http://schemas.microsoft.com/office/drawing/2014/chart" uri="{C3380CC4-5D6E-409C-BE32-E72D297353CC}">
              <c16:uniqueId val="{00000004-2CD5-46B7-AB4D-0DF49DE6A224}"/>
            </c:ext>
          </c:extLst>
        </c:ser>
        <c:dLbls>
          <c:showLegendKey val="0"/>
          <c:showVal val="0"/>
          <c:showCatName val="0"/>
          <c:showSerName val="0"/>
          <c:showPercent val="0"/>
          <c:showBubbleSize val="0"/>
        </c:dLbls>
        <c:gapWidth val="100"/>
        <c:overlap val="-24"/>
        <c:axId val="673332016"/>
        <c:axId val="673321936"/>
      </c:barChart>
      <c:catAx>
        <c:axId val="6733320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3321936"/>
        <c:crosses val="autoZero"/>
        <c:auto val="1"/>
        <c:lblAlgn val="ctr"/>
        <c:lblOffset val="100"/>
        <c:noMultiLvlLbl val="0"/>
      </c:catAx>
      <c:valAx>
        <c:axId val="673321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Cont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333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[heart_failure_clinical_records_dataset_analisis.xlsx]Pivot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serum creatinie</a:t>
            </a:r>
            <a:r>
              <a:rPr lang="en-ID" baseline="0"/>
              <a:t> by age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Table'!$B$22:$B$23</c:f>
              <c:strCache>
                <c:ptCount val="1"/>
                <c:pt idx="0">
                  <c:v>man</c:v>
                </c:pt>
              </c:strCache>
            </c:strRef>
          </c:tx>
          <c:spPr>
            <a:solidFill>
              <a:schemeClr val="accent2"/>
            </a:solidFill>
            <a:ln>
              <a:noFill/>
            </a:ln>
            <a:effectLst/>
          </c:spPr>
          <c:invertIfNegative val="0"/>
          <c:cat>
            <c:strRef>
              <c:f>'Pivot Table'!$A$24:$A$27</c:f>
              <c:strCache>
                <c:ptCount val="3"/>
                <c:pt idx="0">
                  <c:v>Adult</c:v>
                </c:pt>
                <c:pt idx="1">
                  <c:v>Middle Age</c:v>
                </c:pt>
                <c:pt idx="2">
                  <c:v>Senior</c:v>
                </c:pt>
              </c:strCache>
            </c:strRef>
          </c:cat>
          <c:val>
            <c:numRef>
              <c:f>'Pivot Table'!$B$24:$B$27</c:f>
              <c:numCache>
                <c:formatCode>0.00</c:formatCode>
                <c:ptCount val="3"/>
                <c:pt idx="0">
                  <c:v>1.1267796610169489</c:v>
                </c:pt>
                <c:pt idx="1">
                  <c:v>1.4156164383561649</c:v>
                </c:pt>
                <c:pt idx="2">
                  <c:v>1.6390322580645158</c:v>
                </c:pt>
              </c:numCache>
            </c:numRef>
          </c:val>
          <c:extLst>
            <c:ext xmlns:c16="http://schemas.microsoft.com/office/drawing/2014/chart" uri="{C3380CC4-5D6E-409C-BE32-E72D297353CC}">
              <c16:uniqueId val="{00000000-B85D-4B5D-B991-837D4E09736D}"/>
            </c:ext>
          </c:extLst>
        </c:ser>
        <c:ser>
          <c:idx val="1"/>
          <c:order val="1"/>
          <c:tx>
            <c:strRef>
              <c:f>'Pivot Table'!$C$22:$C$23</c:f>
              <c:strCache>
                <c:ptCount val="1"/>
                <c:pt idx="0">
                  <c:v>woman</c:v>
                </c:pt>
              </c:strCache>
            </c:strRef>
          </c:tx>
          <c:spPr>
            <a:solidFill>
              <a:schemeClr val="accent4"/>
            </a:solidFill>
            <a:ln>
              <a:noFill/>
            </a:ln>
            <a:effectLst/>
          </c:spPr>
          <c:invertIfNegative val="0"/>
          <c:cat>
            <c:strRef>
              <c:f>'Pivot Table'!$A$24:$A$27</c:f>
              <c:strCache>
                <c:ptCount val="3"/>
                <c:pt idx="0">
                  <c:v>Adult</c:v>
                </c:pt>
                <c:pt idx="1">
                  <c:v>Middle Age</c:v>
                </c:pt>
                <c:pt idx="2">
                  <c:v>Senior</c:v>
                </c:pt>
              </c:strCache>
            </c:strRef>
          </c:cat>
          <c:val>
            <c:numRef>
              <c:f>'Pivot Table'!$C$24:$C$27</c:f>
              <c:numCache>
                <c:formatCode>0.00</c:formatCode>
                <c:ptCount val="3"/>
                <c:pt idx="0">
                  <c:v>1.3283333333333331</c:v>
                </c:pt>
                <c:pt idx="1">
                  <c:v>1.4797619047619048</c:v>
                </c:pt>
                <c:pt idx="2">
                  <c:v>1.3096296296296297</c:v>
                </c:pt>
              </c:numCache>
            </c:numRef>
          </c:val>
          <c:extLst>
            <c:ext xmlns:c16="http://schemas.microsoft.com/office/drawing/2014/chart" uri="{C3380CC4-5D6E-409C-BE32-E72D297353CC}">
              <c16:uniqueId val="{00000004-B85D-4B5D-B991-837D4E09736D}"/>
            </c:ext>
          </c:extLst>
        </c:ser>
        <c:dLbls>
          <c:showLegendKey val="0"/>
          <c:showVal val="0"/>
          <c:showCatName val="0"/>
          <c:showSerName val="0"/>
          <c:showPercent val="0"/>
          <c:showBubbleSize val="0"/>
        </c:dLbls>
        <c:gapWidth val="219"/>
        <c:overlap val="-27"/>
        <c:axId val="785219888"/>
        <c:axId val="785220368"/>
      </c:barChart>
      <c:catAx>
        <c:axId val="78521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220368"/>
        <c:crosses val="autoZero"/>
        <c:auto val="1"/>
        <c:lblAlgn val="ctr"/>
        <c:lblOffset val="100"/>
        <c:noMultiLvlLbl val="0"/>
      </c:catAx>
      <c:valAx>
        <c:axId val="7852203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21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[heart_failure_clinical_records_dataset_analisis.xlsx]Pivot Table!PivotTable5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D"/>
              <a:t>Avg Serum sodium by 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man</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Table'!$A$32:$A$35</c:f>
              <c:strCache>
                <c:ptCount val="3"/>
                <c:pt idx="0">
                  <c:v>Adult</c:v>
                </c:pt>
                <c:pt idx="1">
                  <c:v>Middle Age</c:v>
                </c:pt>
                <c:pt idx="2">
                  <c:v>Senior</c:v>
                </c:pt>
              </c:strCache>
            </c:strRef>
          </c:cat>
          <c:val>
            <c:numRef>
              <c:f>'Pivot Table'!$B$32:$B$35</c:f>
              <c:numCache>
                <c:formatCode>0.00</c:formatCode>
                <c:ptCount val="3"/>
                <c:pt idx="0">
                  <c:v>137.08474576271186</c:v>
                </c:pt>
                <c:pt idx="1">
                  <c:v>136.57534246575344</c:v>
                </c:pt>
                <c:pt idx="2">
                  <c:v>135.96774193548387</c:v>
                </c:pt>
              </c:numCache>
            </c:numRef>
          </c:val>
          <c:smooth val="0"/>
          <c:extLst>
            <c:ext xmlns:c16="http://schemas.microsoft.com/office/drawing/2014/chart" uri="{C3380CC4-5D6E-409C-BE32-E72D297353CC}">
              <c16:uniqueId val="{00000000-803C-4885-B5C3-BF1DD3E95279}"/>
            </c:ext>
          </c:extLst>
        </c:ser>
        <c:ser>
          <c:idx val="1"/>
          <c:order val="1"/>
          <c:tx>
            <c:strRef>
              <c:f>'Pivot Table'!$C$30:$C$31</c:f>
              <c:strCache>
                <c:ptCount val="1"/>
                <c:pt idx="0">
                  <c:v>woman</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Table'!$A$32:$A$35</c:f>
              <c:strCache>
                <c:ptCount val="3"/>
                <c:pt idx="0">
                  <c:v>Adult</c:v>
                </c:pt>
                <c:pt idx="1">
                  <c:v>Middle Age</c:v>
                </c:pt>
                <c:pt idx="2">
                  <c:v>Senior</c:v>
                </c:pt>
              </c:strCache>
            </c:strRef>
          </c:cat>
          <c:val>
            <c:numRef>
              <c:f>'Pivot Table'!$C$32:$C$35</c:f>
              <c:numCache>
                <c:formatCode>0.00</c:formatCode>
                <c:ptCount val="3"/>
                <c:pt idx="0">
                  <c:v>135.36111111111111</c:v>
                </c:pt>
                <c:pt idx="1">
                  <c:v>137.8095238095238</c:v>
                </c:pt>
                <c:pt idx="2">
                  <c:v>137.11111111111111</c:v>
                </c:pt>
              </c:numCache>
            </c:numRef>
          </c:val>
          <c:smooth val="0"/>
          <c:extLst>
            <c:ext xmlns:c16="http://schemas.microsoft.com/office/drawing/2014/chart" uri="{C3380CC4-5D6E-409C-BE32-E72D297353CC}">
              <c16:uniqueId val="{00000004-803C-4885-B5C3-BF1DD3E95279}"/>
            </c:ext>
          </c:extLst>
        </c:ser>
        <c:dLbls>
          <c:showLegendKey val="0"/>
          <c:showVal val="1"/>
          <c:showCatName val="0"/>
          <c:showSerName val="0"/>
          <c:showPercent val="0"/>
          <c:showBubbleSize val="0"/>
        </c:dLbls>
        <c:marker val="1"/>
        <c:smooth val="0"/>
        <c:axId val="793273280"/>
        <c:axId val="793277600"/>
      </c:lineChart>
      <c:catAx>
        <c:axId val="7932732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3277600"/>
        <c:crosses val="autoZero"/>
        <c:auto val="1"/>
        <c:lblAlgn val="ctr"/>
        <c:lblOffset val="100"/>
        <c:noMultiLvlLbl val="0"/>
      </c:catAx>
      <c:valAx>
        <c:axId val="7932776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327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[heart_failure_clinical_records_dataset_analisis.xlsx]Pivot Table!PivotTable6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D"/>
              <a:t>Period</a:t>
            </a:r>
            <a:r>
              <a:rPr lang="en-ID" baseline="0"/>
              <a:t> of heart failure</a:t>
            </a:r>
            <a:endParaRPr lang="en-ID"/>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alive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Table'!$A$40:$A$48</c:f>
              <c:multiLvlStrCache>
                <c:ptCount val="6"/>
                <c:lvl>
                  <c:pt idx="0">
                    <c:v>Adult</c:v>
                  </c:pt>
                  <c:pt idx="1">
                    <c:v>Middle Age</c:v>
                  </c:pt>
                  <c:pt idx="2">
                    <c:v>Senior</c:v>
                  </c:pt>
                  <c:pt idx="3">
                    <c:v>Adult</c:v>
                  </c:pt>
                  <c:pt idx="4">
                    <c:v>Middle Age</c:v>
                  </c:pt>
                  <c:pt idx="5">
                    <c:v>Senior</c:v>
                  </c:pt>
                </c:lvl>
                <c:lvl>
                  <c:pt idx="0">
                    <c:v>man</c:v>
                  </c:pt>
                  <c:pt idx="3">
                    <c:v>woman</c:v>
                  </c:pt>
                </c:lvl>
              </c:multiLvlStrCache>
            </c:multiLvlStrRef>
          </c:cat>
          <c:val>
            <c:numRef>
              <c:f>'Pivot Table'!$B$40:$B$48</c:f>
              <c:numCache>
                <c:formatCode>0.00</c:formatCode>
                <c:ptCount val="6"/>
                <c:pt idx="0">
                  <c:v>167.47916666666666</c:v>
                </c:pt>
                <c:pt idx="1">
                  <c:v>152.41509433962264</c:v>
                </c:pt>
                <c:pt idx="2">
                  <c:v>151.32258064516128</c:v>
                </c:pt>
                <c:pt idx="3">
                  <c:v>166.92</c:v>
                </c:pt>
                <c:pt idx="4">
                  <c:v>145.43333333333334</c:v>
                </c:pt>
                <c:pt idx="5">
                  <c:v>174.9375</c:v>
                </c:pt>
              </c:numCache>
            </c:numRef>
          </c:val>
          <c:extLst>
            <c:ext xmlns:c16="http://schemas.microsoft.com/office/drawing/2014/chart" uri="{C3380CC4-5D6E-409C-BE32-E72D297353CC}">
              <c16:uniqueId val="{00000000-58F3-46DC-AFE9-9D5AB2CD0EE9}"/>
            </c:ext>
          </c:extLst>
        </c:ser>
        <c:ser>
          <c:idx val="1"/>
          <c:order val="1"/>
          <c:tx>
            <c:strRef>
              <c:f>'Pivot Table'!$C$38:$C$39</c:f>
              <c:strCache>
                <c:ptCount val="1"/>
                <c:pt idx="0">
                  <c:v>death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Table'!$A$40:$A$48</c:f>
              <c:multiLvlStrCache>
                <c:ptCount val="6"/>
                <c:lvl>
                  <c:pt idx="0">
                    <c:v>Adult</c:v>
                  </c:pt>
                  <c:pt idx="1">
                    <c:v>Middle Age</c:v>
                  </c:pt>
                  <c:pt idx="2">
                    <c:v>Senior</c:v>
                  </c:pt>
                  <c:pt idx="3">
                    <c:v>Adult</c:v>
                  </c:pt>
                  <c:pt idx="4">
                    <c:v>Middle Age</c:v>
                  </c:pt>
                  <c:pt idx="5">
                    <c:v>Senior</c:v>
                  </c:pt>
                </c:lvl>
                <c:lvl>
                  <c:pt idx="0">
                    <c:v>man</c:v>
                  </c:pt>
                  <c:pt idx="3">
                    <c:v>woman</c:v>
                  </c:pt>
                </c:lvl>
              </c:multiLvlStrCache>
            </c:multiLvlStrRef>
          </c:cat>
          <c:val>
            <c:numRef>
              <c:f>'Pivot Table'!$C$40:$C$48</c:f>
              <c:numCache>
                <c:formatCode>0.00</c:formatCode>
                <c:ptCount val="6"/>
                <c:pt idx="0">
                  <c:v>54.636363636363633</c:v>
                </c:pt>
                <c:pt idx="1">
                  <c:v>99</c:v>
                </c:pt>
                <c:pt idx="2">
                  <c:v>55.12903225806452</c:v>
                </c:pt>
                <c:pt idx="3">
                  <c:v>93.63636363636364</c:v>
                </c:pt>
                <c:pt idx="4">
                  <c:v>63.75</c:v>
                </c:pt>
                <c:pt idx="5">
                  <c:v>65.454545454545453</c:v>
                </c:pt>
              </c:numCache>
            </c:numRef>
          </c:val>
          <c:extLst>
            <c:ext xmlns:c16="http://schemas.microsoft.com/office/drawing/2014/chart" uri="{C3380CC4-5D6E-409C-BE32-E72D297353CC}">
              <c16:uniqueId val="{00000001-58F3-46DC-AFE9-9D5AB2CD0EE9}"/>
            </c:ext>
          </c:extLst>
        </c:ser>
        <c:dLbls>
          <c:showLegendKey val="0"/>
          <c:showVal val="0"/>
          <c:showCatName val="0"/>
          <c:showSerName val="0"/>
          <c:showPercent val="0"/>
          <c:showBubbleSize val="0"/>
        </c:dLbls>
        <c:gapWidth val="100"/>
        <c:overlap val="-24"/>
        <c:axId val="793285760"/>
        <c:axId val="793268480"/>
      </c:barChart>
      <c:catAx>
        <c:axId val="7932857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Sex</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3268480"/>
        <c:crosses val="autoZero"/>
        <c:auto val="1"/>
        <c:lblAlgn val="ctr"/>
        <c:lblOffset val="100"/>
        <c:noMultiLvlLbl val="0"/>
      </c:catAx>
      <c:valAx>
        <c:axId val="7932684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328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[heart_failure_clinical_records_dataset_analisis.xlsx]Pivot Table!PivotTable1</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D" sz="1400"/>
              <a:t>Avg of creatine phospho by Age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square"/>
          <c:size val="6"/>
          <c:spPr>
            <a:solidFill>
              <a:schemeClr val="accent4"/>
            </a:solid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man</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Table'!$A$4:$A$7</c:f>
              <c:strCache>
                <c:ptCount val="3"/>
                <c:pt idx="0">
                  <c:v>Adult</c:v>
                </c:pt>
                <c:pt idx="1">
                  <c:v>Middle Age</c:v>
                </c:pt>
                <c:pt idx="2">
                  <c:v>Senior</c:v>
                </c:pt>
              </c:strCache>
            </c:strRef>
          </c:cat>
          <c:val>
            <c:numRef>
              <c:f>'Pivot Table'!$B$4:$B$7</c:f>
              <c:numCache>
                <c:formatCode>0.00</c:formatCode>
                <c:ptCount val="3"/>
                <c:pt idx="0">
                  <c:v>772.59322033898309</c:v>
                </c:pt>
                <c:pt idx="1">
                  <c:v>591.72602739726028</c:v>
                </c:pt>
                <c:pt idx="2">
                  <c:v>566.59677419354841</c:v>
                </c:pt>
              </c:numCache>
            </c:numRef>
          </c:val>
          <c:extLst>
            <c:ext xmlns:c16="http://schemas.microsoft.com/office/drawing/2014/chart" uri="{C3380CC4-5D6E-409C-BE32-E72D297353CC}">
              <c16:uniqueId val="{00000000-8D38-4D68-B1F3-81AEFA854D61}"/>
            </c:ext>
          </c:extLst>
        </c:ser>
        <c:ser>
          <c:idx val="1"/>
          <c:order val="1"/>
          <c:tx>
            <c:strRef>
              <c:f>'Pivot Table'!$C$2:$C$3</c:f>
              <c:strCache>
                <c:ptCount val="1"/>
                <c:pt idx="0">
                  <c:v>woman</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Table'!$A$4:$A$7</c:f>
              <c:strCache>
                <c:ptCount val="3"/>
                <c:pt idx="0">
                  <c:v>Adult</c:v>
                </c:pt>
                <c:pt idx="1">
                  <c:v>Middle Age</c:v>
                </c:pt>
                <c:pt idx="2">
                  <c:v>Senior</c:v>
                </c:pt>
              </c:strCache>
            </c:strRef>
          </c:cat>
          <c:val>
            <c:numRef>
              <c:f>'Pivot Table'!$C$4:$C$7</c:f>
              <c:numCache>
                <c:formatCode>0.00</c:formatCode>
                <c:ptCount val="3"/>
                <c:pt idx="0">
                  <c:v>557.41666666666663</c:v>
                </c:pt>
                <c:pt idx="1">
                  <c:v>477.07142857142856</c:v>
                </c:pt>
                <c:pt idx="2">
                  <c:v>368.81481481481484</c:v>
                </c:pt>
              </c:numCache>
            </c:numRef>
          </c:val>
          <c:extLst>
            <c:ext xmlns:c16="http://schemas.microsoft.com/office/drawing/2014/chart" uri="{C3380CC4-5D6E-409C-BE32-E72D297353CC}">
              <c16:uniqueId val="{00000004-8D38-4D68-B1F3-81AEFA854D61}"/>
            </c:ext>
          </c:extLst>
        </c:ser>
        <c:dLbls>
          <c:dLblPos val="outEnd"/>
          <c:showLegendKey val="0"/>
          <c:showVal val="1"/>
          <c:showCatName val="0"/>
          <c:showSerName val="0"/>
          <c:showPercent val="0"/>
          <c:showBubbleSize val="0"/>
        </c:dLbls>
        <c:gapWidth val="444"/>
        <c:overlap val="-90"/>
        <c:axId val="673332496"/>
        <c:axId val="673342576"/>
      </c:barChart>
      <c:catAx>
        <c:axId val="673332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D"/>
                  <a:t>Age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3342576"/>
        <c:crosses val="autoZero"/>
        <c:auto val="1"/>
        <c:lblAlgn val="ctr"/>
        <c:lblOffset val="100"/>
        <c:noMultiLvlLbl val="0"/>
      </c:catAx>
      <c:valAx>
        <c:axId val="673342576"/>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D"/>
                  <a:t> creatine phospho</a:t>
                </a:r>
              </a:p>
            </c:rich>
          </c:tx>
          <c:layout>
            <c:manualLayout>
              <c:xMode val="edge"/>
              <c:yMode val="edge"/>
              <c:x val="2.9179325720158779E-2"/>
              <c:y val="0.31530651532506365"/>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crossAx val="67333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[heart_failure_clinical_records_dataset_analisis.xlsx]Pivot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Count</a:t>
            </a:r>
            <a:r>
              <a:rPr lang="en-ID" baseline="0"/>
              <a:t> patient heart by death event</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738620262186317"/>
          <c:y val="0.28084205503406934"/>
          <c:w val="0.49336655627746107"/>
          <c:h val="0.48164906340037311"/>
        </c:manualLayout>
      </c:layout>
      <c:barChart>
        <c:barDir val="bar"/>
        <c:grouping val="clustered"/>
        <c:varyColors val="0"/>
        <c:ser>
          <c:idx val="0"/>
          <c:order val="0"/>
          <c:tx>
            <c:strRef>
              <c:f>'Pivot Table'!$B$9:$B$10</c:f>
              <c:strCache>
                <c:ptCount val="1"/>
                <c:pt idx="0">
                  <c:v>alive</c:v>
                </c:pt>
              </c:strCache>
            </c:strRef>
          </c:tx>
          <c:spPr>
            <a:solidFill>
              <a:schemeClr val="accent1"/>
            </a:solidFill>
            <a:ln>
              <a:noFill/>
            </a:ln>
            <a:effectLst/>
          </c:spPr>
          <c:invertIfNegative val="0"/>
          <c:cat>
            <c:strRef>
              <c:f>'Pivot Table'!$A$11:$A$13</c:f>
              <c:strCache>
                <c:ptCount val="2"/>
                <c:pt idx="0">
                  <c:v>man</c:v>
                </c:pt>
                <c:pt idx="1">
                  <c:v>woman</c:v>
                </c:pt>
              </c:strCache>
            </c:strRef>
          </c:cat>
          <c:val>
            <c:numRef>
              <c:f>'Pivot Table'!$B$11:$B$13</c:f>
              <c:numCache>
                <c:formatCode>General</c:formatCode>
                <c:ptCount val="2"/>
                <c:pt idx="0">
                  <c:v>132</c:v>
                </c:pt>
                <c:pt idx="1">
                  <c:v>71</c:v>
                </c:pt>
              </c:numCache>
            </c:numRef>
          </c:val>
          <c:extLst>
            <c:ext xmlns:c16="http://schemas.microsoft.com/office/drawing/2014/chart" uri="{C3380CC4-5D6E-409C-BE32-E72D297353CC}">
              <c16:uniqueId val="{00000000-2CFA-41D5-886C-52E0BE26F33B}"/>
            </c:ext>
          </c:extLst>
        </c:ser>
        <c:ser>
          <c:idx val="1"/>
          <c:order val="1"/>
          <c:tx>
            <c:strRef>
              <c:f>'Pivot Table'!$C$9:$C$10</c:f>
              <c:strCache>
                <c:ptCount val="1"/>
                <c:pt idx="0">
                  <c:v>death</c:v>
                </c:pt>
              </c:strCache>
            </c:strRef>
          </c:tx>
          <c:spPr>
            <a:solidFill>
              <a:schemeClr val="accent2"/>
            </a:solidFill>
            <a:ln>
              <a:noFill/>
            </a:ln>
            <a:effectLst/>
          </c:spPr>
          <c:invertIfNegative val="0"/>
          <c:cat>
            <c:strRef>
              <c:f>'Pivot Table'!$A$11:$A$13</c:f>
              <c:strCache>
                <c:ptCount val="2"/>
                <c:pt idx="0">
                  <c:v>man</c:v>
                </c:pt>
                <c:pt idx="1">
                  <c:v>woman</c:v>
                </c:pt>
              </c:strCache>
            </c:strRef>
          </c:cat>
          <c:val>
            <c:numRef>
              <c:f>'Pivot Table'!$C$11:$C$13</c:f>
              <c:numCache>
                <c:formatCode>General</c:formatCode>
                <c:ptCount val="2"/>
                <c:pt idx="0">
                  <c:v>62</c:v>
                </c:pt>
                <c:pt idx="1">
                  <c:v>34</c:v>
                </c:pt>
              </c:numCache>
            </c:numRef>
          </c:val>
          <c:extLst>
            <c:ext xmlns:c16="http://schemas.microsoft.com/office/drawing/2014/chart" uri="{C3380CC4-5D6E-409C-BE32-E72D297353CC}">
              <c16:uniqueId val="{00000001-2CFA-41D5-886C-52E0BE26F33B}"/>
            </c:ext>
          </c:extLst>
        </c:ser>
        <c:dLbls>
          <c:showLegendKey val="0"/>
          <c:showVal val="0"/>
          <c:showCatName val="0"/>
          <c:showSerName val="0"/>
          <c:showPercent val="0"/>
          <c:showBubbleSize val="0"/>
        </c:dLbls>
        <c:gapWidth val="182"/>
        <c:axId val="673340656"/>
        <c:axId val="673320496"/>
      </c:barChart>
      <c:catAx>
        <c:axId val="6733406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320496"/>
        <c:crosses val="autoZero"/>
        <c:auto val="1"/>
        <c:lblAlgn val="ctr"/>
        <c:lblOffset val="100"/>
        <c:noMultiLvlLbl val="0"/>
      </c:catAx>
      <c:valAx>
        <c:axId val="673320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340656"/>
        <c:crosses val="autoZero"/>
        <c:crossBetween val="between"/>
      </c:valAx>
      <c:spPr>
        <a:noFill/>
        <a:ln>
          <a:noFill/>
        </a:ln>
        <a:effectLst/>
      </c:spPr>
    </c:plotArea>
    <c:legend>
      <c:legendPos val="r"/>
      <c:layout>
        <c:manualLayout>
          <c:xMode val="edge"/>
          <c:yMode val="edge"/>
          <c:x val="3.5707451016056484E-2"/>
          <c:y val="0.69321752671925541"/>
          <c:w val="0.22312293567362668"/>
          <c:h val="0.231758181216582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[heart_failure_clinical_records_dataset_analisis.xlsx]Pivot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D"/>
              <a:t>Patient Heart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Table'!$B$15:$B$16</c:f>
              <c:strCache>
                <c:ptCount val="1"/>
                <c:pt idx="0">
                  <c:v>man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Table'!$A$17:$A$20</c:f>
              <c:strCache>
                <c:ptCount val="3"/>
                <c:pt idx="0">
                  <c:v>Adult</c:v>
                </c:pt>
                <c:pt idx="1">
                  <c:v>Middle Age</c:v>
                </c:pt>
                <c:pt idx="2">
                  <c:v>Senior</c:v>
                </c:pt>
              </c:strCache>
            </c:strRef>
          </c:cat>
          <c:val>
            <c:numRef>
              <c:f>'Pivot Table'!$B$17:$B$20</c:f>
              <c:numCache>
                <c:formatCode>General</c:formatCode>
                <c:ptCount val="3"/>
                <c:pt idx="0">
                  <c:v>59</c:v>
                </c:pt>
                <c:pt idx="1">
                  <c:v>73</c:v>
                </c:pt>
                <c:pt idx="2">
                  <c:v>62</c:v>
                </c:pt>
              </c:numCache>
            </c:numRef>
          </c:val>
          <c:extLst>
            <c:ext xmlns:c16="http://schemas.microsoft.com/office/drawing/2014/chart" uri="{C3380CC4-5D6E-409C-BE32-E72D297353CC}">
              <c16:uniqueId val="{00000000-F575-4461-AD97-4E23D367EFC3}"/>
            </c:ext>
          </c:extLst>
        </c:ser>
        <c:ser>
          <c:idx val="1"/>
          <c:order val="1"/>
          <c:tx>
            <c:strRef>
              <c:f>'Pivot Table'!$C$15:$C$16</c:f>
              <c:strCache>
                <c:ptCount val="1"/>
                <c:pt idx="0">
                  <c:v>woman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Table'!$A$17:$A$20</c:f>
              <c:strCache>
                <c:ptCount val="3"/>
                <c:pt idx="0">
                  <c:v>Adult</c:v>
                </c:pt>
                <c:pt idx="1">
                  <c:v>Middle Age</c:v>
                </c:pt>
                <c:pt idx="2">
                  <c:v>Senior</c:v>
                </c:pt>
              </c:strCache>
            </c:strRef>
          </c:cat>
          <c:val>
            <c:numRef>
              <c:f>'Pivot Table'!$C$17:$C$20</c:f>
              <c:numCache>
                <c:formatCode>General</c:formatCode>
                <c:ptCount val="3"/>
                <c:pt idx="0">
                  <c:v>36</c:v>
                </c:pt>
                <c:pt idx="1">
                  <c:v>42</c:v>
                </c:pt>
                <c:pt idx="2">
                  <c:v>27</c:v>
                </c:pt>
              </c:numCache>
            </c:numRef>
          </c:val>
          <c:extLst>
            <c:ext xmlns:c16="http://schemas.microsoft.com/office/drawing/2014/chart" uri="{C3380CC4-5D6E-409C-BE32-E72D297353CC}">
              <c16:uniqueId val="{00000004-F575-4461-AD97-4E23D367EFC3}"/>
            </c:ext>
          </c:extLst>
        </c:ser>
        <c:dLbls>
          <c:showLegendKey val="0"/>
          <c:showVal val="0"/>
          <c:showCatName val="0"/>
          <c:showSerName val="0"/>
          <c:showPercent val="0"/>
          <c:showBubbleSize val="0"/>
        </c:dLbls>
        <c:gapWidth val="100"/>
        <c:overlap val="-24"/>
        <c:axId val="673332016"/>
        <c:axId val="673321936"/>
      </c:barChart>
      <c:catAx>
        <c:axId val="6733320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3321936"/>
        <c:crosses val="autoZero"/>
        <c:auto val="1"/>
        <c:lblAlgn val="ctr"/>
        <c:lblOffset val="100"/>
        <c:noMultiLvlLbl val="0"/>
      </c:catAx>
      <c:valAx>
        <c:axId val="673321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Cont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333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192881</xdr:colOff>
      <xdr:row>0</xdr:row>
      <xdr:rowOff>133349</xdr:rowOff>
    </xdr:from>
    <xdr:to>
      <xdr:col>6</xdr:col>
      <xdr:colOff>985838</xdr:colOff>
      <xdr:row>14</xdr:row>
      <xdr:rowOff>90488</xdr:rowOff>
    </xdr:to>
    <xdr:graphicFrame macro="">
      <xdr:nvGraphicFramePr>
        <xdr:cNvPr id="2" name="Chart 1">
          <a:extLst>
            <a:ext uri="{FF2B5EF4-FFF2-40B4-BE49-F238E27FC236}">
              <a16:creationId xmlns:a16="http://schemas.microsoft.com/office/drawing/2014/main" id="{D7F0D382-1503-AF58-1DDA-505179FD5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169068</xdr:colOff>
      <xdr:row>14</xdr:row>
      <xdr:rowOff>42863</xdr:rowOff>
    </xdr:from>
    <xdr:to>
      <xdr:col>6</xdr:col>
      <xdr:colOff>1157287</xdr:colOff>
      <xdr:row>27</xdr:row>
      <xdr:rowOff>171451</xdr:rowOff>
    </xdr:to>
    <xdr:graphicFrame macro="">
      <xdr:nvGraphicFramePr>
        <xdr:cNvPr id="3" name="Chart 2">
          <a:extLst>
            <a:ext uri="{FF2B5EF4-FFF2-40B4-BE49-F238E27FC236}">
              <a16:creationId xmlns:a16="http://schemas.microsoft.com/office/drawing/2014/main" id="{C93A5C54-C84F-A93E-1111-07E93A559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197643</xdr:colOff>
      <xdr:row>27</xdr:row>
      <xdr:rowOff>28575</xdr:rowOff>
    </xdr:from>
    <xdr:to>
      <xdr:col>6</xdr:col>
      <xdr:colOff>1262063</xdr:colOff>
      <xdr:row>41</xdr:row>
      <xdr:rowOff>123825</xdr:rowOff>
    </xdr:to>
    <xdr:graphicFrame macro="">
      <xdr:nvGraphicFramePr>
        <xdr:cNvPr id="4" name="Chart 3">
          <a:extLst>
            <a:ext uri="{FF2B5EF4-FFF2-40B4-BE49-F238E27FC236}">
              <a16:creationId xmlns:a16="http://schemas.microsoft.com/office/drawing/2014/main" id="{CD3F3CCD-1045-F0D3-1411-EE243F3B2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359569</xdr:colOff>
      <xdr:row>43</xdr:row>
      <xdr:rowOff>76199</xdr:rowOff>
    </xdr:from>
    <xdr:to>
      <xdr:col>8</xdr:col>
      <xdr:colOff>376238</xdr:colOff>
      <xdr:row>58</xdr:row>
      <xdr:rowOff>4762</xdr:rowOff>
    </xdr:to>
    <xdr:graphicFrame macro="">
      <xdr:nvGraphicFramePr>
        <xdr:cNvPr id="5" name="Chart 4">
          <a:extLst>
            <a:ext uri="{FF2B5EF4-FFF2-40B4-BE49-F238E27FC236}">
              <a16:creationId xmlns:a16="http://schemas.microsoft.com/office/drawing/2014/main" id="{6FFAF036-3DC0-460B-DAED-1C7457F73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192881</xdr:colOff>
      <xdr:row>48</xdr:row>
      <xdr:rowOff>157163</xdr:rowOff>
    </xdr:from>
    <xdr:to>
      <xdr:col>4</xdr:col>
      <xdr:colOff>681037</xdr:colOff>
      <xdr:row>64</xdr:row>
      <xdr:rowOff>4763</xdr:rowOff>
    </xdr:to>
    <xdr:graphicFrame macro="">
      <xdr:nvGraphicFramePr>
        <xdr:cNvPr id="6" name="Chart 5">
          <a:extLst>
            <a:ext uri="{FF2B5EF4-FFF2-40B4-BE49-F238E27FC236}">
              <a16:creationId xmlns:a16="http://schemas.microsoft.com/office/drawing/2014/main" id="{412AAF3B-08D6-496D-969E-5DF1109927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807242</xdr:colOff>
      <xdr:row>58</xdr:row>
      <xdr:rowOff>57151</xdr:rowOff>
    </xdr:from>
    <xdr:to>
      <xdr:col>7</xdr:col>
      <xdr:colOff>392905</xdr:colOff>
      <xdr:row>73</xdr:row>
      <xdr:rowOff>85726</xdr:rowOff>
    </xdr:to>
    <xdr:graphicFrame macro="">
      <xdr:nvGraphicFramePr>
        <xdr:cNvPr id="7" name="Chart 6">
          <a:extLst>
            <a:ext uri="{FF2B5EF4-FFF2-40B4-BE49-F238E27FC236}">
              <a16:creationId xmlns:a16="http://schemas.microsoft.com/office/drawing/2014/main" id="{9FBDB226-AFFF-B5C8-40F4-A1C9E3982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142874</xdr:colOff>
      <xdr:row>4</xdr:row>
      <xdr:rowOff>4762</xdr:rowOff>
    </xdr:from>
    <xdr:to>
      <xdr:col>8</xdr:col>
      <xdr:colOff>407193</xdr:colOff>
      <xdr:row>17</xdr:row>
      <xdr:rowOff>142876</xdr:rowOff>
    </xdr:to>
    <xdr:graphicFrame macro="">
      <xdr:nvGraphicFramePr>
        <xdr:cNvPr id="2" name="Chart 1">
          <a:extLst>
            <a:ext uri="{FF2B5EF4-FFF2-40B4-BE49-F238E27FC236}">
              <a16:creationId xmlns:a16="http://schemas.microsoft.com/office/drawing/2014/main" id="{4870CA59-6E99-4E4B-8545-9DF96A2382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419100</xdr:colOff>
      <xdr:row>4</xdr:row>
      <xdr:rowOff>19049</xdr:rowOff>
    </xdr:from>
    <xdr:to>
      <xdr:col>15</xdr:col>
      <xdr:colOff>13606</xdr:colOff>
      <xdr:row>17</xdr:row>
      <xdr:rowOff>147637</xdr:rowOff>
    </xdr:to>
    <xdr:graphicFrame macro="">
      <xdr:nvGraphicFramePr>
        <xdr:cNvPr id="3" name="Chart 2">
          <a:extLst>
            <a:ext uri="{FF2B5EF4-FFF2-40B4-BE49-F238E27FC236}">
              <a16:creationId xmlns:a16="http://schemas.microsoft.com/office/drawing/2014/main" id="{CA3DA4D2-8755-4D0C-BBBE-58DF994B4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191408</xdr:colOff>
      <xdr:row>34</xdr:row>
      <xdr:rowOff>93209</xdr:rowOff>
    </xdr:from>
    <xdr:to>
      <xdr:col>12</xdr:col>
      <xdr:colOff>170090</xdr:colOff>
      <xdr:row>48</xdr:row>
      <xdr:rowOff>20410</xdr:rowOff>
    </xdr:to>
    <xdr:graphicFrame macro="">
      <xdr:nvGraphicFramePr>
        <xdr:cNvPr id="4" name="Chart 3">
          <a:extLst>
            <a:ext uri="{FF2B5EF4-FFF2-40B4-BE49-F238E27FC236}">
              <a16:creationId xmlns:a16="http://schemas.microsoft.com/office/drawing/2014/main" id="{F137ABB7-3245-4C95-B4E8-116B255A1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180069</xdr:colOff>
      <xdr:row>34</xdr:row>
      <xdr:rowOff>88445</xdr:rowOff>
    </xdr:from>
    <xdr:to>
      <xdr:col>20</xdr:col>
      <xdr:colOff>625928</xdr:colOff>
      <xdr:row>48</xdr:row>
      <xdr:rowOff>20411</xdr:rowOff>
    </xdr:to>
    <xdr:graphicFrame macro="">
      <xdr:nvGraphicFramePr>
        <xdr:cNvPr id="5" name="Chart 4">
          <a:extLst>
            <a:ext uri="{FF2B5EF4-FFF2-40B4-BE49-F238E27FC236}">
              <a16:creationId xmlns:a16="http://schemas.microsoft.com/office/drawing/2014/main" id="{C6CA31FD-1526-4831-97F6-F58CBE926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27214</xdr:colOff>
      <xdr:row>4</xdr:row>
      <xdr:rowOff>39010</xdr:rowOff>
    </xdr:from>
    <xdr:to>
      <xdr:col>21</xdr:col>
      <xdr:colOff>20410</xdr:colOff>
      <xdr:row>17</xdr:row>
      <xdr:rowOff>122465</xdr:rowOff>
    </xdr:to>
    <xdr:graphicFrame macro="">
      <xdr:nvGraphicFramePr>
        <xdr:cNvPr id="6" name="Chart 5">
          <a:extLst>
            <a:ext uri="{FF2B5EF4-FFF2-40B4-BE49-F238E27FC236}">
              <a16:creationId xmlns:a16="http://schemas.microsoft.com/office/drawing/2014/main" id="{A96FD91F-BF67-47D5-8ACD-9CE3C958F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161924</xdr:colOff>
      <xdr:row>17</xdr:row>
      <xdr:rowOff>90486</xdr:rowOff>
    </xdr:from>
    <xdr:to>
      <xdr:col>20</xdr:col>
      <xdr:colOff>619125</xdr:colOff>
      <xdr:row>34</xdr:row>
      <xdr:rowOff>109538</xdr:rowOff>
    </xdr:to>
    <xdr:graphicFrame macro="">
      <xdr:nvGraphicFramePr>
        <xdr:cNvPr id="7" name="Chart 6">
          <a:extLst>
            <a:ext uri="{FF2B5EF4-FFF2-40B4-BE49-F238E27FC236}">
              <a16:creationId xmlns:a16="http://schemas.microsoft.com/office/drawing/2014/main" id="{C0941F8B-7974-493C-894B-8C44361AC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4</xdr:row>
      <xdr:rowOff>33338</xdr:rowOff>
    </xdr:from>
    <xdr:to>
      <xdr:col>3</xdr:col>
      <xdr:colOff>123825</xdr:colOff>
      <xdr:row>10</xdr:row>
      <xdr:rowOff>23813</xdr:rowOff>
    </xdr:to>
    <mc:AlternateContent xmlns:mc="http://schemas.openxmlformats.org/markup-compatibility/2006" xmlns:a14="http://schemas.microsoft.com/office/drawing/2010/main">
      <mc:Choice Requires="a14">
        <xdr:graphicFrame macro="">
          <xdr:nvGraphicFramePr>
            <xdr:cNvPr id="8" name="anaemia">
              <a:extLst>
                <a:ext uri="{FF2B5EF4-FFF2-40B4-BE49-F238E27FC236}">
                  <a16:creationId xmlns:a16="http://schemas.microsoft.com/office/drawing/2014/main" id="{CBAC804E-15FB-8086-6B77-E9C3F29CD6CA}"/>
                </a:ext>
              </a:extLst>
            </xdr:cNvPr>
            <xdr:cNvGraphicFramePr/>
          </xdr:nvGraphicFramePr>
          <xdr:xfrm>
            <a:off x="0" y="0"/>
            <a:ext cx="0" cy="0"/>
          </xdr:xfrm>
          <a:graphic>
            <a:graphicData uri="http://schemas.microsoft.com/office/drawing/2010/slicer">
              <sle:slicer xmlns:sle="http://schemas.microsoft.com/office/drawing/2010/slicer" name="anaemia"/>
            </a:graphicData>
          </a:graphic>
        </xdr:graphicFrame>
      </mc:Choice>
      <mc:Fallback xmlns="">
        <xdr:sp macro="" textlink="">
          <xdr:nvSpPr>
            <xdr:cNvPr id="0" name=""/>
            <xdr:cNvSpPr>
              <a:spLocks noTextEdit="1"/>
            </xdr:cNvSpPr>
          </xdr:nvSpPr>
          <xdr:spPr>
            <a:xfrm>
              <a:off x="0" y="768124"/>
              <a:ext cx="2062844" cy="109265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42863</xdr:rowOff>
    </xdr:from>
    <xdr:to>
      <xdr:col>3</xdr:col>
      <xdr:colOff>142875</xdr:colOff>
      <xdr:row>15</xdr:row>
      <xdr:rowOff>157163</xdr:rowOff>
    </xdr:to>
    <mc:AlternateContent xmlns:mc="http://schemas.openxmlformats.org/markup-compatibility/2006" xmlns:a14="http://schemas.microsoft.com/office/drawing/2010/main">
      <mc:Choice Requires="a14">
        <xdr:graphicFrame macro="">
          <xdr:nvGraphicFramePr>
            <xdr:cNvPr id="9" name="diabetes">
              <a:extLst>
                <a:ext uri="{FF2B5EF4-FFF2-40B4-BE49-F238E27FC236}">
                  <a16:creationId xmlns:a16="http://schemas.microsoft.com/office/drawing/2014/main" id="{14E36F04-1468-FE15-7A1D-A18F45223259}"/>
                </a:ext>
              </a:extLst>
            </xdr:cNvPr>
            <xdr:cNvGraphicFramePr/>
          </xdr:nvGraphicFramePr>
          <xdr:xfrm>
            <a:off x="0" y="0"/>
            <a:ext cx="0" cy="0"/>
          </xdr:xfrm>
          <a:graphic>
            <a:graphicData uri="http://schemas.microsoft.com/office/drawing/2010/slicer">
              <sle:slicer xmlns:sle="http://schemas.microsoft.com/office/drawing/2010/slicer" name="diabetes"/>
            </a:graphicData>
          </a:graphic>
        </xdr:graphicFrame>
      </mc:Choice>
      <mc:Fallback xmlns="">
        <xdr:sp macro="" textlink="">
          <xdr:nvSpPr>
            <xdr:cNvPr id="0" name=""/>
            <xdr:cNvSpPr>
              <a:spLocks noTextEdit="1"/>
            </xdr:cNvSpPr>
          </xdr:nvSpPr>
          <xdr:spPr>
            <a:xfrm>
              <a:off x="0" y="1879827"/>
              <a:ext cx="2081894" cy="103278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123825</xdr:rowOff>
    </xdr:from>
    <xdr:to>
      <xdr:col>3</xdr:col>
      <xdr:colOff>109538</xdr:colOff>
      <xdr:row>20</xdr:row>
      <xdr:rowOff>115660</xdr:rowOff>
    </xdr:to>
    <mc:AlternateContent xmlns:mc="http://schemas.openxmlformats.org/markup-compatibility/2006" xmlns:a14="http://schemas.microsoft.com/office/drawing/2010/main">
      <mc:Choice Requires="a14">
        <xdr:graphicFrame macro="">
          <xdr:nvGraphicFramePr>
            <xdr:cNvPr id="10" name="high_blood_pressure">
              <a:extLst>
                <a:ext uri="{FF2B5EF4-FFF2-40B4-BE49-F238E27FC236}">
                  <a16:creationId xmlns:a16="http://schemas.microsoft.com/office/drawing/2014/main" id="{C29913F2-43C5-B6A0-39B1-6F3880184D3D}"/>
                </a:ext>
              </a:extLst>
            </xdr:cNvPr>
            <xdr:cNvGraphicFramePr/>
          </xdr:nvGraphicFramePr>
          <xdr:xfrm>
            <a:off x="0" y="0"/>
            <a:ext cx="0" cy="0"/>
          </xdr:xfrm>
          <a:graphic>
            <a:graphicData uri="http://schemas.microsoft.com/office/drawing/2010/slicer">
              <sle:slicer xmlns:sle="http://schemas.microsoft.com/office/drawing/2010/slicer" name="high_blood_pressure"/>
            </a:graphicData>
          </a:graphic>
        </xdr:graphicFrame>
      </mc:Choice>
      <mc:Fallback xmlns="">
        <xdr:sp macro="" textlink="">
          <xdr:nvSpPr>
            <xdr:cNvPr id="0" name=""/>
            <xdr:cNvSpPr>
              <a:spLocks noTextEdit="1"/>
            </xdr:cNvSpPr>
          </xdr:nvSpPr>
          <xdr:spPr>
            <a:xfrm>
              <a:off x="0" y="2879272"/>
              <a:ext cx="2048557" cy="91031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112260</xdr:rowOff>
    </xdr:from>
    <xdr:to>
      <xdr:col>3</xdr:col>
      <xdr:colOff>133350</xdr:colOff>
      <xdr:row>26</xdr:row>
      <xdr:rowOff>40822</xdr:rowOff>
    </xdr:to>
    <mc:AlternateContent xmlns:mc="http://schemas.openxmlformats.org/markup-compatibility/2006" xmlns:a14="http://schemas.microsoft.com/office/drawing/2010/main">
      <mc:Choice Requires="a14">
        <xdr:graphicFrame macro="">
          <xdr:nvGraphicFramePr>
            <xdr:cNvPr id="11" name="smoking">
              <a:extLst>
                <a:ext uri="{FF2B5EF4-FFF2-40B4-BE49-F238E27FC236}">
                  <a16:creationId xmlns:a16="http://schemas.microsoft.com/office/drawing/2014/main" id="{DCD249E5-7191-655E-B5F1-A1034E36F1D2}"/>
                </a:ext>
              </a:extLst>
            </xdr:cNvPr>
            <xdr:cNvGraphicFramePr/>
          </xdr:nvGraphicFramePr>
          <xdr:xfrm>
            <a:off x="0" y="0"/>
            <a:ext cx="0" cy="0"/>
          </xdr:xfrm>
          <a:graphic>
            <a:graphicData uri="http://schemas.microsoft.com/office/drawing/2010/slicer">
              <sle:slicer xmlns:sle="http://schemas.microsoft.com/office/drawing/2010/slicer" name="smoking"/>
            </a:graphicData>
          </a:graphic>
        </xdr:graphicFrame>
      </mc:Choice>
      <mc:Fallback xmlns="">
        <xdr:sp macro="" textlink="">
          <xdr:nvSpPr>
            <xdr:cNvPr id="0" name=""/>
            <xdr:cNvSpPr>
              <a:spLocks noTextEdit="1"/>
            </xdr:cNvSpPr>
          </xdr:nvSpPr>
          <xdr:spPr>
            <a:xfrm>
              <a:off x="0" y="3786189"/>
              <a:ext cx="2072369" cy="103074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ro lon" refreshedDate="45441.863055208334" createdVersion="8" refreshedVersion="8" minRefreshableVersion="3" recordCount="299" xr:uid="{E3CE7553-0D32-4634-82D2-0E0C478C24BF}">
  <cacheSource type="worksheet">
    <worksheetSource ref="A1:M300" sheet="heart_failure_clinical_records_"/>
  </cacheSource>
  <cacheFields count="13">
    <cacheField name="age" numFmtId="0">
      <sharedItems count="3">
        <s v="Senior"/>
        <s v="Middle Age"/>
        <s v="Adult"/>
      </sharedItems>
    </cacheField>
    <cacheField name="anaemia" numFmtId="0">
      <sharedItems count="2">
        <s v="no anaemia"/>
        <s v="anaemia"/>
      </sharedItems>
    </cacheField>
    <cacheField name="creatinine_phosphokinase" numFmtId="0">
      <sharedItems containsSemiMixedTypes="0" containsString="0" containsNumber="1" containsInteger="1" minValue="23" maxValue="7861"/>
    </cacheField>
    <cacheField name="diabetes" numFmtId="0">
      <sharedItems count="2">
        <s v="Normal"/>
        <s v="diabetes"/>
      </sharedItems>
    </cacheField>
    <cacheField name="ejection_fraction" numFmtId="0">
      <sharedItems containsSemiMixedTypes="0" containsString="0" containsNumber="1" containsInteger="1" minValue="14" maxValue="80"/>
    </cacheField>
    <cacheField name="high_blood_pressure" numFmtId="0">
      <sharedItems count="2">
        <s v="high blood pressure"/>
        <s v="normal"/>
      </sharedItems>
    </cacheField>
    <cacheField name="platelets" numFmtId="0">
      <sharedItems containsSemiMixedTypes="0" containsString="0" containsNumber="1" minValue="25100" maxValue="850000"/>
    </cacheField>
    <cacheField name="serum_creatinine" numFmtId="0">
      <sharedItems containsSemiMixedTypes="0" containsString="0" containsNumber="1" minValue="0.5" maxValue="9.4"/>
    </cacheField>
    <cacheField name="serum_sodium" numFmtId="0">
      <sharedItems containsSemiMixedTypes="0" containsString="0" containsNumber="1" containsInteger="1" minValue="113" maxValue="148"/>
    </cacheField>
    <cacheField name="sex" numFmtId="0">
      <sharedItems count="2">
        <s v="man"/>
        <s v="woman"/>
      </sharedItems>
    </cacheField>
    <cacheField name="smoking" numFmtId="0">
      <sharedItems count="2">
        <s v="no smoking"/>
        <s v="smoking"/>
      </sharedItems>
    </cacheField>
    <cacheField name="time" numFmtId="0">
      <sharedItems containsSemiMixedTypes="0" containsString="0" containsNumber="1" containsInteger="1" minValue="4" maxValue="285"/>
    </cacheField>
    <cacheField name="DEATH_EVENT" numFmtId="0">
      <sharedItems count="2">
        <s v="death"/>
        <s v="alive"/>
      </sharedItems>
    </cacheField>
  </cacheFields>
  <extLst>
    <ext xmlns:x14="http://schemas.microsoft.com/office/spreadsheetml/2009/9/main" uri="{725AE2AE-9491-48be-B2B4-4EB974FC3084}">
      <x14:pivotCacheDefinition pivotCacheId="17911414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x v="0"/>
    <x v="0"/>
    <n v="582"/>
    <x v="0"/>
    <n v="20"/>
    <x v="0"/>
    <n v="265000"/>
    <n v="1.9"/>
    <n v="130"/>
    <x v="0"/>
    <x v="0"/>
    <n v="4"/>
    <x v="0"/>
  </r>
  <r>
    <x v="1"/>
    <x v="0"/>
    <n v="7861"/>
    <x v="0"/>
    <n v="38"/>
    <x v="1"/>
    <n v="263358.03000000003"/>
    <n v="1.1000000000000001"/>
    <n v="136"/>
    <x v="0"/>
    <x v="0"/>
    <n v="6"/>
    <x v="0"/>
  </r>
  <r>
    <x v="1"/>
    <x v="0"/>
    <n v="146"/>
    <x v="0"/>
    <n v="20"/>
    <x v="1"/>
    <n v="162000"/>
    <n v="1.3"/>
    <n v="129"/>
    <x v="0"/>
    <x v="1"/>
    <n v="7"/>
    <x v="0"/>
  </r>
  <r>
    <x v="2"/>
    <x v="1"/>
    <n v="111"/>
    <x v="0"/>
    <n v="20"/>
    <x v="1"/>
    <n v="210000"/>
    <n v="1.9"/>
    <n v="137"/>
    <x v="0"/>
    <x v="0"/>
    <n v="7"/>
    <x v="0"/>
  </r>
  <r>
    <x v="1"/>
    <x v="1"/>
    <n v="160"/>
    <x v="1"/>
    <n v="20"/>
    <x v="1"/>
    <n v="327000"/>
    <n v="2.7"/>
    <n v="116"/>
    <x v="1"/>
    <x v="0"/>
    <n v="8"/>
    <x v="0"/>
  </r>
  <r>
    <x v="0"/>
    <x v="1"/>
    <n v="47"/>
    <x v="0"/>
    <n v="40"/>
    <x v="0"/>
    <n v="204000"/>
    <n v="2.1"/>
    <n v="132"/>
    <x v="0"/>
    <x v="1"/>
    <n v="8"/>
    <x v="0"/>
  </r>
  <r>
    <x v="0"/>
    <x v="1"/>
    <n v="246"/>
    <x v="0"/>
    <n v="15"/>
    <x v="1"/>
    <n v="127000"/>
    <n v="1.2"/>
    <n v="137"/>
    <x v="0"/>
    <x v="0"/>
    <n v="10"/>
    <x v="0"/>
  </r>
  <r>
    <x v="1"/>
    <x v="1"/>
    <n v="315"/>
    <x v="1"/>
    <n v="60"/>
    <x v="1"/>
    <n v="454000"/>
    <n v="1.1000000000000001"/>
    <n v="131"/>
    <x v="0"/>
    <x v="1"/>
    <n v="10"/>
    <x v="0"/>
  </r>
  <r>
    <x v="1"/>
    <x v="0"/>
    <n v="157"/>
    <x v="0"/>
    <n v="65"/>
    <x v="1"/>
    <n v="263358.03000000003"/>
    <n v="1.5"/>
    <n v="138"/>
    <x v="1"/>
    <x v="0"/>
    <n v="10"/>
    <x v="0"/>
  </r>
  <r>
    <x v="0"/>
    <x v="1"/>
    <n v="123"/>
    <x v="0"/>
    <n v="35"/>
    <x v="0"/>
    <n v="388000"/>
    <n v="9.4"/>
    <n v="133"/>
    <x v="0"/>
    <x v="1"/>
    <n v="10"/>
    <x v="0"/>
  </r>
  <r>
    <x v="0"/>
    <x v="1"/>
    <n v="81"/>
    <x v="0"/>
    <n v="38"/>
    <x v="0"/>
    <n v="368000"/>
    <n v="4"/>
    <n v="131"/>
    <x v="0"/>
    <x v="1"/>
    <n v="10"/>
    <x v="0"/>
  </r>
  <r>
    <x v="1"/>
    <x v="0"/>
    <n v="231"/>
    <x v="0"/>
    <n v="25"/>
    <x v="0"/>
    <n v="253000"/>
    <n v="0.9"/>
    <n v="140"/>
    <x v="0"/>
    <x v="1"/>
    <n v="10"/>
    <x v="0"/>
  </r>
  <r>
    <x v="2"/>
    <x v="1"/>
    <n v="981"/>
    <x v="0"/>
    <n v="30"/>
    <x v="1"/>
    <n v="136000"/>
    <n v="1.1000000000000001"/>
    <n v="137"/>
    <x v="0"/>
    <x v="0"/>
    <n v="11"/>
    <x v="0"/>
  </r>
  <r>
    <x v="2"/>
    <x v="1"/>
    <n v="168"/>
    <x v="0"/>
    <n v="38"/>
    <x v="0"/>
    <n v="276000"/>
    <n v="1.1000000000000001"/>
    <n v="137"/>
    <x v="0"/>
    <x v="0"/>
    <n v="11"/>
    <x v="0"/>
  </r>
  <r>
    <x v="2"/>
    <x v="1"/>
    <n v="80"/>
    <x v="0"/>
    <n v="30"/>
    <x v="0"/>
    <n v="427000"/>
    <n v="1"/>
    <n v="138"/>
    <x v="1"/>
    <x v="0"/>
    <n v="12"/>
    <x v="1"/>
  </r>
  <r>
    <x v="0"/>
    <x v="1"/>
    <n v="379"/>
    <x v="0"/>
    <n v="50"/>
    <x v="1"/>
    <n v="47000"/>
    <n v="1.3"/>
    <n v="136"/>
    <x v="0"/>
    <x v="0"/>
    <n v="13"/>
    <x v="0"/>
  </r>
  <r>
    <x v="0"/>
    <x v="1"/>
    <n v="149"/>
    <x v="0"/>
    <n v="38"/>
    <x v="1"/>
    <n v="262000"/>
    <n v="0.9"/>
    <n v="140"/>
    <x v="0"/>
    <x v="0"/>
    <n v="14"/>
    <x v="0"/>
  </r>
  <r>
    <x v="2"/>
    <x v="0"/>
    <n v="582"/>
    <x v="0"/>
    <n v="14"/>
    <x v="1"/>
    <n v="166000"/>
    <n v="0.8"/>
    <n v="127"/>
    <x v="0"/>
    <x v="0"/>
    <n v="14"/>
    <x v="0"/>
  </r>
  <r>
    <x v="0"/>
    <x v="1"/>
    <n v="125"/>
    <x v="0"/>
    <n v="25"/>
    <x v="0"/>
    <n v="237000"/>
    <n v="1"/>
    <n v="140"/>
    <x v="1"/>
    <x v="0"/>
    <n v="15"/>
    <x v="0"/>
  </r>
  <r>
    <x v="2"/>
    <x v="1"/>
    <n v="582"/>
    <x v="1"/>
    <n v="55"/>
    <x v="1"/>
    <n v="87000"/>
    <n v="1.9"/>
    <n v="121"/>
    <x v="1"/>
    <x v="0"/>
    <n v="15"/>
    <x v="0"/>
  </r>
  <r>
    <x v="1"/>
    <x v="1"/>
    <n v="52"/>
    <x v="0"/>
    <n v="25"/>
    <x v="0"/>
    <n v="276000"/>
    <n v="1.3"/>
    <n v="137"/>
    <x v="1"/>
    <x v="0"/>
    <n v="16"/>
    <x v="1"/>
  </r>
  <r>
    <x v="1"/>
    <x v="1"/>
    <n v="128"/>
    <x v="1"/>
    <n v="30"/>
    <x v="0"/>
    <n v="297000"/>
    <n v="1.6"/>
    <n v="136"/>
    <x v="1"/>
    <x v="0"/>
    <n v="20"/>
    <x v="0"/>
  </r>
  <r>
    <x v="0"/>
    <x v="1"/>
    <n v="220"/>
    <x v="0"/>
    <n v="35"/>
    <x v="0"/>
    <n v="289000"/>
    <n v="0.9"/>
    <n v="140"/>
    <x v="0"/>
    <x v="1"/>
    <n v="20"/>
    <x v="0"/>
  </r>
  <r>
    <x v="2"/>
    <x v="0"/>
    <n v="63"/>
    <x v="1"/>
    <n v="60"/>
    <x v="1"/>
    <n v="368000"/>
    <n v="0.8"/>
    <n v="135"/>
    <x v="0"/>
    <x v="0"/>
    <n v="22"/>
    <x v="1"/>
  </r>
  <r>
    <x v="0"/>
    <x v="0"/>
    <n v="582"/>
    <x v="1"/>
    <n v="30"/>
    <x v="0"/>
    <n v="263358.03000000003"/>
    <n v="1.83"/>
    <n v="134"/>
    <x v="1"/>
    <x v="0"/>
    <n v="23"/>
    <x v="0"/>
  </r>
  <r>
    <x v="0"/>
    <x v="0"/>
    <n v="148"/>
    <x v="1"/>
    <n v="38"/>
    <x v="1"/>
    <n v="149000"/>
    <n v="1.9"/>
    <n v="144"/>
    <x v="0"/>
    <x v="1"/>
    <n v="23"/>
    <x v="0"/>
  </r>
  <r>
    <x v="0"/>
    <x v="1"/>
    <n v="112"/>
    <x v="0"/>
    <n v="40"/>
    <x v="0"/>
    <n v="196000"/>
    <n v="1"/>
    <n v="138"/>
    <x v="1"/>
    <x v="0"/>
    <n v="24"/>
    <x v="0"/>
  </r>
  <r>
    <x v="0"/>
    <x v="0"/>
    <n v="122"/>
    <x v="1"/>
    <n v="45"/>
    <x v="0"/>
    <n v="284000"/>
    <n v="1.3"/>
    <n v="136"/>
    <x v="0"/>
    <x v="1"/>
    <n v="26"/>
    <x v="0"/>
  </r>
  <r>
    <x v="1"/>
    <x v="1"/>
    <n v="60"/>
    <x v="0"/>
    <n v="38"/>
    <x v="1"/>
    <n v="153000"/>
    <n v="5.8"/>
    <n v="134"/>
    <x v="0"/>
    <x v="0"/>
    <n v="26"/>
    <x v="0"/>
  </r>
  <r>
    <x v="0"/>
    <x v="0"/>
    <n v="70"/>
    <x v="1"/>
    <n v="30"/>
    <x v="1"/>
    <n v="200000"/>
    <n v="1.2"/>
    <n v="132"/>
    <x v="0"/>
    <x v="1"/>
    <n v="26"/>
    <x v="0"/>
  </r>
  <r>
    <x v="0"/>
    <x v="0"/>
    <n v="582"/>
    <x v="1"/>
    <n v="38"/>
    <x v="0"/>
    <n v="263358.03000000003"/>
    <n v="1.83"/>
    <n v="134"/>
    <x v="0"/>
    <x v="0"/>
    <n v="27"/>
    <x v="0"/>
  </r>
  <r>
    <x v="0"/>
    <x v="0"/>
    <n v="23"/>
    <x v="0"/>
    <n v="45"/>
    <x v="1"/>
    <n v="360000"/>
    <n v="3"/>
    <n v="132"/>
    <x v="0"/>
    <x v="0"/>
    <n v="28"/>
    <x v="0"/>
  </r>
  <r>
    <x v="2"/>
    <x v="1"/>
    <n v="249"/>
    <x v="1"/>
    <n v="35"/>
    <x v="0"/>
    <n v="319000"/>
    <n v="1"/>
    <n v="128"/>
    <x v="1"/>
    <x v="0"/>
    <n v="28"/>
    <x v="0"/>
  </r>
  <r>
    <x v="2"/>
    <x v="1"/>
    <n v="159"/>
    <x v="1"/>
    <n v="30"/>
    <x v="1"/>
    <n v="302000"/>
    <n v="1.2"/>
    <n v="138"/>
    <x v="1"/>
    <x v="0"/>
    <n v="29"/>
    <x v="1"/>
  </r>
  <r>
    <x v="1"/>
    <x v="0"/>
    <n v="94"/>
    <x v="1"/>
    <n v="50"/>
    <x v="0"/>
    <n v="188000"/>
    <n v="1"/>
    <n v="140"/>
    <x v="0"/>
    <x v="0"/>
    <n v="29"/>
    <x v="0"/>
  </r>
  <r>
    <x v="0"/>
    <x v="0"/>
    <n v="582"/>
    <x v="1"/>
    <n v="35"/>
    <x v="1"/>
    <n v="228000"/>
    <n v="3.5"/>
    <n v="134"/>
    <x v="0"/>
    <x v="0"/>
    <n v="30"/>
    <x v="0"/>
  </r>
  <r>
    <x v="0"/>
    <x v="1"/>
    <n v="60"/>
    <x v="1"/>
    <n v="50"/>
    <x v="1"/>
    <n v="226000"/>
    <n v="1"/>
    <n v="134"/>
    <x v="0"/>
    <x v="0"/>
    <n v="30"/>
    <x v="0"/>
  </r>
  <r>
    <x v="0"/>
    <x v="1"/>
    <n v="855"/>
    <x v="1"/>
    <n v="50"/>
    <x v="0"/>
    <n v="321000"/>
    <n v="1"/>
    <n v="145"/>
    <x v="1"/>
    <x v="0"/>
    <n v="30"/>
    <x v="0"/>
  </r>
  <r>
    <x v="1"/>
    <x v="0"/>
    <n v="2656"/>
    <x v="1"/>
    <n v="30"/>
    <x v="1"/>
    <n v="305000"/>
    <n v="2.2999999999999998"/>
    <n v="137"/>
    <x v="0"/>
    <x v="0"/>
    <n v="30"/>
    <x v="1"/>
  </r>
  <r>
    <x v="1"/>
    <x v="0"/>
    <n v="235"/>
    <x v="1"/>
    <n v="38"/>
    <x v="1"/>
    <n v="329000"/>
    <n v="3"/>
    <n v="142"/>
    <x v="1"/>
    <x v="0"/>
    <n v="30"/>
    <x v="0"/>
  </r>
  <r>
    <x v="0"/>
    <x v="0"/>
    <n v="582"/>
    <x v="0"/>
    <n v="20"/>
    <x v="0"/>
    <n v="263358.03000000003"/>
    <n v="1.83"/>
    <n v="134"/>
    <x v="0"/>
    <x v="1"/>
    <n v="31"/>
    <x v="0"/>
  </r>
  <r>
    <x v="2"/>
    <x v="0"/>
    <n v="124"/>
    <x v="1"/>
    <n v="30"/>
    <x v="0"/>
    <n v="153000"/>
    <n v="1.2"/>
    <n v="136"/>
    <x v="1"/>
    <x v="1"/>
    <n v="32"/>
    <x v="0"/>
  </r>
  <r>
    <x v="0"/>
    <x v="0"/>
    <n v="571"/>
    <x v="1"/>
    <n v="45"/>
    <x v="0"/>
    <n v="185000"/>
    <n v="1.2"/>
    <n v="139"/>
    <x v="0"/>
    <x v="1"/>
    <n v="33"/>
    <x v="0"/>
  </r>
  <r>
    <x v="0"/>
    <x v="0"/>
    <n v="127"/>
    <x v="1"/>
    <n v="50"/>
    <x v="0"/>
    <n v="218000"/>
    <n v="1"/>
    <n v="134"/>
    <x v="0"/>
    <x v="0"/>
    <n v="33"/>
    <x v="1"/>
  </r>
  <r>
    <x v="1"/>
    <x v="1"/>
    <n v="588"/>
    <x v="1"/>
    <n v="60"/>
    <x v="1"/>
    <n v="194000"/>
    <n v="1.1000000000000001"/>
    <n v="142"/>
    <x v="1"/>
    <x v="0"/>
    <n v="33"/>
    <x v="0"/>
  </r>
  <r>
    <x v="2"/>
    <x v="0"/>
    <n v="582"/>
    <x v="1"/>
    <n v="38"/>
    <x v="1"/>
    <n v="310000"/>
    <n v="1.9"/>
    <n v="135"/>
    <x v="0"/>
    <x v="1"/>
    <n v="35"/>
    <x v="0"/>
  </r>
  <r>
    <x v="2"/>
    <x v="0"/>
    <n v="1380"/>
    <x v="0"/>
    <n v="25"/>
    <x v="0"/>
    <n v="271000"/>
    <n v="0.9"/>
    <n v="130"/>
    <x v="0"/>
    <x v="0"/>
    <n v="38"/>
    <x v="0"/>
  </r>
  <r>
    <x v="1"/>
    <x v="0"/>
    <n v="582"/>
    <x v="1"/>
    <n v="38"/>
    <x v="0"/>
    <n v="451000"/>
    <n v="0.6"/>
    <n v="138"/>
    <x v="0"/>
    <x v="1"/>
    <n v="40"/>
    <x v="0"/>
  </r>
  <r>
    <x v="0"/>
    <x v="1"/>
    <n v="553"/>
    <x v="0"/>
    <n v="20"/>
    <x v="0"/>
    <n v="140000"/>
    <n v="4.4000000000000004"/>
    <n v="133"/>
    <x v="0"/>
    <x v="0"/>
    <n v="41"/>
    <x v="0"/>
  </r>
  <r>
    <x v="1"/>
    <x v="1"/>
    <n v="129"/>
    <x v="0"/>
    <n v="30"/>
    <x v="1"/>
    <n v="395000"/>
    <n v="1"/>
    <n v="140"/>
    <x v="1"/>
    <x v="0"/>
    <n v="42"/>
    <x v="0"/>
  </r>
  <r>
    <x v="0"/>
    <x v="1"/>
    <n v="577"/>
    <x v="0"/>
    <n v="25"/>
    <x v="0"/>
    <n v="166000"/>
    <n v="1"/>
    <n v="138"/>
    <x v="0"/>
    <x v="0"/>
    <n v="43"/>
    <x v="0"/>
  </r>
  <r>
    <x v="2"/>
    <x v="1"/>
    <n v="91"/>
    <x v="0"/>
    <n v="20"/>
    <x v="0"/>
    <n v="418000"/>
    <n v="1.4"/>
    <n v="139"/>
    <x v="1"/>
    <x v="0"/>
    <n v="43"/>
    <x v="0"/>
  </r>
  <r>
    <x v="1"/>
    <x v="0"/>
    <n v="3964"/>
    <x v="1"/>
    <n v="62"/>
    <x v="1"/>
    <n v="263358.03000000003"/>
    <n v="6.8"/>
    <n v="146"/>
    <x v="1"/>
    <x v="0"/>
    <n v="43"/>
    <x v="0"/>
  </r>
  <r>
    <x v="0"/>
    <x v="1"/>
    <n v="69"/>
    <x v="1"/>
    <n v="50"/>
    <x v="0"/>
    <n v="351000"/>
    <n v="1"/>
    <n v="134"/>
    <x v="1"/>
    <x v="0"/>
    <n v="44"/>
    <x v="0"/>
  </r>
  <r>
    <x v="1"/>
    <x v="1"/>
    <n v="260"/>
    <x v="1"/>
    <n v="38"/>
    <x v="1"/>
    <n v="255000"/>
    <n v="2.2000000000000002"/>
    <n v="132"/>
    <x v="1"/>
    <x v="1"/>
    <n v="45"/>
    <x v="0"/>
  </r>
  <r>
    <x v="0"/>
    <x v="1"/>
    <n v="371"/>
    <x v="0"/>
    <n v="30"/>
    <x v="1"/>
    <n v="461000"/>
    <n v="2"/>
    <n v="132"/>
    <x v="0"/>
    <x v="0"/>
    <n v="50"/>
    <x v="0"/>
  </r>
  <r>
    <x v="0"/>
    <x v="1"/>
    <n v="75"/>
    <x v="0"/>
    <n v="35"/>
    <x v="1"/>
    <n v="223000"/>
    <n v="2.7"/>
    <n v="138"/>
    <x v="0"/>
    <x v="1"/>
    <n v="54"/>
    <x v="1"/>
  </r>
  <r>
    <x v="1"/>
    <x v="1"/>
    <n v="607"/>
    <x v="0"/>
    <n v="40"/>
    <x v="1"/>
    <n v="216000"/>
    <n v="0.6"/>
    <n v="138"/>
    <x v="0"/>
    <x v="1"/>
    <n v="54"/>
    <x v="1"/>
  </r>
  <r>
    <x v="2"/>
    <x v="0"/>
    <n v="789"/>
    <x v="0"/>
    <n v="20"/>
    <x v="0"/>
    <n v="319000"/>
    <n v="1.1000000000000001"/>
    <n v="136"/>
    <x v="0"/>
    <x v="1"/>
    <n v="55"/>
    <x v="0"/>
  </r>
  <r>
    <x v="0"/>
    <x v="0"/>
    <n v="364"/>
    <x v="1"/>
    <n v="20"/>
    <x v="0"/>
    <n v="254000"/>
    <n v="1.3"/>
    <n v="136"/>
    <x v="0"/>
    <x v="1"/>
    <n v="59"/>
    <x v="0"/>
  </r>
  <r>
    <x v="2"/>
    <x v="0"/>
    <n v="7702"/>
    <x v="1"/>
    <n v="25"/>
    <x v="0"/>
    <n v="390000"/>
    <n v="1"/>
    <n v="139"/>
    <x v="0"/>
    <x v="0"/>
    <n v="60"/>
    <x v="0"/>
  </r>
  <r>
    <x v="2"/>
    <x v="0"/>
    <n v="318"/>
    <x v="0"/>
    <n v="40"/>
    <x v="0"/>
    <n v="216000"/>
    <n v="2.2999999999999998"/>
    <n v="131"/>
    <x v="1"/>
    <x v="0"/>
    <n v="60"/>
    <x v="0"/>
  </r>
  <r>
    <x v="1"/>
    <x v="0"/>
    <n v="109"/>
    <x v="0"/>
    <n v="35"/>
    <x v="1"/>
    <n v="254000"/>
    <n v="1.1000000000000001"/>
    <n v="139"/>
    <x v="0"/>
    <x v="1"/>
    <n v="60"/>
    <x v="1"/>
  </r>
  <r>
    <x v="2"/>
    <x v="0"/>
    <n v="582"/>
    <x v="0"/>
    <n v="35"/>
    <x v="1"/>
    <n v="385000"/>
    <n v="1"/>
    <n v="145"/>
    <x v="0"/>
    <x v="0"/>
    <n v="61"/>
    <x v="0"/>
  </r>
  <r>
    <x v="2"/>
    <x v="0"/>
    <n v="582"/>
    <x v="0"/>
    <n v="80"/>
    <x v="1"/>
    <n v="263358.03000000003"/>
    <n v="1.18"/>
    <n v="137"/>
    <x v="1"/>
    <x v="0"/>
    <n v="63"/>
    <x v="1"/>
  </r>
  <r>
    <x v="1"/>
    <x v="0"/>
    <n v="68"/>
    <x v="0"/>
    <n v="20"/>
    <x v="1"/>
    <n v="119000"/>
    <n v="2.9"/>
    <n v="127"/>
    <x v="0"/>
    <x v="1"/>
    <n v="64"/>
    <x v="0"/>
  </r>
  <r>
    <x v="2"/>
    <x v="1"/>
    <n v="250"/>
    <x v="1"/>
    <n v="15"/>
    <x v="1"/>
    <n v="213000"/>
    <n v="1.3"/>
    <n v="136"/>
    <x v="1"/>
    <x v="0"/>
    <n v="65"/>
    <x v="0"/>
  </r>
  <r>
    <x v="0"/>
    <x v="1"/>
    <n v="110"/>
    <x v="0"/>
    <n v="25"/>
    <x v="1"/>
    <n v="274000"/>
    <n v="1"/>
    <n v="140"/>
    <x v="0"/>
    <x v="1"/>
    <n v="65"/>
    <x v="0"/>
  </r>
  <r>
    <x v="0"/>
    <x v="0"/>
    <n v="161"/>
    <x v="0"/>
    <n v="25"/>
    <x v="1"/>
    <n v="244000"/>
    <n v="1.2"/>
    <n v="142"/>
    <x v="1"/>
    <x v="0"/>
    <n v="66"/>
    <x v="0"/>
  </r>
  <r>
    <x v="1"/>
    <x v="0"/>
    <n v="113"/>
    <x v="1"/>
    <n v="25"/>
    <x v="1"/>
    <n v="497000"/>
    <n v="1.83"/>
    <n v="135"/>
    <x v="0"/>
    <x v="0"/>
    <n v="67"/>
    <x v="0"/>
  </r>
  <r>
    <x v="2"/>
    <x v="0"/>
    <n v="148"/>
    <x v="0"/>
    <n v="40"/>
    <x v="1"/>
    <n v="374000"/>
    <n v="0.8"/>
    <n v="140"/>
    <x v="0"/>
    <x v="1"/>
    <n v="68"/>
    <x v="1"/>
  </r>
  <r>
    <x v="1"/>
    <x v="0"/>
    <n v="582"/>
    <x v="1"/>
    <n v="35"/>
    <x v="1"/>
    <n v="122000"/>
    <n v="0.9"/>
    <n v="139"/>
    <x v="0"/>
    <x v="1"/>
    <n v="71"/>
    <x v="1"/>
  </r>
  <r>
    <x v="0"/>
    <x v="0"/>
    <n v="5882"/>
    <x v="0"/>
    <n v="35"/>
    <x v="1"/>
    <n v="243000"/>
    <n v="1"/>
    <n v="132"/>
    <x v="0"/>
    <x v="1"/>
    <n v="72"/>
    <x v="0"/>
  </r>
  <r>
    <x v="1"/>
    <x v="0"/>
    <n v="224"/>
    <x v="1"/>
    <n v="50"/>
    <x v="1"/>
    <n v="149000"/>
    <n v="1.3"/>
    <n v="137"/>
    <x v="0"/>
    <x v="1"/>
    <n v="72"/>
    <x v="1"/>
  </r>
  <r>
    <x v="0"/>
    <x v="0"/>
    <n v="582"/>
    <x v="0"/>
    <n v="20"/>
    <x v="1"/>
    <n v="266000"/>
    <n v="1.2"/>
    <n v="134"/>
    <x v="0"/>
    <x v="1"/>
    <n v="73"/>
    <x v="0"/>
  </r>
  <r>
    <x v="1"/>
    <x v="1"/>
    <n v="47"/>
    <x v="0"/>
    <n v="20"/>
    <x v="1"/>
    <n v="204000"/>
    <n v="0.7"/>
    <n v="139"/>
    <x v="0"/>
    <x v="1"/>
    <n v="73"/>
    <x v="0"/>
  </r>
  <r>
    <x v="0"/>
    <x v="0"/>
    <n v="92"/>
    <x v="0"/>
    <n v="60"/>
    <x v="0"/>
    <n v="317000"/>
    <n v="0.8"/>
    <n v="140"/>
    <x v="1"/>
    <x v="1"/>
    <n v="74"/>
    <x v="1"/>
  </r>
  <r>
    <x v="2"/>
    <x v="0"/>
    <n v="102"/>
    <x v="1"/>
    <n v="40"/>
    <x v="1"/>
    <n v="237000"/>
    <n v="1.2"/>
    <n v="140"/>
    <x v="0"/>
    <x v="0"/>
    <n v="74"/>
    <x v="1"/>
  </r>
  <r>
    <x v="0"/>
    <x v="1"/>
    <n v="203"/>
    <x v="1"/>
    <n v="38"/>
    <x v="0"/>
    <n v="283000"/>
    <n v="0.6"/>
    <n v="131"/>
    <x v="0"/>
    <x v="1"/>
    <n v="74"/>
    <x v="1"/>
  </r>
  <r>
    <x v="1"/>
    <x v="0"/>
    <n v="336"/>
    <x v="0"/>
    <n v="45"/>
    <x v="0"/>
    <n v="324000"/>
    <n v="0.9"/>
    <n v="140"/>
    <x v="1"/>
    <x v="0"/>
    <n v="74"/>
    <x v="1"/>
  </r>
  <r>
    <x v="0"/>
    <x v="0"/>
    <n v="69"/>
    <x v="0"/>
    <n v="40"/>
    <x v="1"/>
    <n v="293000"/>
    <n v="1.7"/>
    <n v="136"/>
    <x v="1"/>
    <x v="0"/>
    <n v="75"/>
    <x v="1"/>
  </r>
  <r>
    <x v="0"/>
    <x v="0"/>
    <n v="582"/>
    <x v="0"/>
    <n v="50"/>
    <x v="1"/>
    <n v="263358.03000000003"/>
    <n v="1.18"/>
    <n v="137"/>
    <x v="0"/>
    <x v="1"/>
    <n v="76"/>
    <x v="1"/>
  </r>
  <r>
    <x v="1"/>
    <x v="1"/>
    <n v="76"/>
    <x v="1"/>
    <n v="25"/>
    <x v="1"/>
    <n v="196000"/>
    <n v="2.5"/>
    <n v="132"/>
    <x v="1"/>
    <x v="0"/>
    <n v="77"/>
    <x v="0"/>
  </r>
  <r>
    <x v="0"/>
    <x v="1"/>
    <n v="55"/>
    <x v="0"/>
    <n v="50"/>
    <x v="0"/>
    <n v="172000"/>
    <n v="1.8"/>
    <n v="133"/>
    <x v="0"/>
    <x v="0"/>
    <n v="78"/>
    <x v="1"/>
  </r>
  <r>
    <x v="1"/>
    <x v="1"/>
    <n v="280"/>
    <x v="1"/>
    <n v="25"/>
    <x v="0"/>
    <n v="302000"/>
    <n v="1"/>
    <n v="141"/>
    <x v="1"/>
    <x v="0"/>
    <n v="78"/>
    <x v="0"/>
  </r>
  <r>
    <x v="2"/>
    <x v="0"/>
    <n v="78"/>
    <x v="0"/>
    <n v="50"/>
    <x v="1"/>
    <n v="406000"/>
    <n v="0.7"/>
    <n v="140"/>
    <x v="0"/>
    <x v="0"/>
    <n v="79"/>
    <x v="1"/>
  </r>
  <r>
    <x v="1"/>
    <x v="0"/>
    <n v="47"/>
    <x v="0"/>
    <n v="35"/>
    <x v="0"/>
    <n v="173000"/>
    <n v="1.1000000000000001"/>
    <n v="137"/>
    <x v="0"/>
    <x v="0"/>
    <n v="79"/>
    <x v="1"/>
  </r>
  <r>
    <x v="1"/>
    <x v="1"/>
    <n v="68"/>
    <x v="1"/>
    <n v="60"/>
    <x v="0"/>
    <n v="304000"/>
    <n v="0.8"/>
    <n v="140"/>
    <x v="0"/>
    <x v="0"/>
    <n v="79"/>
    <x v="1"/>
  </r>
  <r>
    <x v="2"/>
    <x v="0"/>
    <n v="84"/>
    <x v="1"/>
    <n v="40"/>
    <x v="0"/>
    <n v="235000"/>
    <n v="0.7"/>
    <n v="139"/>
    <x v="0"/>
    <x v="0"/>
    <n v="79"/>
    <x v="1"/>
  </r>
  <r>
    <x v="1"/>
    <x v="1"/>
    <n v="115"/>
    <x v="0"/>
    <n v="25"/>
    <x v="0"/>
    <n v="181000"/>
    <n v="1.1000000000000001"/>
    <n v="144"/>
    <x v="0"/>
    <x v="0"/>
    <n v="79"/>
    <x v="1"/>
  </r>
  <r>
    <x v="0"/>
    <x v="0"/>
    <n v="66"/>
    <x v="1"/>
    <n v="45"/>
    <x v="1"/>
    <n v="249000"/>
    <n v="0.8"/>
    <n v="136"/>
    <x v="0"/>
    <x v="1"/>
    <n v="80"/>
    <x v="1"/>
  </r>
  <r>
    <x v="1"/>
    <x v="0"/>
    <n v="897"/>
    <x v="1"/>
    <n v="45"/>
    <x v="1"/>
    <n v="297000"/>
    <n v="1"/>
    <n v="133"/>
    <x v="0"/>
    <x v="0"/>
    <n v="80"/>
    <x v="1"/>
  </r>
  <r>
    <x v="2"/>
    <x v="0"/>
    <n v="582"/>
    <x v="0"/>
    <n v="60"/>
    <x v="1"/>
    <n v="263358.03000000003"/>
    <n v="1.18"/>
    <n v="137"/>
    <x v="1"/>
    <x v="0"/>
    <n v="82"/>
    <x v="1"/>
  </r>
  <r>
    <x v="1"/>
    <x v="1"/>
    <n v="154"/>
    <x v="0"/>
    <n v="25"/>
    <x v="1"/>
    <n v="210000"/>
    <n v="1.7"/>
    <n v="135"/>
    <x v="0"/>
    <x v="0"/>
    <n v="82"/>
    <x v="0"/>
  </r>
  <r>
    <x v="1"/>
    <x v="0"/>
    <n v="144"/>
    <x v="1"/>
    <n v="38"/>
    <x v="0"/>
    <n v="327000"/>
    <n v="0.7"/>
    <n v="142"/>
    <x v="1"/>
    <x v="0"/>
    <n v="83"/>
    <x v="1"/>
  </r>
  <r>
    <x v="1"/>
    <x v="1"/>
    <n v="133"/>
    <x v="0"/>
    <n v="60"/>
    <x v="0"/>
    <n v="219000"/>
    <n v="1"/>
    <n v="141"/>
    <x v="0"/>
    <x v="0"/>
    <n v="83"/>
    <x v="1"/>
  </r>
  <r>
    <x v="1"/>
    <x v="1"/>
    <n v="514"/>
    <x v="1"/>
    <n v="25"/>
    <x v="0"/>
    <n v="254000"/>
    <n v="1.3"/>
    <n v="134"/>
    <x v="0"/>
    <x v="0"/>
    <n v="83"/>
    <x v="1"/>
  </r>
  <r>
    <x v="0"/>
    <x v="1"/>
    <n v="59"/>
    <x v="0"/>
    <n v="60"/>
    <x v="1"/>
    <n v="255000"/>
    <n v="1.1000000000000001"/>
    <n v="136"/>
    <x v="1"/>
    <x v="0"/>
    <n v="85"/>
    <x v="1"/>
  </r>
  <r>
    <x v="1"/>
    <x v="1"/>
    <n v="156"/>
    <x v="1"/>
    <n v="25"/>
    <x v="0"/>
    <n v="318000"/>
    <n v="1.2"/>
    <n v="137"/>
    <x v="1"/>
    <x v="0"/>
    <n v="85"/>
    <x v="1"/>
  </r>
  <r>
    <x v="1"/>
    <x v="1"/>
    <n v="61"/>
    <x v="1"/>
    <n v="40"/>
    <x v="1"/>
    <n v="221000"/>
    <n v="1.1000000000000001"/>
    <n v="140"/>
    <x v="1"/>
    <x v="0"/>
    <n v="86"/>
    <x v="1"/>
  </r>
  <r>
    <x v="1"/>
    <x v="1"/>
    <n v="305"/>
    <x v="0"/>
    <n v="25"/>
    <x v="1"/>
    <n v="298000"/>
    <n v="1.1000000000000001"/>
    <n v="141"/>
    <x v="0"/>
    <x v="0"/>
    <n v="87"/>
    <x v="1"/>
  </r>
  <r>
    <x v="0"/>
    <x v="0"/>
    <n v="582"/>
    <x v="0"/>
    <n v="45"/>
    <x v="0"/>
    <n v="263358.03000000003"/>
    <n v="1.18"/>
    <n v="137"/>
    <x v="0"/>
    <x v="0"/>
    <n v="87"/>
    <x v="1"/>
  </r>
  <r>
    <x v="0"/>
    <x v="0"/>
    <n v="898"/>
    <x v="0"/>
    <n v="25"/>
    <x v="1"/>
    <n v="149000"/>
    <n v="1.1000000000000001"/>
    <n v="144"/>
    <x v="0"/>
    <x v="1"/>
    <n v="87"/>
    <x v="1"/>
  </r>
  <r>
    <x v="2"/>
    <x v="0"/>
    <n v="5209"/>
    <x v="0"/>
    <n v="30"/>
    <x v="1"/>
    <n v="226000"/>
    <n v="1"/>
    <n v="140"/>
    <x v="0"/>
    <x v="1"/>
    <n v="87"/>
    <x v="1"/>
  </r>
  <r>
    <x v="1"/>
    <x v="0"/>
    <n v="53"/>
    <x v="0"/>
    <n v="50"/>
    <x v="0"/>
    <n v="286000"/>
    <n v="2.2999999999999998"/>
    <n v="143"/>
    <x v="1"/>
    <x v="0"/>
    <n v="87"/>
    <x v="1"/>
  </r>
  <r>
    <x v="0"/>
    <x v="1"/>
    <n v="328"/>
    <x v="0"/>
    <n v="30"/>
    <x v="0"/>
    <n v="621000"/>
    <n v="1.7"/>
    <n v="138"/>
    <x v="1"/>
    <x v="1"/>
    <n v="88"/>
    <x v="0"/>
  </r>
  <r>
    <x v="1"/>
    <x v="0"/>
    <n v="748"/>
    <x v="0"/>
    <n v="45"/>
    <x v="1"/>
    <n v="263000"/>
    <n v="1.3"/>
    <n v="137"/>
    <x v="0"/>
    <x v="0"/>
    <n v="88"/>
    <x v="1"/>
  </r>
  <r>
    <x v="2"/>
    <x v="1"/>
    <n v="1876"/>
    <x v="1"/>
    <n v="35"/>
    <x v="1"/>
    <n v="226000"/>
    <n v="0.9"/>
    <n v="138"/>
    <x v="0"/>
    <x v="0"/>
    <n v="88"/>
    <x v="1"/>
  </r>
  <r>
    <x v="1"/>
    <x v="0"/>
    <n v="936"/>
    <x v="0"/>
    <n v="38"/>
    <x v="1"/>
    <n v="304000"/>
    <n v="1.1000000000000001"/>
    <n v="133"/>
    <x v="0"/>
    <x v="1"/>
    <n v="88"/>
    <x v="1"/>
  </r>
  <r>
    <x v="2"/>
    <x v="0"/>
    <n v="292"/>
    <x v="1"/>
    <n v="35"/>
    <x v="1"/>
    <n v="850000"/>
    <n v="1.3"/>
    <n v="142"/>
    <x v="0"/>
    <x v="1"/>
    <n v="88"/>
    <x v="1"/>
  </r>
  <r>
    <x v="0"/>
    <x v="0"/>
    <n v="129"/>
    <x v="0"/>
    <n v="60"/>
    <x v="1"/>
    <n v="306000"/>
    <n v="1.2"/>
    <n v="132"/>
    <x v="0"/>
    <x v="1"/>
    <n v="90"/>
    <x v="0"/>
  </r>
  <r>
    <x v="1"/>
    <x v="0"/>
    <n v="60"/>
    <x v="0"/>
    <n v="35"/>
    <x v="1"/>
    <n v="228000"/>
    <n v="1.2"/>
    <n v="135"/>
    <x v="0"/>
    <x v="1"/>
    <n v="90"/>
    <x v="1"/>
  </r>
  <r>
    <x v="2"/>
    <x v="0"/>
    <n v="369"/>
    <x v="1"/>
    <n v="25"/>
    <x v="1"/>
    <n v="252000"/>
    <n v="1.6"/>
    <n v="136"/>
    <x v="0"/>
    <x v="0"/>
    <n v="90"/>
    <x v="1"/>
  </r>
  <r>
    <x v="0"/>
    <x v="1"/>
    <n v="143"/>
    <x v="0"/>
    <n v="60"/>
    <x v="1"/>
    <n v="351000"/>
    <n v="1.3"/>
    <n v="137"/>
    <x v="1"/>
    <x v="0"/>
    <n v="90"/>
    <x v="0"/>
  </r>
  <r>
    <x v="1"/>
    <x v="1"/>
    <n v="754"/>
    <x v="1"/>
    <n v="40"/>
    <x v="0"/>
    <n v="328000"/>
    <n v="1.2"/>
    <n v="126"/>
    <x v="0"/>
    <x v="0"/>
    <n v="91"/>
    <x v="1"/>
  </r>
  <r>
    <x v="1"/>
    <x v="1"/>
    <n v="400"/>
    <x v="0"/>
    <n v="40"/>
    <x v="1"/>
    <n v="164000"/>
    <n v="1"/>
    <n v="139"/>
    <x v="1"/>
    <x v="0"/>
    <n v="91"/>
    <x v="1"/>
  </r>
  <r>
    <x v="1"/>
    <x v="1"/>
    <n v="96"/>
    <x v="1"/>
    <n v="60"/>
    <x v="0"/>
    <n v="271000"/>
    <n v="0.7"/>
    <n v="136"/>
    <x v="1"/>
    <x v="0"/>
    <n v="94"/>
    <x v="1"/>
  </r>
  <r>
    <x v="0"/>
    <x v="1"/>
    <n v="102"/>
    <x v="0"/>
    <n v="60"/>
    <x v="1"/>
    <n v="507000"/>
    <n v="3.2"/>
    <n v="138"/>
    <x v="1"/>
    <x v="0"/>
    <n v="94"/>
    <x v="1"/>
  </r>
  <r>
    <x v="1"/>
    <x v="1"/>
    <n v="113"/>
    <x v="1"/>
    <n v="60"/>
    <x v="0"/>
    <n v="203000"/>
    <n v="0.9"/>
    <n v="140"/>
    <x v="1"/>
    <x v="0"/>
    <n v="94"/>
    <x v="1"/>
  </r>
  <r>
    <x v="0"/>
    <x v="0"/>
    <n v="582"/>
    <x v="0"/>
    <n v="38"/>
    <x v="1"/>
    <n v="263358.03000000003"/>
    <n v="1.83"/>
    <n v="134"/>
    <x v="1"/>
    <x v="0"/>
    <n v="95"/>
    <x v="0"/>
  </r>
  <r>
    <x v="1"/>
    <x v="1"/>
    <n v="737"/>
    <x v="0"/>
    <n v="60"/>
    <x v="0"/>
    <n v="210000"/>
    <n v="1.5"/>
    <n v="135"/>
    <x v="0"/>
    <x v="1"/>
    <n v="95"/>
    <x v="1"/>
  </r>
  <r>
    <x v="0"/>
    <x v="1"/>
    <n v="68"/>
    <x v="1"/>
    <n v="38"/>
    <x v="0"/>
    <n v="162000"/>
    <n v="1"/>
    <n v="136"/>
    <x v="1"/>
    <x v="0"/>
    <n v="95"/>
    <x v="1"/>
  </r>
  <r>
    <x v="1"/>
    <x v="0"/>
    <n v="96"/>
    <x v="1"/>
    <n v="38"/>
    <x v="1"/>
    <n v="228000"/>
    <n v="0.75"/>
    <n v="140"/>
    <x v="1"/>
    <x v="0"/>
    <n v="95"/>
    <x v="1"/>
  </r>
  <r>
    <x v="1"/>
    <x v="1"/>
    <n v="582"/>
    <x v="0"/>
    <n v="30"/>
    <x v="0"/>
    <n v="127000"/>
    <n v="0.9"/>
    <n v="145"/>
    <x v="1"/>
    <x v="0"/>
    <n v="95"/>
    <x v="1"/>
  </r>
  <r>
    <x v="1"/>
    <x v="0"/>
    <n v="582"/>
    <x v="0"/>
    <n v="40"/>
    <x v="1"/>
    <n v="217000"/>
    <n v="3.7"/>
    <n v="134"/>
    <x v="0"/>
    <x v="0"/>
    <n v="96"/>
    <x v="0"/>
  </r>
  <r>
    <x v="2"/>
    <x v="1"/>
    <n v="358"/>
    <x v="0"/>
    <n v="50"/>
    <x v="1"/>
    <n v="237000"/>
    <n v="1.3"/>
    <n v="135"/>
    <x v="1"/>
    <x v="0"/>
    <n v="97"/>
    <x v="1"/>
  </r>
  <r>
    <x v="2"/>
    <x v="0"/>
    <n v="168"/>
    <x v="1"/>
    <n v="17"/>
    <x v="0"/>
    <n v="271000"/>
    <n v="2.1"/>
    <n v="124"/>
    <x v="1"/>
    <x v="0"/>
    <n v="100"/>
    <x v="0"/>
  </r>
  <r>
    <x v="1"/>
    <x v="1"/>
    <n v="200"/>
    <x v="1"/>
    <n v="60"/>
    <x v="1"/>
    <n v="300000"/>
    <n v="0.8"/>
    <n v="137"/>
    <x v="1"/>
    <x v="0"/>
    <n v="104"/>
    <x v="1"/>
  </r>
  <r>
    <x v="1"/>
    <x v="0"/>
    <n v="248"/>
    <x v="0"/>
    <n v="30"/>
    <x v="0"/>
    <n v="267000"/>
    <n v="0.7"/>
    <n v="136"/>
    <x v="0"/>
    <x v="1"/>
    <n v="104"/>
    <x v="1"/>
  </r>
  <r>
    <x v="2"/>
    <x v="1"/>
    <n v="270"/>
    <x v="1"/>
    <n v="35"/>
    <x v="1"/>
    <n v="227000"/>
    <n v="3.4"/>
    <n v="145"/>
    <x v="0"/>
    <x v="0"/>
    <n v="105"/>
    <x v="1"/>
  </r>
  <r>
    <x v="2"/>
    <x v="1"/>
    <n v="1808"/>
    <x v="0"/>
    <n v="60"/>
    <x v="0"/>
    <n v="249000"/>
    <n v="0.7"/>
    <n v="138"/>
    <x v="0"/>
    <x v="1"/>
    <n v="106"/>
    <x v="1"/>
  </r>
  <r>
    <x v="1"/>
    <x v="1"/>
    <n v="1082"/>
    <x v="1"/>
    <n v="45"/>
    <x v="1"/>
    <n v="250000"/>
    <n v="6.1"/>
    <n v="131"/>
    <x v="0"/>
    <x v="0"/>
    <n v="107"/>
    <x v="1"/>
  </r>
  <r>
    <x v="2"/>
    <x v="0"/>
    <n v="719"/>
    <x v="0"/>
    <n v="40"/>
    <x v="0"/>
    <n v="263358.03000000003"/>
    <n v="1.18"/>
    <n v="137"/>
    <x v="1"/>
    <x v="0"/>
    <n v="107"/>
    <x v="1"/>
  </r>
  <r>
    <x v="1"/>
    <x v="0"/>
    <n v="193"/>
    <x v="0"/>
    <n v="60"/>
    <x v="0"/>
    <n v="295000"/>
    <n v="1.3"/>
    <n v="145"/>
    <x v="0"/>
    <x v="1"/>
    <n v="107"/>
    <x v="1"/>
  </r>
  <r>
    <x v="0"/>
    <x v="0"/>
    <n v="4540"/>
    <x v="0"/>
    <n v="35"/>
    <x v="1"/>
    <n v="231000"/>
    <n v="1.18"/>
    <n v="137"/>
    <x v="0"/>
    <x v="1"/>
    <n v="107"/>
    <x v="1"/>
  </r>
  <r>
    <x v="0"/>
    <x v="0"/>
    <n v="582"/>
    <x v="0"/>
    <n v="40"/>
    <x v="1"/>
    <n v="263358.03000000003"/>
    <n v="1.18"/>
    <n v="137"/>
    <x v="0"/>
    <x v="0"/>
    <n v="107"/>
    <x v="1"/>
  </r>
  <r>
    <x v="1"/>
    <x v="1"/>
    <n v="59"/>
    <x v="1"/>
    <n v="60"/>
    <x v="1"/>
    <n v="172000"/>
    <n v="0.9"/>
    <n v="137"/>
    <x v="1"/>
    <x v="0"/>
    <n v="107"/>
    <x v="1"/>
  </r>
  <r>
    <x v="0"/>
    <x v="1"/>
    <n v="646"/>
    <x v="0"/>
    <n v="25"/>
    <x v="1"/>
    <n v="305000"/>
    <n v="2.1"/>
    <n v="130"/>
    <x v="0"/>
    <x v="0"/>
    <n v="108"/>
    <x v="1"/>
  </r>
  <r>
    <x v="1"/>
    <x v="0"/>
    <n v="281"/>
    <x v="1"/>
    <n v="35"/>
    <x v="1"/>
    <n v="221000"/>
    <n v="1"/>
    <n v="136"/>
    <x v="1"/>
    <x v="0"/>
    <n v="108"/>
    <x v="1"/>
  </r>
  <r>
    <x v="2"/>
    <x v="0"/>
    <n v="1548"/>
    <x v="0"/>
    <n v="30"/>
    <x v="0"/>
    <n v="211000"/>
    <n v="0.8"/>
    <n v="138"/>
    <x v="0"/>
    <x v="0"/>
    <n v="108"/>
    <x v="1"/>
  </r>
  <r>
    <x v="0"/>
    <x v="0"/>
    <n v="805"/>
    <x v="0"/>
    <n v="38"/>
    <x v="1"/>
    <n v="263358.03000000003"/>
    <n v="1.1000000000000001"/>
    <n v="134"/>
    <x v="0"/>
    <x v="0"/>
    <n v="109"/>
    <x v="0"/>
  </r>
  <r>
    <x v="2"/>
    <x v="1"/>
    <n v="291"/>
    <x v="0"/>
    <n v="35"/>
    <x v="1"/>
    <n v="348000"/>
    <n v="0.9"/>
    <n v="140"/>
    <x v="1"/>
    <x v="0"/>
    <n v="109"/>
    <x v="1"/>
  </r>
  <r>
    <x v="2"/>
    <x v="0"/>
    <n v="482"/>
    <x v="1"/>
    <n v="30"/>
    <x v="1"/>
    <n v="329000"/>
    <n v="0.9"/>
    <n v="132"/>
    <x v="1"/>
    <x v="0"/>
    <n v="109"/>
    <x v="1"/>
  </r>
  <r>
    <x v="1"/>
    <x v="1"/>
    <n v="84"/>
    <x v="0"/>
    <n v="40"/>
    <x v="0"/>
    <n v="229000"/>
    <n v="0.9"/>
    <n v="141"/>
    <x v="1"/>
    <x v="0"/>
    <n v="110"/>
    <x v="1"/>
  </r>
  <r>
    <x v="0"/>
    <x v="1"/>
    <n v="943"/>
    <x v="0"/>
    <n v="25"/>
    <x v="0"/>
    <n v="338000"/>
    <n v="1.7"/>
    <n v="139"/>
    <x v="0"/>
    <x v="1"/>
    <n v="111"/>
    <x v="0"/>
  </r>
  <r>
    <x v="2"/>
    <x v="0"/>
    <n v="185"/>
    <x v="0"/>
    <n v="30"/>
    <x v="1"/>
    <n v="266000"/>
    <n v="0.7"/>
    <n v="141"/>
    <x v="0"/>
    <x v="1"/>
    <n v="112"/>
    <x v="1"/>
  </r>
  <r>
    <x v="2"/>
    <x v="0"/>
    <n v="132"/>
    <x v="0"/>
    <n v="30"/>
    <x v="1"/>
    <n v="218000"/>
    <n v="0.7"/>
    <n v="136"/>
    <x v="0"/>
    <x v="1"/>
    <n v="112"/>
    <x v="1"/>
  </r>
  <r>
    <x v="1"/>
    <x v="0"/>
    <n v="1610"/>
    <x v="0"/>
    <n v="60"/>
    <x v="1"/>
    <n v="242000"/>
    <n v="1"/>
    <n v="137"/>
    <x v="0"/>
    <x v="0"/>
    <n v="113"/>
    <x v="1"/>
  </r>
  <r>
    <x v="0"/>
    <x v="1"/>
    <n v="582"/>
    <x v="0"/>
    <n v="30"/>
    <x v="1"/>
    <n v="225000"/>
    <n v="1.83"/>
    <n v="134"/>
    <x v="0"/>
    <x v="0"/>
    <n v="113"/>
    <x v="0"/>
  </r>
  <r>
    <x v="1"/>
    <x v="0"/>
    <n v="2261"/>
    <x v="0"/>
    <n v="35"/>
    <x v="0"/>
    <n v="228000"/>
    <n v="0.9"/>
    <n v="136"/>
    <x v="0"/>
    <x v="0"/>
    <n v="115"/>
    <x v="1"/>
  </r>
  <r>
    <x v="0"/>
    <x v="0"/>
    <n v="233"/>
    <x v="0"/>
    <n v="45"/>
    <x v="0"/>
    <n v="235000"/>
    <n v="2.5"/>
    <n v="135"/>
    <x v="1"/>
    <x v="0"/>
    <n v="115"/>
    <x v="0"/>
  </r>
  <r>
    <x v="1"/>
    <x v="0"/>
    <n v="30"/>
    <x v="1"/>
    <n v="60"/>
    <x v="0"/>
    <n v="244000"/>
    <n v="0.9"/>
    <n v="139"/>
    <x v="0"/>
    <x v="0"/>
    <n v="117"/>
    <x v="1"/>
  </r>
  <r>
    <x v="2"/>
    <x v="0"/>
    <n v="115"/>
    <x v="0"/>
    <n v="45"/>
    <x v="0"/>
    <n v="184000"/>
    <n v="0.9"/>
    <n v="134"/>
    <x v="0"/>
    <x v="1"/>
    <n v="118"/>
    <x v="1"/>
  </r>
  <r>
    <x v="2"/>
    <x v="0"/>
    <n v="1846"/>
    <x v="1"/>
    <n v="35"/>
    <x v="1"/>
    <n v="263358.03000000003"/>
    <n v="1.18"/>
    <n v="137"/>
    <x v="0"/>
    <x v="1"/>
    <n v="119"/>
    <x v="1"/>
  </r>
  <r>
    <x v="1"/>
    <x v="1"/>
    <n v="335"/>
    <x v="0"/>
    <n v="35"/>
    <x v="0"/>
    <n v="235000"/>
    <n v="0.8"/>
    <n v="136"/>
    <x v="1"/>
    <x v="0"/>
    <n v="120"/>
    <x v="1"/>
  </r>
  <r>
    <x v="1"/>
    <x v="1"/>
    <n v="231"/>
    <x v="1"/>
    <n v="25"/>
    <x v="1"/>
    <n v="194000"/>
    <n v="1.7"/>
    <n v="140"/>
    <x v="0"/>
    <x v="0"/>
    <n v="120"/>
    <x v="1"/>
  </r>
  <r>
    <x v="2"/>
    <x v="1"/>
    <n v="58"/>
    <x v="0"/>
    <n v="35"/>
    <x v="1"/>
    <n v="277000"/>
    <n v="1.4"/>
    <n v="136"/>
    <x v="1"/>
    <x v="0"/>
    <n v="120"/>
    <x v="1"/>
  </r>
  <r>
    <x v="2"/>
    <x v="0"/>
    <n v="250"/>
    <x v="0"/>
    <n v="25"/>
    <x v="1"/>
    <n v="262000"/>
    <n v="1"/>
    <n v="136"/>
    <x v="0"/>
    <x v="1"/>
    <n v="120"/>
    <x v="1"/>
  </r>
  <r>
    <x v="0"/>
    <x v="1"/>
    <n v="910"/>
    <x v="0"/>
    <n v="50"/>
    <x v="1"/>
    <n v="235000"/>
    <n v="1.3"/>
    <n v="134"/>
    <x v="0"/>
    <x v="0"/>
    <n v="121"/>
    <x v="1"/>
  </r>
  <r>
    <x v="1"/>
    <x v="1"/>
    <n v="129"/>
    <x v="0"/>
    <n v="45"/>
    <x v="0"/>
    <n v="362000"/>
    <n v="1.1000000000000001"/>
    <n v="139"/>
    <x v="0"/>
    <x v="1"/>
    <n v="121"/>
    <x v="1"/>
  </r>
  <r>
    <x v="0"/>
    <x v="1"/>
    <n v="72"/>
    <x v="0"/>
    <n v="40"/>
    <x v="0"/>
    <n v="242000"/>
    <n v="1.2"/>
    <n v="134"/>
    <x v="0"/>
    <x v="0"/>
    <n v="121"/>
    <x v="1"/>
  </r>
  <r>
    <x v="2"/>
    <x v="1"/>
    <n v="130"/>
    <x v="0"/>
    <n v="35"/>
    <x v="1"/>
    <n v="174000"/>
    <n v="0.8"/>
    <n v="139"/>
    <x v="0"/>
    <x v="1"/>
    <n v="121"/>
    <x v="1"/>
  </r>
  <r>
    <x v="1"/>
    <x v="1"/>
    <n v="582"/>
    <x v="0"/>
    <n v="40"/>
    <x v="1"/>
    <n v="448000"/>
    <n v="0.9"/>
    <n v="137"/>
    <x v="0"/>
    <x v="1"/>
    <n v="123"/>
    <x v="1"/>
  </r>
  <r>
    <x v="2"/>
    <x v="1"/>
    <n v="2334"/>
    <x v="1"/>
    <n v="35"/>
    <x v="1"/>
    <n v="75000"/>
    <n v="0.9"/>
    <n v="142"/>
    <x v="1"/>
    <x v="0"/>
    <n v="126"/>
    <x v="0"/>
  </r>
  <r>
    <x v="2"/>
    <x v="0"/>
    <n v="2442"/>
    <x v="1"/>
    <n v="30"/>
    <x v="1"/>
    <n v="334000"/>
    <n v="1.1000000000000001"/>
    <n v="139"/>
    <x v="0"/>
    <x v="0"/>
    <n v="129"/>
    <x v="0"/>
  </r>
  <r>
    <x v="0"/>
    <x v="0"/>
    <n v="776"/>
    <x v="1"/>
    <n v="38"/>
    <x v="0"/>
    <n v="192000"/>
    <n v="1.3"/>
    <n v="135"/>
    <x v="1"/>
    <x v="0"/>
    <n v="130"/>
    <x v="0"/>
  </r>
  <r>
    <x v="2"/>
    <x v="0"/>
    <n v="196"/>
    <x v="0"/>
    <n v="60"/>
    <x v="1"/>
    <n v="220000"/>
    <n v="0.7"/>
    <n v="133"/>
    <x v="0"/>
    <x v="1"/>
    <n v="134"/>
    <x v="1"/>
  </r>
  <r>
    <x v="1"/>
    <x v="0"/>
    <n v="66"/>
    <x v="1"/>
    <n v="20"/>
    <x v="1"/>
    <n v="70000"/>
    <n v="2.4"/>
    <n v="134"/>
    <x v="0"/>
    <x v="0"/>
    <n v="135"/>
    <x v="0"/>
  </r>
  <r>
    <x v="1"/>
    <x v="0"/>
    <n v="582"/>
    <x v="1"/>
    <n v="40"/>
    <x v="1"/>
    <n v="270000"/>
    <n v="1"/>
    <n v="138"/>
    <x v="1"/>
    <x v="0"/>
    <n v="140"/>
    <x v="1"/>
  </r>
  <r>
    <x v="0"/>
    <x v="0"/>
    <n v="835"/>
    <x v="0"/>
    <n v="35"/>
    <x v="0"/>
    <n v="305000"/>
    <n v="0.8"/>
    <n v="133"/>
    <x v="1"/>
    <x v="0"/>
    <n v="145"/>
    <x v="1"/>
  </r>
  <r>
    <x v="2"/>
    <x v="1"/>
    <n v="582"/>
    <x v="1"/>
    <n v="35"/>
    <x v="1"/>
    <n v="263358.03000000003"/>
    <n v="1.5"/>
    <n v="136"/>
    <x v="0"/>
    <x v="1"/>
    <n v="145"/>
    <x v="1"/>
  </r>
  <r>
    <x v="2"/>
    <x v="0"/>
    <n v="3966"/>
    <x v="0"/>
    <n v="40"/>
    <x v="1"/>
    <n v="325000"/>
    <n v="0.9"/>
    <n v="140"/>
    <x v="0"/>
    <x v="1"/>
    <n v="146"/>
    <x v="1"/>
  </r>
  <r>
    <x v="0"/>
    <x v="1"/>
    <n v="171"/>
    <x v="0"/>
    <n v="60"/>
    <x v="0"/>
    <n v="176000"/>
    <n v="1.1000000000000001"/>
    <n v="145"/>
    <x v="0"/>
    <x v="1"/>
    <n v="146"/>
    <x v="1"/>
  </r>
  <r>
    <x v="2"/>
    <x v="1"/>
    <n v="115"/>
    <x v="0"/>
    <n v="20"/>
    <x v="1"/>
    <n v="189000"/>
    <n v="0.8"/>
    <n v="139"/>
    <x v="0"/>
    <x v="0"/>
    <n v="146"/>
    <x v="1"/>
  </r>
  <r>
    <x v="1"/>
    <x v="0"/>
    <n v="198"/>
    <x v="1"/>
    <n v="35"/>
    <x v="0"/>
    <n v="281000"/>
    <n v="0.9"/>
    <n v="137"/>
    <x v="0"/>
    <x v="1"/>
    <n v="146"/>
    <x v="1"/>
  </r>
  <r>
    <x v="1"/>
    <x v="1"/>
    <n v="95"/>
    <x v="0"/>
    <n v="60"/>
    <x v="1"/>
    <n v="337000"/>
    <n v="1"/>
    <n v="138"/>
    <x v="0"/>
    <x v="1"/>
    <n v="146"/>
    <x v="1"/>
  </r>
  <r>
    <x v="0"/>
    <x v="0"/>
    <n v="1419"/>
    <x v="0"/>
    <n v="40"/>
    <x v="1"/>
    <n v="105000"/>
    <n v="1"/>
    <n v="135"/>
    <x v="0"/>
    <x v="1"/>
    <n v="147"/>
    <x v="1"/>
  </r>
  <r>
    <x v="2"/>
    <x v="1"/>
    <n v="69"/>
    <x v="0"/>
    <n v="50"/>
    <x v="1"/>
    <n v="132000"/>
    <n v="1"/>
    <n v="140"/>
    <x v="1"/>
    <x v="0"/>
    <n v="147"/>
    <x v="1"/>
  </r>
  <r>
    <x v="1"/>
    <x v="1"/>
    <n v="122"/>
    <x v="1"/>
    <n v="60"/>
    <x v="1"/>
    <n v="267000"/>
    <n v="1.2"/>
    <n v="145"/>
    <x v="0"/>
    <x v="0"/>
    <n v="147"/>
    <x v="1"/>
  </r>
  <r>
    <x v="1"/>
    <x v="0"/>
    <n v="835"/>
    <x v="0"/>
    <n v="40"/>
    <x v="1"/>
    <n v="279000"/>
    <n v="0.7"/>
    <n v="140"/>
    <x v="0"/>
    <x v="1"/>
    <n v="147"/>
    <x v="1"/>
  </r>
  <r>
    <x v="2"/>
    <x v="0"/>
    <n v="478"/>
    <x v="1"/>
    <n v="30"/>
    <x v="1"/>
    <n v="303000"/>
    <n v="0.9"/>
    <n v="136"/>
    <x v="0"/>
    <x v="0"/>
    <n v="148"/>
    <x v="1"/>
  </r>
  <r>
    <x v="1"/>
    <x v="1"/>
    <n v="176"/>
    <x v="1"/>
    <n v="25"/>
    <x v="1"/>
    <n v="221000"/>
    <n v="1"/>
    <n v="136"/>
    <x v="0"/>
    <x v="1"/>
    <n v="150"/>
    <x v="0"/>
  </r>
  <r>
    <x v="1"/>
    <x v="0"/>
    <n v="395"/>
    <x v="1"/>
    <n v="25"/>
    <x v="1"/>
    <n v="265000"/>
    <n v="1.2"/>
    <n v="136"/>
    <x v="0"/>
    <x v="1"/>
    <n v="154"/>
    <x v="0"/>
  </r>
  <r>
    <x v="0"/>
    <x v="0"/>
    <n v="99"/>
    <x v="0"/>
    <n v="38"/>
    <x v="0"/>
    <n v="224000"/>
    <n v="2.5"/>
    <n v="134"/>
    <x v="0"/>
    <x v="0"/>
    <n v="162"/>
    <x v="0"/>
  </r>
  <r>
    <x v="1"/>
    <x v="1"/>
    <n v="145"/>
    <x v="0"/>
    <n v="25"/>
    <x v="1"/>
    <n v="219000"/>
    <n v="1.2"/>
    <n v="137"/>
    <x v="0"/>
    <x v="1"/>
    <n v="170"/>
    <x v="0"/>
  </r>
  <r>
    <x v="1"/>
    <x v="1"/>
    <n v="104"/>
    <x v="1"/>
    <n v="30"/>
    <x v="1"/>
    <n v="389000"/>
    <n v="1.5"/>
    <n v="136"/>
    <x v="0"/>
    <x v="0"/>
    <n v="171"/>
    <x v="0"/>
  </r>
  <r>
    <x v="2"/>
    <x v="0"/>
    <n v="582"/>
    <x v="0"/>
    <n v="50"/>
    <x v="1"/>
    <n v="153000"/>
    <n v="0.6"/>
    <n v="134"/>
    <x v="1"/>
    <x v="0"/>
    <n v="172"/>
    <x v="0"/>
  </r>
  <r>
    <x v="1"/>
    <x v="0"/>
    <n v="1896"/>
    <x v="1"/>
    <n v="25"/>
    <x v="1"/>
    <n v="365000"/>
    <n v="2.1"/>
    <n v="144"/>
    <x v="1"/>
    <x v="0"/>
    <n v="172"/>
    <x v="0"/>
  </r>
  <r>
    <x v="1"/>
    <x v="1"/>
    <n v="151"/>
    <x v="1"/>
    <n v="40"/>
    <x v="0"/>
    <n v="201000"/>
    <n v="1"/>
    <n v="136"/>
    <x v="1"/>
    <x v="0"/>
    <n v="172"/>
    <x v="1"/>
  </r>
  <r>
    <x v="2"/>
    <x v="0"/>
    <n v="244"/>
    <x v="0"/>
    <n v="45"/>
    <x v="0"/>
    <n v="275000"/>
    <n v="0.9"/>
    <n v="140"/>
    <x v="1"/>
    <x v="0"/>
    <n v="174"/>
    <x v="1"/>
  </r>
  <r>
    <x v="0"/>
    <x v="0"/>
    <n v="582"/>
    <x v="1"/>
    <n v="35"/>
    <x v="1"/>
    <n v="350000"/>
    <n v="2.1"/>
    <n v="134"/>
    <x v="0"/>
    <x v="0"/>
    <n v="174"/>
    <x v="1"/>
  </r>
  <r>
    <x v="1"/>
    <x v="1"/>
    <n v="62"/>
    <x v="0"/>
    <n v="60"/>
    <x v="1"/>
    <n v="309000"/>
    <n v="1.5"/>
    <n v="135"/>
    <x v="1"/>
    <x v="0"/>
    <n v="174"/>
    <x v="1"/>
  </r>
  <r>
    <x v="2"/>
    <x v="1"/>
    <n v="121"/>
    <x v="1"/>
    <n v="40"/>
    <x v="1"/>
    <n v="260000"/>
    <n v="0.7"/>
    <n v="130"/>
    <x v="0"/>
    <x v="0"/>
    <n v="175"/>
    <x v="1"/>
  </r>
  <r>
    <x v="0"/>
    <x v="1"/>
    <n v="231"/>
    <x v="1"/>
    <n v="30"/>
    <x v="1"/>
    <n v="160000"/>
    <n v="1.18"/>
    <n v="142"/>
    <x v="0"/>
    <x v="1"/>
    <n v="180"/>
    <x v="1"/>
  </r>
  <r>
    <x v="2"/>
    <x v="0"/>
    <n v="582"/>
    <x v="0"/>
    <n v="20"/>
    <x v="0"/>
    <n v="126000"/>
    <n v="1.6"/>
    <n v="135"/>
    <x v="0"/>
    <x v="0"/>
    <n v="180"/>
    <x v="0"/>
  </r>
  <r>
    <x v="0"/>
    <x v="1"/>
    <n v="418"/>
    <x v="0"/>
    <n v="45"/>
    <x v="1"/>
    <n v="223000"/>
    <n v="1.8"/>
    <n v="145"/>
    <x v="0"/>
    <x v="0"/>
    <n v="180"/>
    <x v="0"/>
  </r>
  <r>
    <x v="2"/>
    <x v="0"/>
    <n v="582"/>
    <x v="1"/>
    <n v="38"/>
    <x v="0"/>
    <n v="263358.03000000003"/>
    <n v="1.18"/>
    <n v="137"/>
    <x v="1"/>
    <x v="0"/>
    <n v="185"/>
    <x v="1"/>
  </r>
  <r>
    <x v="1"/>
    <x v="0"/>
    <n v="167"/>
    <x v="0"/>
    <n v="30"/>
    <x v="1"/>
    <n v="259000"/>
    <n v="0.8"/>
    <n v="138"/>
    <x v="1"/>
    <x v="0"/>
    <n v="186"/>
    <x v="1"/>
  </r>
  <r>
    <x v="2"/>
    <x v="1"/>
    <n v="582"/>
    <x v="1"/>
    <n v="20"/>
    <x v="0"/>
    <n v="279000"/>
    <n v="1"/>
    <n v="134"/>
    <x v="1"/>
    <x v="0"/>
    <n v="186"/>
    <x v="1"/>
  </r>
  <r>
    <x v="1"/>
    <x v="0"/>
    <n v="1211"/>
    <x v="1"/>
    <n v="35"/>
    <x v="1"/>
    <n v="263358.03000000003"/>
    <n v="1.8"/>
    <n v="113"/>
    <x v="0"/>
    <x v="1"/>
    <n v="186"/>
    <x v="1"/>
  </r>
  <r>
    <x v="1"/>
    <x v="1"/>
    <n v="1767"/>
    <x v="0"/>
    <n v="45"/>
    <x v="1"/>
    <n v="73000"/>
    <n v="0.7"/>
    <n v="137"/>
    <x v="0"/>
    <x v="0"/>
    <n v="186"/>
    <x v="1"/>
  </r>
  <r>
    <x v="2"/>
    <x v="0"/>
    <n v="308"/>
    <x v="1"/>
    <n v="60"/>
    <x v="0"/>
    <n v="377000"/>
    <n v="1"/>
    <n v="136"/>
    <x v="0"/>
    <x v="0"/>
    <n v="186"/>
    <x v="1"/>
  </r>
  <r>
    <x v="0"/>
    <x v="0"/>
    <n v="97"/>
    <x v="0"/>
    <n v="60"/>
    <x v="0"/>
    <n v="220000"/>
    <n v="0.9"/>
    <n v="138"/>
    <x v="0"/>
    <x v="0"/>
    <n v="186"/>
    <x v="1"/>
  </r>
  <r>
    <x v="1"/>
    <x v="0"/>
    <n v="59"/>
    <x v="0"/>
    <n v="25"/>
    <x v="0"/>
    <n v="212000"/>
    <n v="3.5"/>
    <n v="136"/>
    <x v="0"/>
    <x v="1"/>
    <n v="187"/>
    <x v="1"/>
  </r>
  <r>
    <x v="0"/>
    <x v="1"/>
    <n v="64"/>
    <x v="0"/>
    <n v="40"/>
    <x v="1"/>
    <n v="277000"/>
    <n v="0.7"/>
    <n v="137"/>
    <x v="0"/>
    <x v="1"/>
    <n v="187"/>
    <x v="1"/>
  </r>
  <r>
    <x v="2"/>
    <x v="1"/>
    <n v="167"/>
    <x v="1"/>
    <n v="45"/>
    <x v="1"/>
    <n v="362000"/>
    <n v="1"/>
    <n v="136"/>
    <x v="1"/>
    <x v="0"/>
    <n v="187"/>
    <x v="1"/>
  </r>
  <r>
    <x v="2"/>
    <x v="1"/>
    <n v="101"/>
    <x v="0"/>
    <n v="40"/>
    <x v="1"/>
    <n v="226000"/>
    <n v="0.8"/>
    <n v="141"/>
    <x v="1"/>
    <x v="0"/>
    <n v="187"/>
    <x v="1"/>
  </r>
  <r>
    <x v="0"/>
    <x v="0"/>
    <n v="212"/>
    <x v="0"/>
    <n v="38"/>
    <x v="1"/>
    <n v="186000"/>
    <n v="0.9"/>
    <n v="136"/>
    <x v="0"/>
    <x v="0"/>
    <n v="187"/>
    <x v="1"/>
  </r>
  <r>
    <x v="1"/>
    <x v="1"/>
    <n v="2281"/>
    <x v="1"/>
    <n v="40"/>
    <x v="1"/>
    <n v="283000"/>
    <n v="1"/>
    <n v="141"/>
    <x v="1"/>
    <x v="0"/>
    <n v="187"/>
    <x v="1"/>
  </r>
  <r>
    <x v="2"/>
    <x v="0"/>
    <n v="972"/>
    <x v="1"/>
    <n v="35"/>
    <x v="0"/>
    <n v="268000"/>
    <n v="0.8"/>
    <n v="130"/>
    <x v="1"/>
    <x v="0"/>
    <n v="187"/>
    <x v="1"/>
  </r>
  <r>
    <x v="0"/>
    <x v="0"/>
    <n v="212"/>
    <x v="1"/>
    <n v="17"/>
    <x v="0"/>
    <n v="389000"/>
    <n v="1"/>
    <n v="136"/>
    <x v="0"/>
    <x v="1"/>
    <n v="188"/>
    <x v="1"/>
  </r>
  <r>
    <x v="2"/>
    <x v="0"/>
    <n v="582"/>
    <x v="0"/>
    <n v="62"/>
    <x v="0"/>
    <n v="147000"/>
    <n v="0.8"/>
    <n v="140"/>
    <x v="0"/>
    <x v="1"/>
    <n v="192"/>
    <x v="1"/>
  </r>
  <r>
    <x v="0"/>
    <x v="0"/>
    <n v="224"/>
    <x v="0"/>
    <n v="50"/>
    <x v="1"/>
    <n v="481000"/>
    <n v="1.4"/>
    <n v="138"/>
    <x v="0"/>
    <x v="1"/>
    <n v="192"/>
    <x v="1"/>
  </r>
  <r>
    <x v="2"/>
    <x v="1"/>
    <n v="131"/>
    <x v="1"/>
    <n v="30"/>
    <x v="0"/>
    <n v="244000"/>
    <n v="1.6"/>
    <n v="130"/>
    <x v="1"/>
    <x v="0"/>
    <n v="193"/>
    <x v="0"/>
  </r>
  <r>
    <x v="1"/>
    <x v="1"/>
    <n v="135"/>
    <x v="0"/>
    <n v="35"/>
    <x v="0"/>
    <n v="290000"/>
    <n v="0.8"/>
    <n v="134"/>
    <x v="0"/>
    <x v="0"/>
    <n v="194"/>
    <x v="1"/>
  </r>
  <r>
    <x v="0"/>
    <x v="0"/>
    <n v="582"/>
    <x v="0"/>
    <n v="35"/>
    <x v="0"/>
    <n v="203000"/>
    <n v="1.3"/>
    <n v="134"/>
    <x v="0"/>
    <x v="0"/>
    <n v="195"/>
    <x v="1"/>
  </r>
  <r>
    <x v="0"/>
    <x v="0"/>
    <n v="1202"/>
    <x v="0"/>
    <n v="50"/>
    <x v="0"/>
    <n v="358000"/>
    <n v="0.9"/>
    <n v="141"/>
    <x v="1"/>
    <x v="0"/>
    <n v="196"/>
    <x v="1"/>
  </r>
  <r>
    <x v="2"/>
    <x v="1"/>
    <n v="427"/>
    <x v="0"/>
    <n v="70"/>
    <x v="0"/>
    <n v="151000"/>
    <n v="9"/>
    <n v="137"/>
    <x v="1"/>
    <x v="0"/>
    <n v="196"/>
    <x v="0"/>
  </r>
  <r>
    <x v="0"/>
    <x v="1"/>
    <n v="1021"/>
    <x v="1"/>
    <n v="35"/>
    <x v="1"/>
    <n v="271000"/>
    <n v="1.1000000000000001"/>
    <n v="134"/>
    <x v="0"/>
    <x v="0"/>
    <n v="197"/>
    <x v="1"/>
  </r>
  <r>
    <x v="1"/>
    <x v="0"/>
    <n v="582"/>
    <x v="1"/>
    <n v="35"/>
    <x v="0"/>
    <n v="371000"/>
    <n v="0.7"/>
    <n v="140"/>
    <x v="1"/>
    <x v="0"/>
    <n v="197"/>
    <x v="1"/>
  </r>
  <r>
    <x v="0"/>
    <x v="0"/>
    <n v="582"/>
    <x v="0"/>
    <n v="20"/>
    <x v="1"/>
    <n v="263358.03000000003"/>
    <n v="1.83"/>
    <n v="134"/>
    <x v="0"/>
    <x v="0"/>
    <n v="198"/>
    <x v="0"/>
  </r>
  <r>
    <x v="1"/>
    <x v="0"/>
    <n v="118"/>
    <x v="0"/>
    <n v="50"/>
    <x v="1"/>
    <n v="194000"/>
    <n v="1.1000000000000001"/>
    <n v="145"/>
    <x v="0"/>
    <x v="1"/>
    <n v="200"/>
    <x v="1"/>
  </r>
  <r>
    <x v="2"/>
    <x v="1"/>
    <n v="86"/>
    <x v="0"/>
    <n v="35"/>
    <x v="1"/>
    <n v="365000"/>
    <n v="1.1000000000000001"/>
    <n v="139"/>
    <x v="0"/>
    <x v="1"/>
    <n v="201"/>
    <x v="1"/>
  </r>
  <r>
    <x v="2"/>
    <x v="0"/>
    <n v="582"/>
    <x v="0"/>
    <n v="25"/>
    <x v="1"/>
    <n v="130000"/>
    <n v="0.8"/>
    <n v="134"/>
    <x v="0"/>
    <x v="0"/>
    <n v="201"/>
    <x v="1"/>
  </r>
  <r>
    <x v="1"/>
    <x v="0"/>
    <n v="582"/>
    <x v="1"/>
    <n v="25"/>
    <x v="1"/>
    <n v="504000"/>
    <n v="1"/>
    <n v="138"/>
    <x v="0"/>
    <x v="0"/>
    <n v="205"/>
    <x v="1"/>
  </r>
  <r>
    <x v="0"/>
    <x v="0"/>
    <n v="675"/>
    <x v="1"/>
    <n v="60"/>
    <x v="1"/>
    <n v="265000"/>
    <n v="1.4"/>
    <n v="125"/>
    <x v="1"/>
    <x v="0"/>
    <n v="205"/>
    <x v="1"/>
  </r>
  <r>
    <x v="1"/>
    <x v="1"/>
    <n v="57"/>
    <x v="0"/>
    <n v="25"/>
    <x v="1"/>
    <n v="189000"/>
    <n v="1.3"/>
    <n v="132"/>
    <x v="0"/>
    <x v="1"/>
    <n v="205"/>
    <x v="1"/>
  </r>
  <r>
    <x v="1"/>
    <x v="1"/>
    <n v="2794"/>
    <x v="0"/>
    <n v="35"/>
    <x v="0"/>
    <n v="141000"/>
    <n v="1"/>
    <n v="140"/>
    <x v="0"/>
    <x v="0"/>
    <n v="206"/>
    <x v="1"/>
  </r>
  <r>
    <x v="1"/>
    <x v="0"/>
    <n v="56"/>
    <x v="0"/>
    <n v="25"/>
    <x v="1"/>
    <n v="237000"/>
    <n v="5"/>
    <n v="130"/>
    <x v="1"/>
    <x v="0"/>
    <n v="207"/>
    <x v="1"/>
  </r>
  <r>
    <x v="0"/>
    <x v="0"/>
    <n v="211"/>
    <x v="0"/>
    <n v="25"/>
    <x v="1"/>
    <n v="274000"/>
    <n v="1.2"/>
    <n v="134"/>
    <x v="1"/>
    <x v="0"/>
    <n v="207"/>
    <x v="1"/>
  </r>
  <r>
    <x v="1"/>
    <x v="0"/>
    <n v="166"/>
    <x v="0"/>
    <n v="30"/>
    <x v="1"/>
    <n v="62000"/>
    <n v="1.7"/>
    <n v="127"/>
    <x v="1"/>
    <x v="0"/>
    <n v="207"/>
    <x v="0"/>
  </r>
  <r>
    <x v="0"/>
    <x v="0"/>
    <n v="93"/>
    <x v="0"/>
    <n v="35"/>
    <x v="1"/>
    <n v="185000"/>
    <n v="1.1000000000000001"/>
    <n v="134"/>
    <x v="0"/>
    <x v="1"/>
    <n v="208"/>
    <x v="1"/>
  </r>
  <r>
    <x v="2"/>
    <x v="1"/>
    <n v="129"/>
    <x v="0"/>
    <n v="35"/>
    <x v="1"/>
    <n v="255000"/>
    <n v="0.9"/>
    <n v="137"/>
    <x v="0"/>
    <x v="0"/>
    <n v="209"/>
    <x v="1"/>
  </r>
  <r>
    <x v="2"/>
    <x v="1"/>
    <n v="707"/>
    <x v="0"/>
    <n v="38"/>
    <x v="1"/>
    <n v="330000"/>
    <n v="1.4"/>
    <n v="137"/>
    <x v="0"/>
    <x v="1"/>
    <n v="209"/>
    <x v="1"/>
  </r>
  <r>
    <x v="2"/>
    <x v="1"/>
    <n v="582"/>
    <x v="0"/>
    <n v="45"/>
    <x v="1"/>
    <n v="305000"/>
    <n v="1.1000000000000001"/>
    <n v="137"/>
    <x v="0"/>
    <x v="1"/>
    <n v="209"/>
    <x v="1"/>
  </r>
  <r>
    <x v="0"/>
    <x v="1"/>
    <n v="109"/>
    <x v="0"/>
    <n v="50"/>
    <x v="0"/>
    <n v="406000"/>
    <n v="1.1000000000000001"/>
    <n v="137"/>
    <x v="0"/>
    <x v="0"/>
    <n v="209"/>
    <x v="1"/>
  </r>
  <r>
    <x v="0"/>
    <x v="0"/>
    <n v="119"/>
    <x v="0"/>
    <n v="50"/>
    <x v="0"/>
    <n v="248000"/>
    <n v="1.1000000000000001"/>
    <n v="148"/>
    <x v="0"/>
    <x v="0"/>
    <n v="209"/>
    <x v="1"/>
  </r>
  <r>
    <x v="0"/>
    <x v="0"/>
    <n v="232"/>
    <x v="0"/>
    <n v="30"/>
    <x v="1"/>
    <n v="173000"/>
    <n v="1.2"/>
    <n v="132"/>
    <x v="0"/>
    <x v="0"/>
    <n v="210"/>
    <x v="1"/>
  </r>
  <r>
    <x v="1"/>
    <x v="1"/>
    <n v="720"/>
    <x v="1"/>
    <n v="40"/>
    <x v="1"/>
    <n v="257000"/>
    <n v="1"/>
    <n v="136"/>
    <x v="1"/>
    <x v="0"/>
    <n v="210"/>
    <x v="1"/>
  </r>
  <r>
    <x v="1"/>
    <x v="1"/>
    <n v="180"/>
    <x v="0"/>
    <n v="45"/>
    <x v="1"/>
    <n v="263358.03000000003"/>
    <n v="1.18"/>
    <n v="137"/>
    <x v="0"/>
    <x v="1"/>
    <n v="211"/>
    <x v="1"/>
  </r>
  <r>
    <x v="0"/>
    <x v="0"/>
    <n v="81"/>
    <x v="1"/>
    <n v="35"/>
    <x v="0"/>
    <n v="533000"/>
    <n v="1.3"/>
    <n v="139"/>
    <x v="1"/>
    <x v="0"/>
    <n v="212"/>
    <x v="1"/>
  </r>
  <r>
    <x v="1"/>
    <x v="0"/>
    <n v="582"/>
    <x v="1"/>
    <n v="30"/>
    <x v="1"/>
    <n v="249000"/>
    <n v="1.3"/>
    <n v="136"/>
    <x v="0"/>
    <x v="1"/>
    <n v="212"/>
    <x v="1"/>
  </r>
  <r>
    <x v="2"/>
    <x v="0"/>
    <n v="90"/>
    <x v="0"/>
    <n v="35"/>
    <x v="1"/>
    <n v="255000"/>
    <n v="1.1000000000000001"/>
    <n v="136"/>
    <x v="0"/>
    <x v="1"/>
    <n v="212"/>
    <x v="1"/>
  </r>
  <r>
    <x v="0"/>
    <x v="1"/>
    <n v="1185"/>
    <x v="0"/>
    <n v="40"/>
    <x v="0"/>
    <n v="220000"/>
    <n v="0.9"/>
    <n v="141"/>
    <x v="1"/>
    <x v="0"/>
    <n v="213"/>
    <x v="1"/>
  </r>
  <r>
    <x v="2"/>
    <x v="0"/>
    <n v="582"/>
    <x v="1"/>
    <n v="38"/>
    <x v="1"/>
    <n v="264000"/>
    <n v="1.8"/>
    <n v="134"/>
    <x v="0"/>
    <x v="0"/>
    <n v="213"/>
    <x v="1"/>
  </r>
  <r>
    <x v="1"/>
    <x v="1"/>
    <n v="80"/>
    <x v="1"/>
    <n v="38"/>
    <x v="1"/>
    <n v="282000"/>
    <n v="1.4"/>
    <n v="137"/>
    <x v="0"/>
    <x v="0"/>
    <n v="213"/>
    <x v="1"/>
  </r>
  <r>
    <x v="1"/>
    <x v="0"/>
    <n v="2017"/>
    <x v="0"/>
    <n v="25"/>
    <x v="1"/>
    <n v="314000"/>
    <n v="1.1000000000000001"/>
    <n v="138"/>
    <x v="0"/>
    <x v="0"/>
    <n v="214"/>
    <x v="0"/>
  </r>
  <r>
    <x v="1"/>
    <x v="0"/>
    <n v="143"/>
    <x v="0"/>
    <n v="25"/>
    <x v="1"/>
    <n v="246000"/>
    <n v="2.4"/>
    <n v="135"/>
    <x v="0"/>
    <x v="0"/>
    <n v="214"/>
    <x v="1"/>
  </r>
  <r>
    <x v="2"/>
    <x v="0"/>
    <n v="624"/>
    <x v="0"/>
    <n v="35"/>
    <x v="1"/>
    <n v="301000"/>
    <n v="1"/>
    <n v="142"/>
    <x v="0"/>
    <x v="1"/>
    <n v="214"/>
    <x v="1"/>
  </r>
  <r>
    <x v="2"/>
    <x v="0"/>
    <n v="207"/>
    <x v="1"/>
    <n v="40"/>
    <x v="1"/>
    <n v="223000"/>
    <n v="1.2"/>
    <n v="130"/>
    <x v="1"/>
    <x v="0"/>
    <n v="214"/>
    <x v="1"/>
  </r>
  <r>
    <x v="2"/>
    <x v="0"/>
    <n v="2522"/>
    <x v="0"/>
    <n v="30"/>
    <x v="0"/>
    <n v="404000"/>
    <n v="0.5"/>
    <n v="139"/>
    <x v="1"/>
    <x v="0"/>
    <n v="214"/>
    <x v="1"/>
  </r>
  <r>
    <x v="1"/>
    <x v="0"/>
    <n v="572"/>
    <x v="1"/>
    <n v="35"/>
    <x v="1"/>
    <n v="231000"/>
    <n v="0.8"/>
    <n v="143"/>
    <x v="1"/>
    <x v="0"/>
    <n v="215"/>
    <x v="1"/>
  </r>
  <r>
    <x v="2"/>
    <x v="0"/>
    <n v="245"/>
    <x v="0"/>
    <n v="45"/>
    <x v="0"/>
    <n v="274000"/>
    <n v="1"/>
    <n v="133"/>
    <x v="0"/>
    <x v="0"/>
    <n v="215"/>
    <x v="1"/>
  </r>
  <r>
    <x v="0"/>
    <x v="0"/>
    <n v="88"/>
    <x v="1"/>
    <n v="35"/>
    <x v="0"/>
    <n v="236000"/>
    <n v="1.2"/>
    <n v="132"/>
    <x v="1"/>
    <x v="0"/>
    <n v="215"/>
    <x v="1"/>
  </r>
  <r>
    <x v="2"/>
    <x v="1"/>
    <n v="446"/>
    <x v="0"/>
    <n v="60"/>
    <x v="0"/>
    <n v="263358.03000000003"/>
    <n v="1"/>
    <n v="139"/>
    <x v="0"/>
    <x v="0"/>
    <n v="215"/>
    <x v="1"/>
  </r>
  <r>
    <x v="2"/>
    <x v="1"/>
    <n v="191"/>
    <x v="1"/>
    <n v="30"/>
    <x v="0"/>
    <n v="334000"/>
    <n v="1"/>
    <n v="142"/>
    <x v="0"/>
    <x v="1"/>
    <n v="216"/>
    <x v="1"/>
  </r>
  <r>
    <x v="1"/>
    <x v="0"/>
    <n v="326"/>
    <x v="0"/>
    <n v="38"/>
    <x v="1"/>
    <n v="294000"/>
    <n v="1.7"/>
    <n v="139"/>
    <x v="1"/>
    <x v="0"/>
    <n v="220"/>
    <x v="1"/>
  </r>
  <r>
    <x v="1"/>
    <x v="0"/>
    <n v="132"/>
    <x v="1"/>
    <n v="38"/>
    <x v="0"/>
    <n v="253000"/>
    <n v="1"/>
    <n v="139"/>
    <x v="0"/>
    <x v="0"/>
    <n v="230"/>
    <x v="1"/>
  </r>
  <r>
    <x v="2"/>
    <x v="1"/>
    <n v="66"/>
    <x v="1"/>
    <n v="25"/>
    <x v="1"/>
    <n v="233000"/>
    <n v="0.8"/>
    <n v="135"/>
    <x v="0"/>
    <x v="0"/>
    <n v="230"/>
    <x v="1"/>
  </r>
  <r>
    <x v="2"/>
    <x v="0"/>
    <n v="56"/>
    <x v="0"/>
    <n v="50"/>
    <x v="1"/>
    <n v="308000"/>
    <n v="0.7"/>
    <n v="135"/>
    <x v="0"/>
    <x v="1"/>
    <n v="231"/>
    <x v="1"/>
  </r>
  <r>
    <x v="1"/>
    <x v="0"/>
    <n v="66"/>
    <x v="0"/>
    <n v="40"/>
    <x v="1"/>
    <n v="203000"/>
    <n v="1"/>
    <n v="138"/>
    <x v="0"/>
    <x v="0"/>
    <n v="233"/>
    <x v="1"/>
  </r>
  <r>
    <x v="1"/>
    <x v="1"/>
    <n v="655"/>
    <x v="0"/>
    <n v="40"/>
    <x v="1"/>
    <n v="283000"/>
    <n v="0.7"/>
    <n v="133"/>
    <x v="1"/>
    <x v="0"/>
    <n v="233"/>
    <x v="1"/>
  </r>
  <r>
    <x v="1"/>
    <x v="1"/>
    <n v="258"/>
    <x v="1"/>
    <n v="25"/>
    <x v="1"/>
    <n v="198000"/>
    <n v="1.4"/>
    <n v="129"/>
    <x v="0"/>
    <x v="0"/>
    <n v="235"/>
    <x v="0"/>
  </r>
  <r>
    <x v="0"/>
    <x v="1"/>
    <n v="157"/>
    <x v="1"/>
    <n v="60"/>
    <x v="1"/>
    <n v="208000"/>
    <n v="1"/>
    <n v="140"/>
    <x v="1"/>
    <x v="0"/>
    <n v="237"/>
    <x v="1"/>
  </r>
  <r>
    <x v="1"/>
    <x v="0"/>
    <n v="582"/>
    <x v="1"/>
    <n v="38"/>
    <x v="1"/>
    <n v="147000"/>
    <n v="1.2"/>
    <n v="141"/>
    <x v="0"/>
    <x v="0"/>
    <n v="237"/>
    <x v="1"/>
  </r>
  <r>
    <x v="2"/>
    <x v="1"/>
    <n v="298"/>
    <x v="0"/>
    <n v="35"/>
    <x v="1"/>
    <n v="362000"/>
    <n v="0.9"/>
    <n v="140"/>
    <x v="0"/>
    <x v="1"/>
    <n v="240"/>
    <x v="1"/>
  </r>
  <r>
    <x v="1"/>
    <x v="0"/>
    <n v="1199"/>
    <x v="0"/>
    <n v="20"/>
    <x v="1"/>
    <n v="263358.03000000003"/>
    <n v="1.83"/>
    <n v="134"/>
    <x v="0"/>
    <x v="1"/>
    <n v="241"/>
    <x v="0"/>
  </r>
  <r>
    <x v="1"/>
    <x v="1"/>
    <n v="135"/>
    <x v="1"/>
    <n v="38"/>
    <x v="1"/>
    <n v="133000"/>
    <n v="1.7"/>
    <n v="140"/>
    <x v="0"/>
    <x v="0"/>
    <n v="244"/>
    <x v="1"/>
  </r>
  <r>
    <x v="2"/>
    <x v="0"/>
    <n v="582"/>
    <x v="1"/>
    <n v="38"/>
    <x v="1"/>
    <n v="302000"/>
    <n v="0.9"/>
    <n v="140"/>
    <x v="1"/>
    <x v="0"/>
    <n v="244"/>
    <x v="1"/>
  </r>
  <r>
    <x v="2"/>
    <x v="0"/>
    <n v="582"/>
    <x v="1"/>
    <n v="35"/>
    <x v="1"/>
    <n v="222000"/>
    <n v="1"/>
    <n v="132"/>
    <x v="0"/>
    <x v="0"/>
    <n v="244"/>
    <x v="1"/>
  </r>
  <r>
    <x v="2"/>
    <x v="0"/>
    <n v="582"/>
    <x v="1"/>
    <n v="30"/>
    <x v="0"/>
    <n v="263358.03000000003"/>
    <n v="1.6"/>
    <n v="130"/>
    <x v="0"/>
    <x v="1"/>
    <n v="244"/>
    <x v="1"/>
  </r>
  <r>
    <x v="2"/>
    <x v="0"/>
    <n v="582"/>
    <x v="1"/>
    <n v="40"/>
    <x v="1"/>
    <n v="221000"/>
    <n v="0.9"/>
    <n v="134"/>
    <x v="1"/>
    <x v="0"/>
    <n v="244"/>
    <x v="1"/>
  </r>
  <r>
    <x v="0"/>
    <x v="0"/>
    <n v="213"/>
    <x v="0"/>
    <n v="38"/>
    <x v="1"/>
    <n v="215000"/>
    <n v="1.2"/>
    <n v="133"/>
    <x v="1"/>
    <x v="0"/>
    <n v="245"/>
    <x v="1"/>
  </r>
  <r>
    <x v="2"/>
    <x v="0"/>
    <n v="64"/>
    <x v="0"/>
    <n v="40"/>
    <x v="1"/>
    <n v="189000"/>
    <n v="0.7"/>
    <n v="140"/>
    <x v="0"/>
    <x v="0"/>
    <n v="245"/>
    <x v="1"/>
  </r>
  <r>
    <x v="1"/>
    <x v="1"/>
    <n v="257"/>
    <x v="1"/>
    <n v="30"/>
    <x v="1"/>
    <n v="150000"/>
    <n v="1"/>
    <n v="137"/>
    <x v="0"/>
    <x v="1"/>
    <n v="245"/>
    <x v="1"/>
  </r>
  <r>
    <x v="2"/>
    <x v="0"/>
    <n v="582"/>
    <x v="0"/>
    <n v="38"/>
    <x v="0"/>
    <n v="422000"/>
    <n v="0.8"/>
    <n v="137"/>
    <x v="1"/>
    <x v="0"/>
    <n v="245"/>
    <x v="1"/>
  </r>
  <r>
    <x v="0"/>
    <x v="0"/>
    <n v="618"/>
    <x v="0"/>
    <n v="35"/>
    <x v="1"/>
    <n v="327000"/>
    <n v="1.1000000000000001"/>
    <n v="142"/>
    <x v="1"/>
    <x v="0"/>
    <n v="245"/>
    <x v="1"/>
  </r>
  <r>
    <x v="0"/>
    <x v="0"/>
    <n v="582"/>
    <x v="1"/>
    <n v="38"/>
    <x v="1"/>
    <n v="25100"/>
    <n v="1.1000000000000001"/>
    <n v="140"/>
    <x v="0"/>
    <x v="0"/>
    <n v="246"/>
    <x v="1"/>
  </r>
  <r>
    <x v="2"/>
    <x v="1"/>
    <n v="1051"/>
    <x v="1"/>
    <n v="30"/>
    <x v="1"/>
    <n v="232000"/>
    <n v="0.7"/>
    <n v="136"/>
    <x v="1"/>
    <x v="0"/>
    <n v="246"/>
    <x v="1"/>
  </r>
  <r>
    <x v="1"/>
    <x v="0"/>
    <n v="84"/>
    <x v="1"/>
    <n v="38"/>
    <x v="1"/>
    <n v="451000"/>
    <n v="1.3"/>
    <n v="136"/>
    <x v="1"/>
    <x v="0"/>
    <n v="246"/>
    <x v="1"/>
  </r>
  <r>
    <x v="0"/>
    <x v="0"/>
    <n v="2695"/>
    <x v="1"/>
    <n v="40"/>
    <x v="1"/>
    <n v="241000"/>
    <n v="1"/>
    <n v="137"/>
    <x v="0"/>
    <x v="0"/>
    <n v="247"/>
    <x v="1"/>
  </r>
  <r>
    <x v="0"/>
    <x v="0"/>
    <n v="582"/>
    <x v="0"/>
    <n v="40"/>
    <x v="1"/>
    <n v="51000"/>
    <n v="2.7"/>
    <n v="136"/>
    <x v="0"/>
    <x v="1"/>
    <n v="250"/>
    <x v="1"/>
  </r>
  <r>
    <x v="2"/>
    <x v="0"/>
    <n v="64"/>
    <x v="0"/>
    <n v="30"/>
    <x v="1"/>
    <n v="215000"/>
    <n v="3.8"/>
    <n v="128"/>
    <x v="0"/>
    <x v="1"/>
    <n v="250"/>
    <x v="1"/>
  </r>
  <r>
    <x v="1"/>
    <x v="0"/>
    <n v="1688"/>
    <x v="0"/>
    <n v="38"/>
    <x v="1"/>
    <n v="263358.03000000003"/>
    <n v="1.1000000000000001"/>
    <n v="138"/>
    <x v="0"/>
    <x v="1"/>
    <n v="250"/>
    <x v="1"/>
  </r>
  <r>
    <x v="2"/>
    <x v="1"/>
    <n v="54"/>
    <x v="0"/>
    <n v="40"/>
    <x v="1"/>
    <n v="279000"/>
    <n v="0.8"/>
    <n v="141"/>
    <x v="0"/>
    <x v="0"/>
    <n v="250"/>
    <x v="1"/>
  </r>
  <r>
    <x v="1"/>
    <x v="1"/>
    <n v="170"/>
    <x v="1"/>
    <n v="40"/>
    <x v="1"/>
    <n v="336000"/>
    <n v="1.2"/>
    <n v="135"/>
    <x v="0"/>
    <x v="0"/>
    <n v="250"/>
    <x v="1"/>
  </r>
  <r>
    <x v="1"/>
    <x v="0"/>
    <n v="253"/>
    <x v="0"/>
    <n v="35"/>
    <x v="1"/>
    <n v="279000"/>
    <n v="1.7"/>
    <n v="140"/>
    <x v="0"/>
    <x v="0"/>
    <n v="250"/>
    <x v="1"/>
  </r>
  <r>
    <x v="2"/>
    <x v="0"/>
    <n v="582"/>
    <x v="1"/>
    <n v="55"/>
    <x v="1"/>
    <n v="543000"/>
    <n v="1"/>
    <n v="132"/>
    <x v="1"/>
    <x v="0"/>
    <n v="250"/>
    <x v="1"/>
  </r>
  <r>
    <x v="1"/>
    <x v="0"/>
    <n v="892"/>
    <x v="1"/>
    <n v="35"/>
    <x v="1"/>
    <n v="263358.03000000003"/>
    <n v="1.1000000000000001"/>
    <n v="142"/>
    <x v="1"/>
    <x v="0"/>
    <n v="256"/>
    <x v="1"/>
  </r>
  <r>
    <x v="0"/>
    <x v="1"/>
    <n v="337"/>
    <x v="0"/>
    <n v="38"/>
    <x v="1"/>
    <n v="390000"/>
    <n v="0.9"/>
    <n v="144"/>
    <x v="1"/>
    <x v="0"/>
    <n v="256"/>
    <x v="1"/>
  </r>
  <r>
    <x v="2"/>
    <x v="0"/>
    <n v="615"/>
    <x v="1"/>
    <n v="55"/>
    <x v="1"/>
    <n v="222000"/>
    <n v="0.8"/>
    <n v="141"/>
    <x v="1"/>
    <x v="0"/>
    <n v="257"/>
    <x v="1"/>
  </r>
  <r>
    <x v="1"/>
    <x v="0"/>
    <n v="320"/>
    <x v="0"/>
    <n v="35"/>
    <x v="1"/>
    <n v="133000"/>
    <n v="1.4"/>
    <n v="139"/>
    <x v="0"/>
    <x v="0"/>
    <n v="258"/>
    <x v="1"/>
  </r>
  <r>
    <x v="2"/>
    <x v="0"/>
    <n v="190"/>
    <x v="1"/>
    <n v="38"/>
    <x v="1"/>
    <n v="382000"/>
    <n v="1"/>
    <n v="140"/>
    <x v="0"/>
    <x v="1"/>
    <n v="258"/>
    <x v="1"/>
  </r>
  <r>
    <x v="1"/>
    <x v="1"/>
    <n v="103"/>
    <x v="1"/>
    <n v="35"/>
    <x v="1"/>
    <n v="179000"/>
    <n v="0.9"/>
    <n v="136"/>
    <x v="0"/>
    <x v="1"/>
    <n v="270"/>
    <x v="1"/>
  </r>
  <r>
    <x v="1"/>
    <x v="0"/>
    <n v="61"/>
    <x v="1"/>
    <n v="38"/>
    <x v="0"/>
    <n v="155000"/>
    <n v="1.1000000000000001"/>
    <n v="143"/>
    <x v="0"/>
    <x v="1"/>
    <n v="270"/>
    <x v="1"/>
  </r>
  <r>
    <x v="1"/>
    <x v="0"/>
    <n v="1820"/>
    <x v="0"/>
    <n v="38"/>
    <x v="1"/>
    <n v="270000"/>
    <n v="1.2"/>
    <n v="139"/>
    <x v="1"/>
    <x v="0"/>
    <n v="271"/>
    <x v="1"/>
  </r>
  <r>
    <x v="2"/>
    <x v="0"/>
    <n v="2060"/>
    <x v="1"/>
    <n v="60"/>
    <x v="1"/>
    <n v="742000"/>
    <n v="0.8"/>
    <n v="138"/>
    <x v="1"/>
    <x v="0"/>
    <n v="278"/>
    <x v="1"/>
  </r>
  <r>
    <x v="2"/>
    <x v="0"/>
    <n v="2413"/>
    <x v="0"/>
    <n v="38"/>
    <x v="1"/>
    <n v="140000"/>
    <n v="1.4"/>
    <n v="140"/>
    <x v="0"/>
    <x v="1"/>
    <n v="280"/>
    <x v="1"/>
  </r>
  <r>
    <x v="2"/>
    <x v="0"/>
    <n v="196"/>
    <x v="0"/>
    <n v="45"/>
    <x v="1"/>
    <n v="395000"/>
    <n v="1.6"/>
    <n v="136"/>
    <x v="0"/>
    <x v="1"/>
    <n v="28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21CFFF-FBAA-4774-9DE7-19B81B7340E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8" firstHeaderRow="1" firstDataRow="2" firstDataCol="1"/>
  <pivotFields count="13">
    <pivotField axis="axisRow" showAll="0">
      <items count="4">
        <item x="2"/>
        <item x="1"/>
        <item x="0"/>
        <item t="default"/>
      </items>
    </pivotField>
    <pivotField showAll="0">
      <items count="3">
        <item x="1"/>
        <item x="0"/>
        <item t="default"/>
      </items>
    </pivotField>
    <pivotField showAll="0"/>
    <pivotField showAll="0">
      <items count="3">
        <item x="1"/>
        <item x="0"/>
        <item t="default"/>
      </items>
    </pivotField>
    <pivotField showAll="0"/>
    <pivotField showAll="0">
      <items count="3">
        <item x="0"/>
        <item x="1"/>
        <item t="default"/>
      </items>
    </pivotField>
    <pivotField showAll="0"/>
    <pivotField showAll="0"/>
    <pivotField showAll="0"/>
    <pivotField axis="axisRow" showAll="0">
      <items count="3">
        <item x="0"/>
        <item x="1"/>
        <item t="default"/>
      </items>
    </pivotField>
    <pivotField showAll="0">
      <items count="3">
        <item x="0"/>
        <item x="1"/>
        <item t="default"/>
      </items>
    </pivotField>
    <pivotField dataField="1" showAll="0"/>
    <pivotField axis="axisCol" showAll="0">
      <items count="3">
        <item x="1"/>
        <item x="0"/>
        <item t="default"/>
      </items>
    </pivotField>
  </pivotFields>
  <rowFields count="2">
    <field x="9"/>
    <field x="0"/>
  </rowFields>
  <rowItems count="9">
    <i>
      <x/>
    </i>
    <i r="1">
      <x/>
    </i>
    <i r="1">
      <x v="1"/>
    </i>
    <i r="1">
      <x v="2"/>
    </i>
    <i>
      <x v="1"/>
    </i>
    <i r="1">
      <x/>
    </i>
    <i r="1">
      <x v="1"/>
    </i>
    <i r="1">
      <x v="2"/>
    </i>
    <i t="grand">
      <x/>
    </i>
  </rowItems>
  <colFields count="1">
    <field x="12"/>
  </colFields>
  <colItems count="3">
    <i>
      <x/>
    </i>
    <i>
      <x v="1"/>
    </i>
    <i t="grand">
      <x/>
    </i>
  </colItems>
  <dataFields count="1">
    <dataField name="Average of time" fld="11" subtotal="average" baseField="9" baseItem="0" numFmtId="2"/>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2">
          <reference field="4294967294" count="1" selected="0">
            <x v="0"/>
          </reference>
          <reference field="12" count="1" selected="0">
            <x v="0"/>
          </reference>
        </references>
      </pivotArea>
    </chartFormat>
    <chartFormat chart="2" format="3"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24EC3D-9A7E-418B-9F7E-1D51F9B46AE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Age group" colHeaderCaption="Sex">
  <location ref="A30:D35" firstHeaderRow="1" firstDataRow="2" firstDataCol="1"/>
  <pivotFields count="13">
    <pivotField axis="axisRow" showAll="0">
      <items count="4">
        <item x="2"/>
        <item x="1"/>
        <item x="0"/>
        <item t="default"/>
      </items>
    </pivotField>
    <pivotField showAll="0">
      <items count="3">
        <item x="1"/>
        <item x="0"/>
        <item t="default"/>
      </items>
    </pivotField>
    <pivotField showAll="0"/>
    <pivotField showAll="0">
      <items count="3">
        <item x="1"/>
        <item x="0"/>
        <item t="default"/>
      </items>
    </pivotField>
    <pivotField showAll="0"/>
    <pivotField showAll="0">
      <items count="3">
        <item x="0"/>
        <item x="1"/>
        <item t="default"/>
      </items>
    </pivotField>
    <pivotField showAll="0"/>
    <pivotField showAll="0"/>
    <pivotField dataField="1" showAll="0"/>
    <pivotField axis="axisCol" showAll="0">
      <items count="3">
        <item x="0"/>
        <item x="1"/>
        <item t="default"/>
      </items>
    </pivotField>
    <pivotField showAll="0">
      <items count="3">
        <item x="0"/>
        <item x="1"/>
        <item t="default"/>
      </items>
    </pivotField>
    <pivotField showAll="0"/>
    <pivotField showAll="0"/>
  </pivotFields>
  <rowFields count="1">
    <field x="0"/>
  </rowFields>
  <rowItems count="4">
    <i>
      <x/>
    </i>
    <i>
      <x v="1"/>
    </i>
    <i>
      <x v="2"/>
    </i>
    <i t="grand">
      <x/>
    </i>
  </rowItems>
  <colFields count="1">
    <field x="9"/>
  </colFields>
  <colItems count="3">
    <i>
      <x/>
    </i>
    <i>
      <x v="1"/>
    </i>
    <i t="grand">
      <x/>
    </i>
  </colItems>
  <dataFields count="1">
    <dataField name="Average of serum_sodium" fld="8" subtotal="average" baseField="0" baseItem="0" numFmtId="2"/>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7" format="4" series="1">
      <pivotArea type="data" outline="0" fieldPosition="0">
        <references count="2">
          <reference field="4294967294" count="1" selected="0">
            <x v="0"/>
          </reference>
          <reference field="9" count="1" selected="0">
            <x v="0"/>
          </reference>
        </references>
      </pivotArea>
    </chartFormat>
    <chartFormat chart="7"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2F7AE5-B161-435D-8A10-EAE95B62A0D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Age Group" colHeaderCaption="Sex">
  <location ref="A22:D27" firstHeaderRow="1" firstDataRow="2" firstDataCol="1"/>
  <pivotFields count="13">
    <pivotField axis="axisRow" showAll="0">
      <items count="4">
        <item x="2"/>
        <item x="1"/>
        <item x="0"/>
        <item t="default"/>
      </items>
    </pivotField>
    <pivotField showAll="0">
      <items count="3">
        <item x="1"/>
        <item x="0"/>
        <item t="default"/>
      </items>
    </pivotField>
    <pivotField showAll="0"/>
    <pivotField showAll="0">
      <items count="3">
        <item x="1"/>
        <item x="0"/>
        <item t="default"/>
      </items>
    </pivotField>
    <pivotField showAll="0"/>
    <pivotField showAll="0">
      <items count="3">
        <item x="0"/>
        <item x="1"/>
        <item t="default"/>
      </items>
    </pivotField>
    <pivotField showAll="0"/>
    <pivotField dataField="1" showAll="0"/>
    <pivotField showAll="0"/>
    <pivotField axis="axisCol" showAll="0">
      <items count="3">
        <item x="0"/>
        <item x="1"/>
        <item t="default"/>
      </items>
    </pivotField>
    <pivotField showAll="0">
      <items count="3">
        <item x="0"/>
        <item x="1"/>
        <item t="default"/>
      </items>
    </pivotField>
    <pivotField showAll="0"/>
    <pivotField showAll="0"/>
  </pivotFields>
  <rowFields count="1">
    <field x="0"/>
  </rowFields>
  <rowItems count="4">
    <i>
      <x/>
    </i>
    <i>
      <x v="1"/>
    </i>
    <i>
      <x v="2"/>
    </i>
    <i t="grand">
      <x/>
    </i>
  </rowItems>
  <colFields count="1">
    <field x="9"/>
  </colFields>
  <colItems count="3">
    <i>
      <x/>
    </i>
    <i>
      <x v="1"/>
    </i>
    <i t="grand">
      <x/>
    </i>
  </colItems>
  <dataFields count="1">
    <dataField name="Average of serum_creatinine" fld="7" subtotal="average" baseField="0" baseItem="0" numFmtId="2"/>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7" format="4" series="1">
      <pivotArea type="data" outline="0" fieldPosition="0">
        <references count="2">
          <reference field="4294967294" count="1" selected="0">
            <x v="0"/>
          </reference>
          <reference field="9" count="1" selected="0">
            <x v="0"/>
          </reference>
        </references>
      </pivotArea>
    </chartFormat>
    <chartFormat chart="7"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846A5A-F6B8-4D90-B820-8D4E2B8A4F2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ge Group" colHeaderCaption="Sex">
  <location ref="A15:D20" firstHeaderRow="1" firstDataRow="2" firstDataCol="1"/>
  <pivotFields count="13">
    <pivotField axis="axisRow" showAll="0">
      <items count="4">
        <item x="2"/>
        <item x="1"/>
        <item x="0"/>
        <item t="default"/>
      </items>
    </pivotField>
    <pivotField showAll="0">
      <items count="3">
        <item x="1"/>
        <item x="0"/>
        <item t="default"/>
      </items>
    </pivotField>
    <pivotField showAll="0"/>
    <pivotField showAll="0">
      <items count="3">
        <item x="1"/>
        <item x="0"/>
        <item t="default"/>
      </items>
    </pivotField>
    <pivotField showAll="0"/>
    <pivotField showAll="0">
      <items count="3">
        <item x="0"/>
        <item x="1"/>
        <item t="default"/>
      </items>
    </pivotField>
    <pivotField showAll="0"/>
    <pivotField showAll="0"/>
    <pivotField showAll="0"/>
    <pivotField axis="axisCol" dataField="1" showAll="0">
      <items count="3">
        <item x="0"/>
        <item x="1"/>
        <item t="default"/>
      </items>
    </pivotField>
    <pivotField showAll="0">
      <items count="3">
        <item x="0"/>
        <item x="1"/>
        <item t="default"/>
      </items>
    </pivotField>
    <pivotField showAll="0"/>
    <pivotField showAll="0"/>
  </pivotFields>
  <rowFields count="1">
    <field x="0"/>
  </rowFields>
  <rowItems count="4">
    <i>
      <x/>
    </i>
    <i>
      <x v="1"/>
    </i>
    <i>
      <x v="2"/>
    </i>
    <i t="grand">
      <x/>
    </i>
  </rowItems>
  <colFields count="1">
    <field x="9"/>
  </colFields>
  <colItems count="3">
    <i>
      <x/>
    </i>
    <i>
      <x v="1"/>
    </i>
    <i t="grand">
      <x/>
    </i>
  </colItems>
  <dataFields count="1">
    <dataField name="Count of sex" fld="9"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3AE99F-9960-4B24-B016-52C21669688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ex" colHeaderCaption="Death_event">
  <location ref="A9:D13" firstHeaderRow="1" firstDataRow="2" firstDataCol="1"/>
  <pivotFields count="13">
    <pivotField dataField="1" showAll="0">
      <items count="4">
        <item x="2"/>
        <item x="1"/>
        <item x="0"/>
        <item t="default"/>
      </items>
    </pivotField>
    <pivotField showAll="0">
      <items count="3">
        <item x="1"/>
        <item x="0"/>
        <item t="default"/>
      </items>
    </pivotField>
    <pivotField showAll="0"/>
    <pivotField showAll="0">
      <items count="3">
        <item x="1"/>
        <item x="0"/>
        <item t="default"/>
      </items>
    </pivotField>
    <pivotField showAll="0"/>
    <pivotField showAll="0">
      <items count="3">
        <item x="0"/>
        <item x="1"/>
        <item t="default"/>
      </items>
    </pivotField>
    <pivotField showAll="0"/>
    <pivotField showAll="0"/>
    <pivotField showAll="0"/>
    <pivotField axis="axisRow" showAll="0">
      <items count="3">
        <item x="0"/>
        <item x="1"/>
        <item t="default"/>
      </items>
    </pivotField>
    <pivotField showAll="0">
      <items count="3">
        <item x="0"/>
        <item x="1"/>
        <item t="default"/>
      </items>
    </pivotField>
    <pivotField showAll="0"/>
    <pivotField axis="axisCol" showAll="0">
      <items count="3">
        <item x="1"/>
        <item x="0"/>
        <item t="default"/>
      </items>
    </pivotField>
  </pivotFields>
  <rowFields count="1">
    <field x="9"/>
  </rowFields>
  <rowItems count="3">
    <i>
      <x/>
    </i>
    <i>
      <x v="1"/>
    </i>
    <i t="grand">
      <x/>
    </i>
  </rowItems>
  <colFields count="1">
    <field x="12"/>
  </colFields>
  <colItems count="3">
    <i>
      <x/>
    </i>
    <i>
      <x v="1"/>
    </i>
    <i t="grand">
      <x/>
    </i>
  </colItems>
  <dataFields count="1">
    <dataField name="Count of age" fld="0"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03BBC1-1FD5-41D1-ACE3-DAE3D1057E6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Age group" colHeaderCaption="creatinie_phosphokinase">
  <location ref="A2:D7" firstHeaderRow="1" firstDataRow="2" firstDataCol="1"/>
  <pivotFields count="13">
    <pivotField axis="axisRow" showAll="0">
      <items count="4">
        <item x="2"/>
        <item x="1"/>
        <item x="0"/>
        <item t="default"/>
      </items>
    </pivotField>
    <pivotField showAll="0">
      <items count="3">
        <item x="1"/>
        <item x="0"/>
        <item t="default"/>
      </items>
    </pivotField>
    <pivotField dataField="1" showAll="0"/>
    <pivotField showAll="0">
      <items count="3">
        <item x="1"/>
        <item x="0"/>
        <item t="default"/>
      </items>
    </pivotField>
    <pivotField showAll="0"/>
    <pivotField showAll="0">
      <items count="3">
        <item x="0"/>
        <item x="1"/>
        <item t="default"/>
      </items>
    </pivotField>
    <pivotField showAll="0"/>
    <pivotField showAll="0"/>
    <pivotField showAll="0"/>
    <pivotField axis="axisCol" showAll="0">
      <items count="3">
        <item x="0"/>
        <item x="1"/>
        <item t="default"/>
      </items>
    </pivotField>
    <pivotField showAll="0">
      <items count="3">
        <item x="0"/>
        <item x="1"/>
        <item t="default"/>
      </items>
    </pivotField>
    <pivotField showAll="0"/>
    <pivotField showAll="0"/>
  </pivotFields>
  <rowFields count="1">
    <field x="0"/>
  </rowFields>
  <rowItems count="4">
    <i>
      <x/>
    </i>
    <i>
      <x v="1"/>
    </i>
    <i>
      <x v="2"/>
    </i>
    <i t="grand">
      <x/>
    </i>
  </rowItems>
  <colFields count="1">
    <field x="9"/>
  </colFields>
  <colItems count="3">
    <i>
      <x/>
    </i>
    <i>
      <x v="1"/>
    </i>
    <i t="grand">
      <x/>
    </i>
  </colItems>
  <dataFields count="1">
    <dataField name="Average of creatinine_phosphokinase" fld="2" subtotal="average" baseField="0" baseItem="0" numFmtId="2"/>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8" format="4" series="1">
      <pivotArea type="data" outline="0" fieldPosition="0">
        <references count="2">
          <reference field="4294967294" count="1" selected="0">
            <x v="0"/>
          </reference>
          <reference field="9" count="1" selected="0">
            <x v="0"/>
          </reference>
        </references>
      </pivotArea>
    </chartFormat>
    <chartFormat chart="8"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aemia" xr10:uid="{1DD18BD8-FFA2-46BF-8827-34A3C054333F}" sourceName="anaemia">
  <pivotTables>
    <pivotTable tabId="3" name="PivotTable1"/>
    <pivotTable tabId="3" name="PivotTable2"/>
    <pivotTable tabId="3" name="PivotTable3"/>
    <pivotTable tabId="3" name="PivotTable4"/>
    <pivotTable tabId="3" name="PivotTable5"/>
    <pivotTable tabId="3" name="PivotTable6"/>
  </pivotTables>
  <data>
    <tabular pivotCacheId="179114140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abetes" xr10:uid="{FBEF15C2-B507-46C5-8442-61F3C1B50255}" sourceName="diabetes">
  <pivotTables>
    <pivotTable tabId="3" name="PivotTable2"/>
    <pivotTable tabId="3" name="PivotTable1"/>
    <pivotTable tabId="3" name="PivotTable3"/>
    <pivotTable tabId="3" name="PivotTable4"/>
    <pivotTable tabId="3" name="PivotTable5"/>
    <pivotTable tabId="3" name="PivotTable6"/>
  </pivotTables>
  <data>
    <tabular pivotCacheId="179114140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gh_blood_pressure" xr10:uid="{A708738A-4ECF-410C-8650-4EFA156C4F3C}" sourceName="high_blood_pressure">
  <pivotTables>
    <pivotTable tabId="3" name="PivotTable3"/>
    <pivotTable tabId="3" name="PivotTable1"/>
    <pivotTable tabId="3" name="PivotTable2"/>
    <pivotTable tabId="3" name="PivotTable4"/>
    <pivotTable tabId="3" name="PivotTable5"/>
    <pivotTable tabId="3" name="PivotTable6"/>
  </pivotTables>
  <data>
    <tabular pivotCacheId="179114140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ing" xr10:uid="{8B8890FE-E21A-4A98-8E02-0CE84E73B16F}" sourceName="smoking">
  <pivotTables>
    <pivotTable tabId="3" name="PivotTable5"/>
    <pivotTable tabId="3" name="PivotTable1"/>
    <pivotTable tabId="3" name="PivotTable2"/>
    <pivotTable tabId="3" name="PivotTable3"/>
    <pivotTable tabId="3" name="PivotTable4"/>
    <pivotTable tabId="3" name="PivotTable6"/>
  </pivotTables>
  <data>
    <tabular pivotCacheId="179114140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aemia" xr10:uid="{2BCB3AFD-4B32-45B8-A792-AEC5C6FF2FA9}" cache="Slicer_anaemia" caption="anaemia" rowHeight="241300"/>
  <slicer name="diabetes" xr10:uid="{320F5260-80F5-4CF3-B6AA-D897C768029A}" cache="Slicer_diabetes" caption="diabetes" rowHeight="241300"/>
  <slicer name="high_blood_pressure" xr10:uid="{C1C49725-FA64-4537-8C6E-DB49774F8710}" cache="Slicer_high_blood_pressure" caption="high_blood_pressure" rowHeight="241300"/>
  <slicer name="smoking" xr10:uid="{C2A026D8-DF15-403A-A697-E3705C7A3AA8}" cache="Slicer_smoking" caption="smoking"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9F0C1-29E9-4872-8149-BB5379893022}">
  <dimension ref="A1:M300"/>
  <sheetViews>
    <sheetView tabSelected="1" workbookViewId="0">
      <selection activeCell="D3" sqref="D3"/>
    </sheetView>
  </sheetViews>
  <sheetFormatPr defaultRowHeight="14.25" x14ac:dyDescent="0.45"/>
  <cols>
    <col min="1" max="1" width="6.73046875" bestFit="1" customWidth="1"/>
    <col min="2" max="2" width="18.796875" customWidth="1"/>
    <col min="3" max="3" width="21.3984375" bestFit="1" customWidth="1"/>
    <col min="4" max="4" width="10.73046875" customWidth="1"/>
    <col min="5" max="5" width="14.1328125" bestFit="1" customWidth="1"/>
    <col min="6" max="6" width="17.265625" bestFit="1" customWidth="1"/>
    <col min="7" max="7" width="9.73046875" bestFit="1" customWidth="1"/>
    <col min="8" max="8" width="14.46484375" bestFit="1" customWidth="1"/>
    <col min="9" max="9" width="12.265625" bestFit="1" customWidth="1"/>
    <col min="10" max="10" width="8.06640625" customWidth="1"/>
    <col min="11" max="11" width="11.73046875" customWidth="1"/>
    <col min="12" max="12" width="9.1328125" customWidth="1"/>
    <col min="13" max="13" width="12.19921875" bestFit="1"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t="s">
        <v>22</v>
      </c>
      <c r="B2" t="s">
        <v>13</v>
      </c>
      <c r="C2">
        <v>582</v>
      </c>
      <c r="D2" t="s">
        <v>14</v>
      </c>
      <c r="E2">
        <v>20</v>
      </c>
      <c r="F2" t="s">
        <v>15</v>
      </c>
      <c r="G2">
        <v>265000</v>
      </c>
      <c r="H2">
        <v>1.9</v>
      </c>
      <c r="I2">
        <v>130</v>
      </c>
      <c r="J2" t="s">
        <v>17</v>
      </c>
      <c r="K2" t="s">
        <v>19</v>
      </c>
      <c r="L2">
        <v>4</v>
      </c>
      <c r="M2" t="s">
        <v>20</v>
      </c>
    </row>
    <row r="3" spans="1:13" x14ac:dyDescent="0.45">
      <c r="A3" t="s">
        <v>23</v>
      </c>
      <c r="B3" t="s">
        <v>13</v>
      </c>
      <c r="C3">
        <v>7861</v>
      </c>
      <c r="D3" t="s">
        <v>14</v>
      </c>
      <c r="E3">
        <v>38</v>
      </c>
      <c r="F3" t="s">
        <v>16</v>
      </c>
      <c r="G3">
        <v>263358.03000000003</v>
      </c>
      <c r="H3">
        <v>1.1000000000000001</v>
      </c>
      <c r="I3">
        <v>136</v>
      </c>
      <c r="J3" t="s">
        <v>17</v>
      </c>
      <c r="K3" t="s">
        <v>19</v>
      </c>
      <c r="L3">
        <v>6</v>
      </c>
      <c r="M3" t="s">
        <v>20</v>
      </c>
    </row>
    <row r="4" spans="1:13" x14ac:dyDescent="0.45">
      <c r="A4" t="s">
        <v>23</v>
      </c>
      <c r="B4" t="s">
        <v>13</v>
      </c>
      <c r="C4">
        <v>146</v>
      </c>
      <c r="D4" t="s">
        <v>14</v>
      </c>
      <c r="E4">
        <v>20</v>
      </c>
      <c r="F4" t="s">
        <v>16</v>
      </c>
      <c r="G4">
        <v>162000</v>
      </c>
      <c r="H4">
        <v>1.3</v>
      </c>
      <c r="I4">
        <v>129</v>
      </c>
      <c r="J4" t="s">
        <v>17</v>
      </c>
      <c r="K4" t="s">
        <v>10</v>
      </c>
      <c r="L4">
        <v>7</v>
      </c>
      <c r="M4" t="s">
        <v>20</v>
      </c>
    </row>
    <row r="5" spans="1:13" x14ac:dyDescent="0.45">
      <c r="A5" t="s">
        <v>24</v>
      </c>
      <c r="B5" t="s">
        <v>1</v>
      </c>
      <c r="C5">
        <v>111</v>
      </c>
      <c r="D5" t="s">
        <v>14</v>
      </c>
      <c r="E5">
        <v>20</v>
      </c>
      <c r="F5" t="s">
        <v>16</v>
      </c>
      <c r="G5">
        <v>210000</v>
      </c>
      <c r="H5">
        <v>1.9</v>
      </c>
      <c r="I5">
        <v>137</v>
      </c>
      <c r="J5" t="s">
        <v>17</v>
      </c>
      <c r="K5" t="s">
        <v>19</v>
      </c>
      <c r="L5">
        <v>7</v>
      </c>
      <c r="M5" t="s">
        <v>20</v>
      </c>
    </row>
    <row r="6" spans="1:13" x14ac:dyDescent="0.45">
      <c r="A6" t="s">
        <v>23</v>
      </c>
      <c r="B6" t="s">
        <v>1</v>
      </c>
      <c r="C6">
        <v>160</v>
      </c>
      <c r="D6" t="s">
        <v>3</v>
      </c>
      <c r="E6">
        <v>20</v>
      </c>
      <c r="F6" t="s">
        <v>16</v>
      </c>
      <c r="G6">
        <v>327000</v>
      </c>
      <c r="H6">
        <v>2.7</v>
      </c>
      <c r="I6">
        <v>116</v>
      </c>
      <c r="J6" t="s">
        <v>18</v>
      </c>
      <c r="K6" t="s">
        <v>19</v>
      </c>
      <c r="L6">
        <v>8</v>
      </c>
      <c r="M6" t="s">
        <v>20</v>
      </c>
    </row>
    <row r="7" spans="1:13" x14ac:dyDescent="0.45">
      <c r="A7" t="s">
        <v>22</v>
      </c>
      <c r="B7" t="s">
        <v>1</v>
      </c>
      <c r="C7">
        <v>47</v>
      </c>
      <c r="D7" t="s">
        <v>14</v>
      </c>
      <c r="E7">
        <v>40</v>
      </c>
      <c r="F7" t="s">
        <v>15</v>
      </c>
      <c r="G7">
        <v>204000</v>
      </c>
      <c r="H7">
        <v>2.1</v>
      </c>
      <c r="I7">
        <v>132</v>
      </c>
      <c r="J7" t="s">
        <v>17</v>
      </c>
      <c r="K7" t="s">
        <v>10</v>
      </c>
      <c r="L7">
        <v>8</v>
      </c>
      <c r="M7" t="s">
        <v>20</v>
      </c>
    </row>
    <row r="8" spans="1:13" x14ac:dyDescent="0.45">
      <c r="A8" t="s">
        <v>22</v>
      </c>
      <c r="B8" t="s">
        <v>1</v>
      </c>
      <c r="C8">
        <v>246</v>
      </c>
      <c r="D8" t="s">
        <v>14</v>
      </c>
      <c r="E8">
        <v>15</v>
      </c>
      <c r="F8" t="s">
        <v>16</v>
      </c>
      <c r="G8">
        <v>127000</v>
      </c>
      <c r="H8">
        <v>1.2</v>
      </c>
      <c r="I8">
        <v>137</v>
      </c>
      <c r="J8" t="s">
        <v>17</v>
      </c>
      <c r="K8" t="s">
        <v>19</v>
      </c>
      <c r="L8">
        <v>10</v>
      </c>
      <c r="M8" t="s">
        <v>20</v>
      </c>
    </row>
    <row r="9" spans="1:13" x14ac:dyDescent="0.45">
      <c r="A9" t="s">
        <v>23</v>
      </c>
      <c r="B9" t="s">
        <v>1</v>
      </c>
      <c r="C9">
        <v>315</v>
      </c>
      <c r="D9" t="s">
        <v>3</v>
      </c>
      <c r="E9">
        <v>60</v>
      </c>
      <c r="F9" t="s">
        <v>16</v>
      </c>
      <c r="G9">
        <v>454000</v>
      </c>
      <c r="H9">
        <v>1.1000000000000001</v>
      </c>
      <c r="I9">
        <v>131</v>
      </c>
      <c r="J9" t="s">
        <v>17</v>
      </c>
      <c r="K9" t="s">
        <v>10</v>
      </c>
      <c r="L9">
        <v>10</v>
      </c>
      <c r="M9" t="s">
        <v>20</v>
      </c>
    </row>
    <row r="10" spans="1:13" x14ac:dyDescent="0.45">
      <c r="A10" t="s">
        <v>23</v>
      </c>
      <c r="B10" t="s">
        <v>13</v>
      </c>
      <c r="C10">
        <v>157</v>
      </c>
      <c r="D10" t="s">
        <v>14</v>
      </c>
      <c r="E10">
        <v>65</v>
      </c>
      <c r="F10" t="s">
        <v>16</v>
      </c>
      <c r="G10">
        <v>263358.03000000003</v>
      </c>
      <c r="H10">
        <v>1.5</v>
      </c>
      <c r="I10">
        <v>138</v>
      </c>
      <c r="J10" t="s">
        <v>18</v>
      </c>
      <c r="K10" t="s">
        <v>19</v>
      </c>
      <c r="L10">
        <v>10</v>
      </c>
      <c r="M10" t="s">
        <v>20</v>
      </c>
    </row>
    <row r="11" spans="1:13" x14ac:dyDescent="0.45">
      <c r="A11" t="s">
        <v>22</v>
      </c>
      <c r="B11" t="s">
        <v>1</v>
      </c>
      <c r="C11">
        <v>123</v>
      </c>
      <c r="D11" t="s">
        <v>14</v>
      </c>
      <c r="E11">
        <v>35</v>
      </c>
      <c r="F11" t="s">
        <v>15</v>
      </c>
      <c r="G11">
        <v>388000</v>
      </c>
      <c r="H11">
        <v>9.4</v>
      </c>
      <c r="I11">
        <v>133</v>
      </c>
      <c r="J11" t="s">
        <v>17</v>
      </c>
      <c r="K11" t="s">
        <v>10</v>
      </c>
      <c r="L11">
        <v>10</v>
      </c>
      <c r="M11" t="s">
        <v>20</v>
      </c>
    </row>
    <row r="12" spans="1:13" x14ac:dyDescent="0.45">
      <c r="A12" t="s">
        <v>22</v>
      </c>
      <c r="B12" t="s">
        <v>1</v>
      </c>
      <c r="C12">
        <v>81</v>
      </c>
      <c r="D12" t="s">
        <v>14</v>
      </c>
      <c r="E12">
        <v>38</v>
      </c>
      <c r="F12" t="s">
        <v>15</v>
      </c>
      <c r="G12">
        <v>368000</v>
      </c>
      <c r="H12">
        <v>4</v>
      </c>
      <c r="I12">
        <v>131</v>
      </c>
      <c r="J12" t="s">
        <v>17</v>
      </c>
      <c r="K12" t="s">
        <v>10</v>
      </c>
      <c r="L12">
        <v>10</v>
      </c>
      <c r="M12" t="s">
        <v>20</v>
      </c>
    </row>
    <row r="13" spans="1:13" x14ac:dyDescent="0.45">
      <c r="A13" t="s">
        <v>23</v>
      </c>
      <c r="B13" t="s">
        <v>13</v>
      </c>
      <c r="C13">
        <v>231</v>
      </c>
      <c r="D13" t="s">
        <v>14</v>
      </c>
      <c r="E13">
        <v>25</v>
      </c>
      <c r="F13" t="s">
        <v>15</v>
      </c>
      <c r="G13">
        <v>253000</v>
      </c>
      <c r="H13">
        <v>0.9</v>
      </c>
      <c r="I13">
        <v>140</v>
      </c>
      <c r="J13" t="s">
        <v>17</v>
      </c>
      <c r="K13" t="s">
        <v>10</v>
      </c>
      <c r="L13">
        <v>10</v>
      </c>
      <c r="M13" t="s">
        <v>20</v>
      </c>
    </row>
    <row r="14" spans="1:13" x14ac:dyDescent="0.45">
      <c r="A14" t="s">
        <v>24</v>
      </c>
      <c r="B14" t="s">
        <v>1</v>
      </c>
      <c r="C14">
        <v>981</v>
      </c>
      <c r="D14" t="s">
        <v>14</v>
      </c>
      <c r="E14">
        <v>30</v>
      </c>
      <c r="F14" t="s">
        <v>16</v>
      </c>
      <c r="G14">
        <v>136000</v>
      </c>
      <c r="H14">
        <v>1.1000000000000001</v>
      </c>
      <c r="I14">
        <v>137</v>
      </c>
      <c r="J14" t="s">
        <v>17</v>
      </c>
      <c r="K14" t="s">
        <v>19</v>
      </c>
      <c r="L14">
        <v>11</v>
      </c>
      <c r="M14" t="s">
        <v>20</v>
      </c>
    </row>
    <row r="15" spans="1:13" x14ac:dyDescent="0.45">
      <c r="A15" t="s">
        <v>24</v>
      </c>
      <c r="B15" t="s">
        <v>1</v>
      </c>
      <c r="C15">
        <v>168</v>
      </c>
      <c r="D15" t="s">
        <v>14</v>
      </c>
      <c r="E15">
        <v>38</v>
      </c>
      <c r="F15" t="s">
        <v>15</v>
      </c>
      <c r="G15">
        <v>276000</v>
      </c>
      <c r="H15">
        <v>1.1000000000000001</v>
      </c>
      <c r="I15">
        <v>137</v>
      </c>
      <c r="J15" t="s">
        <v>17</v>
      </c>
      <c r="K15" t="s">
        <v>19</v>
      </c>
      <c r="L15">
        <v>11</v>
      </c>
      <c r="M15" t="s">
        <v>20</v>
      </c>
    </row>
    <row r="16" spans="1:13" x14ac:dyDescent="0.45">
      <c r="A16" t="s">
        <v>24</v>
      </c>
      <c r="B16" t="s">
        <v>1</v>
      </c>
      <c r="C16">
        <v>80</v>
      </c>
      <c r="D16" t="s">
        <v>14</v>
      </c>
      <c r="E16">
        <v>30</v>
      </c>
      <c r="F16" t="s">
        <v>15</v>
      </c>
      <c r="G16">
        <v>427000</v>
      </c>
      <c r="H16">
        <v>1</v>
      </c>
      <c r="I16">
        <v>138</v>
      </c>
      <c r="J16" t="s">
        <v>18</v>
      </c>
      <c r="K16" t="s">
        <v>19</v>
      </c>
      <c r="L16">
        <v>12</v>
      </c>
      <c r="M16" t="s">
        <v>21</v>
      </c>
    </row>
    <row r="17" spans="1:13" x14ac:dyDescent="0.45">
      <c r="A17" t="s">
        <v>22</v>
      </c>
      <c r="B17" t="s">
        <v>1</v>
      </c>
      <c r="C17">
        <v>379</v>
      </c>
      <c r="D17" t="s">
        <v>14</v>
      </c>
      <c r="E17">
        <v>50</v>
      </c>
      <c r="F17" t="s">
        <v>16</v>
      </c>
      <c r="G17">
        <v>47000</v>
      </c>
      <c r="H17">
        <v>1.3</v>
      </c>
      <c r="I17">
        <v>136</v>
      </c>
      <c r="J17" t="s">
        <v>17</v>
      </c>
      <c r="K17" t="s">
        <v>19</v>
      </c>
      <c r="L17">
        <v>13</v>
      </c>
      <c r="M17" t="s">
        <v>20</v>
      </c>
    </row>
    <row r="18" spans="1:13" x14ac:dyDescent="0.45">
      <c r="A18" t="s">
        <v>22</v>
      </c>
      <c r="B18" t="s">
        <v>1</v>
      </c>
      <c r="C18">
        <v>149</v>
      </c>
      <c r="D18" t="s">
        <v>14</v>
      </c>
      <c r="E18">
        <v>38</v>
      </c>
      <c r="F18" t="s">
        <v>16</v>
      </c>
      <c r="G18">
        <v>262000</v>
      </c>
      <c r="H18">
        <v>0.9</v>
      </c>
      <c r="I18">
        <v>140</v>
      </c>
      <c r="J18" t="s">
        <v>17</v>
      </c>
      <c r="K18" t="s">
        <v>19</v>
      </c>
      <c r="L18">
        <v>14</v>
      </c>
      <c r="M18" t="s">
        <v>20</v>
      </c>
    </row>
    <row r="19" spans="1:13" x14ac:dyDescent="0.45">
      <c r="A19" t="s">
        <v>24</v>
      </c>
      <c r="B19" t="s">
        <v>13</v>
      </c>
      <c r="C19">
        <v>582</v>
      </c>
      <c r="D19" t="s">
        <v>14</v>
      </c>
      <c r="E19">
        <v>14</v>
      </c>
      <c r="F19" t="s">
        <v>16</v>
      </c>
      <c r="G19">
        <v>166000</v>
      </c>
      <c r="H19">
        <v>0.8</v>
      </c>
      <c r="I19">
        <v>127</v>
      </c>
      <c r="J19" t="s">
        <v>17</v>
      </c>
      <c r="K19" t="s">
        <v>19</v>
      </c>
      <c r="L19">
        <v>14</v>
      </c>
      <c r="M19" t="s">
        <v>20</v>
      </c>
    </row>
    <row r="20" spans="1:13" x14ac:dyDescent="0.45">
      <c r="A20" t="s">
        <v>22</v>
      </c>
      <c r="B20" t="s">
        <v>1</v>
      </c>
      <c r="C20">
        <v>125</v>
      </c>
      <c r="D20" t="s">
        <v>14</v>
      </c>
      <c r="E20">
        <v>25</v>
      </c>
      <c r="F20" t="s">
        <v>15</v>
      </c>
      <c r="G20">
        <v>237000</v>
      </c>
      <c r="H20">
        <v>1</v>
      </c>
      <c r="I20">
        <v>140</v>
      </c>
      <c r="J20" t="s">
        <v>18</v>
      </c>
      <c r="K20" t="s">
        <v>19</v>
      </c>
      <c r="L20">
        <v>15</v>
      </c>
      <c r="M20" t="s">
        <v>20</v>
      </c>
    </row>
    <row r="21" spans="1:13" x14ac:dyDescent="0.45">
      <c r="A21" t="s">
        <v>24</v>
      </c>
      <c r="B21" t="s">
        <v>1</v>
      </c>
      <c r="C21">
        <v>582</v>
      </c>
      <c r="D21" t="s">
        <v>3</v>
      </c>
      <c r="E21">
        <v>55</v>
      </c>
      <c r="F21" t="s">
        <v>16</v>
      </c>
      <c r="G21">
        <v>87000</v>
      </c>
      <c r="H21">
        <v>1.9</v>
      </c>
      <c r="I21">
        <v>121</v>
      </c>
      <c r="J21" t="s">
        <v>18</v>
      </c>
      <c r="K21" t="s">
        <v>19</v>
      </c>
      <c r="L21">
        <v>15</v>
      </c>
      <c r="M21" t="s">
        <v>20</v>
      </c>
    </row>
    <row r="22" spans="1:13" x14ac:dyDescent="0.45">
      <c r="A22" t="s">
        <v>23</v>
      </c>
      <c r="B22" t="s">
        <v>1</v>
      </c>
      <c r="C22">
        <v>52</v>
      </c>
      <c r="D22" t="s">
        <v>14</v>
      </c>
      <c r="E22">
        <v>25</v>
      </c>
      <c r="F22" t="s">
        <v>15</v>
      </c>
      <c r="G22">
        <v>276000</v>
      </c>
      <c r="H22">
        <v>1.3</v>
      </c>
      <c r="I22">
        <v>137</v>
      </c>
      <c r="J22" t="s">
        <v>18</v>
      </c>
      <c r="K22" t="s">
        <v>19</v>
      </c>
      <c r="L22">
        <v>16</v>
      </c>
      <c r="M22" t="s">
        <v>21</v>
      </c>
    </row>
    <row r="23" spans="1:13" x14ac:dyDescent="0.45">
      <c r="A23" t="s">
        <v>23</v>
      </c>
      <c r="B23" t="s">
        <v>1</v>
      </c>
      <c r="C23">
        <v>128</v>
      </c>
      <c r="D23" t="s">
        <v>3</v>
      </c>
      <c r="E23">
        <v>30</v>
      </c>
      <c r="F23" t="s">
        <v>15</v>
      </c>
      <c r="G23">
        <v>297000</v>
      </c>
      <c r="H23">
        <v>1.6</v>
      </c>
      <c r="I23">
        <v>136</v>
      </c>
      <c r="J23" t="s">
        <v>18</v>
      </c>
      <c r="K23" t="s">
        <v>19</v>
      </c>
      <c r="L23">
        <v>20</v>
      </c>
      <c r="M23" t="s">
        <v>20</v>
      </c>
    </row>
    <row r="24" spans="1:13" x14ac:dyDescent="0.45">
      <c r="A24" t="s">
        <v>22</v>
      </c>
      <c r="B24" t="s">
        <v>1</v>
      </c>
      <c r="C24">
        <v>220</v>
      </c>
      <c r="D24" t="s">
        <v>14</v>
      </c>
      <c r="E24">
        <v>35</v>
      </c>
      <c r="F24" t="s">
        <v>15</v>
      </c>
      <c r="G24">
        <v>289000</v>
      </c>
      <c r="H24">
        <v>0.9</v>
      </c>
      <c r="I24">
        <v>140</v>
      </c>
      <c r="J24" t="s">
        <v>17</v>
      </c>
      <c r="K24" t="s">
        <v>10</v>
      </c>
      <c r="L24">
        <v>20</v>
      </c>
      <c r="M24" t="s">
        <v>20</v>
      </c>
    </row>
    <row r="25" spans="1:13" x14ac:dyDescent="0.45">
      <c r="A25" t="s">
        <v>24</v>
      </c>
      <c r="B25" t="s">
        <v>13</v>
      </c>
      <c r="C25">
        <v>63</v>
      </c>
      <c r="D25" t="s">
        <v>3</v>
      </c>
      <c r="E25">
        <v>60</v>
      </c>
      <c r="F25" t="s">
        <v>16</v>
      </c>
      <c r="G25">
        <v>368000</v>
      </c>
      <c r="H25">
        <v>0.8</v>
      </c>
      <c r="I25">
        <v>135</v>
      </c>
      <c r="J25" t="s">
        <v>17</v>
      </c>
      <c r="K25" t="s">
        <v>19</v>
      </c>
      <c r="L25">
        <v>22</v>
      </c>
      <c r="M25" t="s">
        <v>21</v>
      </c>
    </row>
    <row r="26" spans="1:13" x14ac:dyDescent="0.45">
      <c r="A26" t="s">
        <v>22</v>
      </c>
      <c r="B26" t="s">
        <v>13</v>
      </c>
      <c r="C26">
        <v>582</v>
      </c>
      <c r="D26" t="s">
        <v>3</v>
      </c>
      <c r="E26">
        <v>30</v>
      </c>
      <c r="F26" t="s">
        <v>15</v>
      </c>
      <c r="G26">
        <v>263358.03000000003</v>
      </c>
      <c r="H26">
        <v>1.83</v>
      </c>
      <c r="I26">
        <v>134</v>
      </c>
      <c r="J26" t="s">
        <v>18</v>
      </c>
      <c r="K26" t="s">
        <v>19</v>
      </c>
      <c r="L26">
        <v>23</v>
      </c>
      <c r="M26" t="s">
        <v>20</v>
      </c>
    </row>
    <row r="27" spans="1:13" x14ac:dyDescent="0.45">
      <c r="A27" t="s">
        <v>22</v>
      </c>
      <c r="B27" t="s">
        <v>13</v>
      </c>
      <c r="C27">
        <v>148</v>
      </c>
      <c r="D27" t="s">
        <v>3</v>
      </c>
      <c r="E27">
        <v>38</v>
      </c>
      <c r="F27" t="s">
        <v>16</v>
      </c>
      <c r="G27">
        <v>149000</v>
      </c>
      <c r="H27">
        <v>1.9</v>
      </c>
      <c r="I27">
        <v>144</v>
      </c>
      <c r="J27" t="s">
        <v>17</v>
      </c>
      <c r="K27" t="s">
        <v>10</v>
      </c>
      <c r="L27">
        <v>23</v>
      </c>
      <c r="M27" t="s">
        <v>20</v>
      </c>
    </row>
    <row r="28" spans="1:13" x14ac:dyDescent="0.45">
      <c r="A28" t="s">
        <v>22</v>
      </c>
      <c r="B28" t="s">
        <v>1</v>
      </c>
      <c r="C28">
        <v>112</v>
      </c>
      <c r="D28" t="s">
        <v>14</v>
      </c>
      <c r="E28">
        <v>40</v>
      </c>
      <c r="F28" t="s">
        <v>15</v>
      </c>
      <c r="G28">
        <v>196000</v>
      </c>
      <c r="H28">
        <v>1</v>
      </c>
      <c r="I28">
        <v>138</v>
      </c>
      <c r="J28" t="s">
        <v>18</v>
      </c>
      <c r="K28" t="s">
        <v>19</v>
      </c>
      <c r="L28">
        <v>24</v>
      </c>
      <c r="M28" t="s">
        <v>20</v>
      </c>
    </row>
    <row r="29" spans="1:13" x14ac:dyDescent="0.45">
      <c r="A29" t="s">
        <v>22</v>
      </c>
      <c r="B29" t="s">
        <v>13</v>
      </c>
      <c r="C29">
        <v>122</v>
      </c>
      <c r="D29" t="s">
        <v>3</v>
      </c>
      <c r="E29">
        <v>45</v>
      </c>
      <c r="F29" t="s">
        <v>15</v>
      </c>
      <c r="G29">
        <v>284000</v>
      </c>
      <c r="H29">
        <v>1.3</v>
      </c>
      <c r="I29">
        <v>136</v>
      </c>
      <c r="J29" t="s">
        <v>17</v>
      </c>
      <c r="K29" t="s">
        <v>10</v>
      </c>
      <c r="L29">
        <v>26</v>
      </c>
      <c r="M29" t="s">
        <v>20</v>
      </c>
    </row>
    <row r="30" spans="1:13" x14ac:dyDescent="0.45">
      <c r="A30" t="s">
        <v>23</v>
      </c>
      <c r="B30" t="s">
        <v>1</v>
      </c>
      <c r="C30">
        <v>60</v>
      </c>
      <c r="D30" t="s">
        <v>14</v>
      </c>
      <c r="E30">
        <v>38</v>
      </c>
      <c r="F30" t="s">
        <v>16</v>
      </c>
      <c r="G30">
        <v>153000</v>
      </c>
      <c r="H30">
        <v>5.8</v>
      </c>
      <c r="I30">
        <v>134</v>
      </c>
      <c r="J30" t="s">
        <v>17</v>
      </c>
      <c r="K30" t="s">
        <v>19</v>
      </c>
      <c r="L30">
        <v>26</v>
      </c>
      <c r="M30" t="s">
        <v>20</v>
      </c>
    </row>
    <row r="31" spans="1:13" x14ac:dyDescent="0.45">
      <c r="A31" t="s">
        <v>22</v>
      </c>
      <c r="B31" t="s">
        <v>13</v>
      </c>
      <c r="C31">
        <v>70</v>
      </c>
      <c r="D31" t="s">
        <v>3</v>
      </c>
      <c r="E31">
        <v>30</v>
      </c>
      <c r="F31" t="s">
        <v>16</v>
      </c>
      <c r="G31">
        <v>200000</v>
      </c>
      <c r="H31">
        <v>1.2</v>
      </c>
      <c r="I31">
        <v>132</v>
      </c>
      <c r="J31" t="s">
        <v>17</v>
      </c>
      <c r="K31" t="s">
        <v>10</v>
      </c>
      <c r="L31">
        <v>26</v>
      </c>
      <c r="M31" t="s">
        <v>20</v>
      </c>
    </row>
    <row r="32" spans="1:13" x14ac:dyDescent="0.45">
      <c r="A32" t="s">
        <v>22</v>
      </c>
      <c r="B32" t="s">
        <v>13</v>
      </c>
      <c r="C32">
        <v>582</v>
      </c>
      <c r="D32" t="s">
        <v>3</v>
      </c>
      <c r="E32">
        <v>38</v>
      </c>
      <c r="F32" t="s">
        <v>15</v>
      </c>
      <c r="G32">
        <v>263358.03000000003</v>
      </c>
      <c r="H32">
        <v>1.83</v>
      </c>
      <c r="I32">
        <v>134</v>
      </c>
      <c r="J32" t="s">
        <v>17</v>
      </c>
      <c r="K32" t="s">
        <v>19</v>
      </c>
      <c r="L32">
        <v>27</v>
      </c>
      <c r="M32" t="s">
        <v>20</v>
      </c>
    </row>
    <row r="33" spans="1:13" x14ac:dyDescent="0.45">
      <c r="A33" t="s">
        <v>22</v>
      </c>
      <c r="B33" t="s">
        <v>13</v>
      </c>
      <c r="C33">
        <v>23</v>
      </c>
      <c r="D33" t="s">
        <v>14</v>
      </c>
      <c r="E33">
        <v>45</v>
      </c>
      <c r="F33" t="s">
        <v>16</v>
      </c>
      <c r="G33">
        <v>360000</v>
      </c>
      <c r="H33">
        <v>3</v>
      </c>
      <c r="I33">
        <v>132</v>
      </c>
      <c r="J33" t="s">
        <v>17</v>
      </c>
      <c r="K33" t="s">
        <v>19</v>
      </c>
      <c r="L33">
        <v>28</v>
      </c>
      <c r="M33" t="s">
        <v>20</v>
      </c>
    </row>
    <row r="34" spans="1:13" x14ac:dyDescent="0.45">
      <c r="A34" t="s">
        <v>24</v>
      </c>
      <c r="B34" t="s">
        <v>1</v>
      </c>
      <c r="C34">
        <v>249</v>
      </c>
      <c r="D34" t="s">
        <v>3</v>
      </c>
      <c r="E34">
        <v>35</v>
      </c>
      <c r="F34" t="s">
        <v>15</v>
      </c>
      <c r="G34">
        <v>319000</v>
      </c>
      <c r="H34">
        <v>1</v>
      </c>
      <c r="I34">
        <v>128</v>
      </c>
      <c r="J34" t="s">
        <v>18</v>
      </c>
      <c r="K34" t="s">
        <v>19</v>
      </c>
      <c r="L34">
        <v>28</v>
      </c>
      <c r="M34" t="s">
        <v>20</v>
      </c>
    </row>
    <row r="35" spans="1:13" x14ac:dyDescent="0.45">
      <c r="A35" t="s">
        <v>24</v>
      </c>
      <c r="B35" t="s">
        <v>1</v>
      </c>
      <c r="C35">
        <v>159</v>
      </c>
      <c r="D35" t="s">
        <v>3</v>
      </c>
      <c r="E35">
        <v>30</v>
      </c>
      <c r="F35" t="s">
        <v>16</v>
      </c>
      <c r="G35">
        <v>302000</v>
      </c>
      <c r="H35">
        <v>1.2</v>
      </c>
      <c r="I35">
        <v>138</v>
      </c>
      <c r="J35" t="s">
        <v>18</v>
      </c>
      <c r="K35" t="s">
        <v>19</v>
      </c>
      <c r="L35">
        <v>29</v>
      </c>
      <c r="M35" t="s">
        <v>21</v>
      </c>
    </row>
    <row r="36" spans="1:13" x14ac:dyDescent="0.45">
      <c r="A36" t="s">
        <v>23</v>
      </c>
      <c r="B36" t="s">
        <v>13</v>
      </c>
      <c r="C36">
        <v>94</v>
      </c>
      <c r="D36" t="s">
        <v>3</v>
      </c>
      <c r="E36">
        <v>50</v>
      </c>
      <c r="F36" t="s">
        <v>15</v>
      </c>
      <c r="G36">
        <v>188000</v>
      </c>
      <c r="H36">
        <v>1</v>
      </c>
      <c r="I36">
        <v>140</v>
      </c>
      <c r="J36" t="s">
        <v>17</v>
      </c>
      <c r="K36" t="s">
        <v>19</v>
      </c>
      <c r="L36">
        <v>29</v>
      </c>
      <c r="M36" t="s">
        <v>20</v>
      </c>
    </row>
    <row r="37" spans="1:13" x14ac:dyDescent="0.45">
      <c r="A37" t="s">
        <v>22</v>
      </c>
      <c r="B37" t="s">
        <v>13</v>
      </c>
      <c r="C37">
        <v>582</v>
      </c>
      <c r="D37" t="s">
        <v>3</v>
      </c>
      <c r="E37">
        <v>35</v>
      </c>
      <c r="F37" t="s">
        <v>16</v>
      </c>
      <c r="G37">
        <v>228000</v>
      </c>
      <c r="H37">
        <v>3.5</v>
      </c>
      <c r="I37">
        <v>134</v>
      </c>
      <c r="J37" t="s">
        <v>17</v>
      </c>
      <c r="K37" t="s">
        <v>19</v>
      </c>
      <c r="L37">
        <v>30</v>
      </c>
      <c r="M37" t="s">
        <v>20</v>
      </c>
    </row>
    <row r="38" spans="1:13" x14ac:dyDescent="0.45">
      <c r="A38" t="s">
        <v>22</v>
      </c>
      <c r="B38" t="s">
        <v>1</v>
      </c>
      <c r="C38">
        <v>60</v>
      </c>
      <c r="D38" t="s">
        <v>3</v>
      </c>
      <c r="E38">
        <v>50</v>
      </c>
      <c r="F38" t="s">
        <v>16</v>
      </c>
      <c r="G38">
        <v>226000</v>
      </c>
      <c r="H38">
        <v>1</v>
      </c>
      <c r="I38">
        <v>134</v>
      </c>
      <c r="J38" t="s">
        <v>17</v>
      </c>
      <c r="K38" t="s">
        <v>19</v>
      </c>
      <c r="L38">
        <v>30</v>
      </c>
      <c r="M38" t="s">
        <v>20</v>
      </c>
    </row>
    <row r="39" spans="1:13" x14ac:dyDescent="0.45">
      <c r="A39" t="s">
        <v>22</v>
      </c>
      <c r="B39" t="s">
        <v>1</v>
      </c>
      <c r="C39">
        <v>855</v>
      </c>
      <c r="D39" t="s">
        <v>3</v>
      </c>
      <c r="E39">
        <v>50</v>
      </c>
      <c r="F39" t="s">
        <v>15</v>
      </c>
      <c r="G39">
        <v>321000</v>
      </c>
      <c r="H39">
        <v>1</v>
      </c>
      <c r="I39">
        <v>145</v>
      </c>
      <c r="J39" t="s">
        <v>18</v>
      </c>
      <c r="K39" t="s">
        <v>19</v>
      </c>
      <c r="L39">
        <v>30</v>
      </c>
      <c r="M39" t="s">
        <v>20</v>
      </c>
    </row>
    <row r="40" spans="1:13" x14ac:dyDescent="0.45">
      <c r="A40" t="s">
        <v>23</v>
      </c>
      <c r="B40" t="s">
        <v>13</v>
      </c>
      <c r="C40">
        <v>2656</v>
      </c>
      <c r="D40" t="s">
        <v>3</v>
      </c>
      <c r="E40">
        <v>30</v>
      </c>
      <c r="F40" t="s">
        <v>16</v>
      </c>
      <c r="G40">
        <v>305000</v>
      </c>
      <c r="H40">
        <v>2.2999999999999998</v>
      </c>
      <c r="I40">
        <v>137</v>
      </c>
      <c r="J40" t="s">
        <v>17</v>
      </c>
      <c r="K40" t="s">
        <v>19</v>
      </c>
      <c r="L40">
        <v>30</v>
      </c>
      <c r="M40" t="s">
        <v>21</v>
      </c>
    </row>
    <row r="41" spans="1:13" x14ac:dyDescent="0.45">
      <c r="A41" t="s">
        <v>23</v>
      </c>
      <c r="B41" t="s">
        <v>13</v>
      </c>
      <c r="C41">
        <v>235</v>
      </c>
      <c r="D41" t="s">
        <v>3</v>
      </c>
      <c r="E41">
        <v>38</v>
      </c>
      <c r="F41" t="s">
        <v>16</v>
      </c>
      <c r="G41">
        <v>329000</v>
      </c>
      <c r="H41">
        <v>3</v>
      </c>
      <c r="I41">
        <v>142</v>
      </c>
      <c r="J41" t="s">
        <v>18</v>
      </c>
      <c r="K41" t="s">
        <v>19</v>
      </c>
      <c r="L41">
        <v>30</v>
      </c>
      <c r="M41" t="s">
        <v>20</v>
      </c>
    </row>
    <row r="42" spans="1:13" x14ac:dyDescent="0.45">
      <c r="A42" t="s">
        <v>22</v>
      </c>
      <c r="B42" t="s">
        <v>13</v>
      </c>
      <c r="C42">
        <v>582</v>
      </c>
      <c r="D42" t="s">
        <v>14</v>
      </c>
      <c r="E42">
        <v>20</v>
      </c>
      <c r="F42" t="s">
        <v>15</v>
      </c>
      <c r="G42">
        <v>263358.03000000003</v>
      </c>
      <c r="H42">
        <v>1.83</v>
      </c>
      <c r="I42">
        <v>134</v>
      </c>
      <c r="J42" t="s">
        <v>17</v>
      </c>
      <c r="K42" t="s">
        <v>10</v>
      </c>
      <c r="L42">
        <v>31</v>
      </c>
      <c r="M42" t="s">
        <v>20</v>
      </c>
    </row>
    <row r="43" spans="1:13" x14ac:dyDescent="0.45">
      <c r="A43" t="s">
        <v>24</v>
      </c>
      <c r="B43" t="s">
        <v>13</v>
      </c>
      <c r="C43">
        <v>124</v>
      </c>
      <c r="D43" t="s">
        <v>3</v>
      </c>
      <c r="E43">
        <v>30</v>
      </c>
      <c r="F43" t="s">
        <v>15</v>
      </c>
      <c r="G43">
        <v>153000</v>
      </c>
      <c r="H43">
        <v>1.2</v>
      </c>
      <c r="I43">
        <v>136</v>
      </c>
      <c r="J43" t="s">
        <v>18</v>
      </c>
      <c r="K43" t="s">
        <v>10</v>
      </c>
      <c r="L43">
        <v>32</v>
      </c>
      <c r="M43" t="s">
        <v>20</v>
      </c>
    </row>
    <row r="44" spans="1:13" x14ac:dyDescent="0.45">
      <c r="A44" t="s">
        <v>22</v>
      </c>
      <c r="B44" t="s">
        <v>13</v>
      </c>
      <c r="C44">
        <v>571</v>
      </c>
      <c r="D44" t="s">
        <v>3</v>
      </c>
      <c r="E44">
        <v>45</v>
      </c>
      <c r="F44" t="s">
        <v>15</v>
      </c>
      <c r="G44">
        <v>185000</v>
      </c>
      <c r="H44">
        <v>1.2</v>
      </c>
      <c r="I44">
        <v>139</v>
      </c>
      <c r="J44" t="s">
        <v>17</v>
      </c>
      <c r="K44" t="s">
        <v>10</v>
      </c>
      <c r="L44">
        <v>33</v>
      </c>
      <c r="M44" t="s">
        <v>20</v>
      </c>
    </row>
    <row r="45" spans="1:13" x14ac:dyDescent="0.45">
      <c r="A45" t="s">
        <v>22</v>
      </c>
      <c r="B45" t="s">
        <v>13</v>
      </c>
      <c r="C45">
        <v>127</v>
      </c>
      <c r="D45" t="s">
        <v>3</v>
      </c>
      <c r="E45">
        <v>50</v>
      </c>
      <c r="F45" t="s">
        <v>15</v>
      </c>
      <c r="G45">
        <v>218000</v>
      </c>
      <c r="H45">
        <v>1</v>
      </c>
      <c r="I45">
        <v>134</v>
      </c>
      <c r="J45" t="s">
        <v>17</v>
      </c>
      <c r="K45" t="s">
        <v>19</v>
      </c>
      <c r="L45">
        <v>33</v>
      </c>
      <c r="M45" t="s">
        <v>21</v>
      </c>
    </row>
    <row r="46" spans="1:13" x14ac:dyDescent="0.45">
      <c r="A46" t="s">
        <v>23</v>
      </c>
      <c r="B46" t="s">
        <v>1</v>
      </c>
      <c r="C46">
        <v>588</v>
      </c>
      <c r="D46" t="s">
        <v>3</v>
      </c>
      <c r="E46">
        <v>60</v>
      </c>
      <c r="F46" t="s">
        <v>16</v>
      </c>
      <c r="G46">
        <v>194000</v>
      </c>
      <c r="H46">
        <v>1.1000000000000001</v>
      </c>
      <c r="I46">
        <v>142</v>
      </c>
      <c r="J46" t="s">
        <v>18</v>
      </c>
      <c r="K46" t="s">
        <v>19</v>
      </c>
      <c r="L46">
        <v>33</v>
      </c>
      <c r="M46" t="s">
        <v>20</v>
      </c>
    </row>
    <row r="47" spans="1:13" x14ac:dyDescent="0.45">
      <c r="A47" t="s">
        <v>24</v>
      </c>
      <c r="B47" t="s">
        <v>13</v>
      </c>
      <c r="C47">
        <v>582</v>
      </c>
      <c r="D47" t="s">
        <v>3</v>
      </c>
      <c r="E47">
        <v>38</v>
      </c>
      <c r="F47" t="s">
        <v>16</v>
      </c>
      <c r="G47">
        <v>310000</v>
      </c>
      <c r="H47">
        <v>1.9</v>
      </c>
      <c r="I47">
        <v>135</v>
      </c>
      <c r="J47" t="s">
        <v>17</v>
      </c>
      <c r="K47" t="s">
        <v>10</v>
      </c>
      <c r="L47">
        <v>35</v>
      </c>
      <c r="M47" t="s">
        <v>20</v>
      </c>
    </row>
    <row r="48" spans="1:13" x14ac:dyDescent="0.45">
      <c r="A48" t="s">
        <v>24</v>
      </c>
      <c r="B48" t="s">
        <v>13</v>
      </c>
      <c r="C48">
        <v>1380</v>
      </c>
      <c r="D48" t="s">
        <v>14</v>
      </c>
      <c r="E48">
        <v>25</v>
      </c>
      <c r="F48" t="s">
        <v>15</v>
      </c>
      <c r="G48">
        <v>271000</v>
      </c>
      <c r="H48">
        <v>0.9</v>
      </c>
      <c r="I48">
        <v>130</v>
      </c>
      <c r="J48" t="s">
        <v>17</v>
      </c>
      <c r="K48" t="s">
        <v>19</v>
      </c>
      <c r="L48">
        <v>38</v>
      </c>
      <c r="M48" t="s">
        <v>20</v>
      </c>
    </row>
    <row r="49" spans="1:13" x14ac:dyDescent="0.45">
      <c r="A49" t="s">
        <v>23</v>
      </c>
      <c r="B49" t="s">
        <v>13</v>
      </c>
      <c r="C49">
        <v>582</v>
      </c>
      <c r="D49" t="s">
        <v>3</v>
      </c>
      <c r="E49">
        <v>38</v>
      </c>
      <c r="F49" t="s">
        <v>15</v>
      </c>
      <c r="G49">
        <v>451000</v>
      </c>
      <c r="H49">
        <v>0.6</v>
      </c>
      <c r="I49">
        <v>138</v>
      </c>
      <c r="J49" t="s">
        <v>17</v>
      </c>
      <c r="K49" t="s">
        <v>10</v>
      </c>
      <c r="L49">
        <v>40</v>
      </c>
      <c r="M49" t="s">
        <v>20</v>
      </c>
    </row>
    <row r="50" spans="1:13" x14ac:dyDescent="0.45">
      <c r="A50" t="s">
        <v>22</v>
      </c>
      <c r="B50" t="s">
        <v>1</v>
      </c>
      <c r="C50">
        <v>553</v>
      </c>
      <c r="D50" t="s">
        <v>14</v>
      </c>
      <c r="E50">
        <v>20</v>
      </c>
      <c r="F50" t="s">
        <v>15</v>
      </c>
      <c r="G50">
        <v>140000</v>
      </c>
      <c r="H50">
        <v>4.4000000000000004</v>
      </c>
      <c r="I50">
        <v>133</v>
      </c>
      <c r="J50" t="s">
        <v>17</v>
      </c>
      <c r="K50" t="s">
        <v>19</v>
      </c>
      <c r="L50">
        <v>41</v>
      </c>
      <c r="M50" t="s">
        <v>20</v>
      </c>
    </row>
    <row r="51" spans="1:13" x14ac:dyDescent="0.45">
      <c r="A51" t="s">
        <v>23</v>
      </c>
      <c r="B51" t="s">
        <v>1</v>
      </c>
      <c r="C51">
        <v>129</v>
      </c>
      <c r="D51" t="s">
        <v>14</v>
      </c>
      <c r="E51">
        <v>30</v>
      </c>
      <c r="F51" t="s">
        <v>16</v>
      </c>
      <c r="G51">
        <v>395000</v>
      </c>
      <c r="H51">
        <v>1</v>
      </c>
      <c r="I51">
        <v>140</v>
      </c>
      <c r="J51" t="s">
        <v>18</v>
      </c>
      <c r="K51" t="s">
        <v>19</v>
      </c>
      <c r="L51">
        <v>42</v>
      </c>
      <c r="M51" t="s">
        <v>20</v>
      </c>
    </row>
    <row r="52" spans="1:13" x14ac:dyDescent="0.45">
      <c r="A52" t="s">
        <v>22</v>
      </c>
      <c r="B52" t="s">
        <v>1</v>
      </c>
      <c r="C52">
        <v>577</v>
      </c>
      <c r="D52" t="s">
        <v>14</v>
      </c>
      <c r="E52">
        <v>25</v>
      </c>
      <c r="F52" t="s">
        <v>15</v>
      </c>
      <c r="G52">
        <v>166000</v>
      </c>
      <c r="H52">
        <v>1</v>
      </c>
      <c r="I52">
        <v>138</v>
      </c>
      <c r="J52" t="s">
        <v>17</v>
      </c>
      <c r="K52" t="s">
        <v>19</v>
      </c>
      <c r="L52">
        <v>43</v>
      </c>
      <c r="M52" t="s">
        <v>20</v>
      </c>
    </row>
    <row r="53" spans="1:13" x14ac:dyDescent="0.45">
      <c r="A53" t="s">
        <v>24</v>
      </c>
      <c r="B53" t="s">
        <v>1</v>
      </c>
      <c r="C53">
        <v>91</v>
      </c>
      <c r="D53" t="s">
        <v>14</v>
      </c>
      <c r="E53">
        <v>20</v>
      </c>
      <c r="F53" t="s">
        <v>15</v>
      </c>
      <c r="G53">
        <v>418000</v>
      </c>
      <c r="H53">
        <v>1.4</v>
      </c>
      <c r="I53">
        <v>139</v>
      </c>
      <c r="J53" t="s">
        <v>18</v>
      </c>
      <c r="K53" t="s">
        <v>19</v>
      </c>
      <c r="L53">
        <v>43</v>
      </c>
      <c r="M53" t="s">
        <v>20</v>
      </c>
    </row>
    <row r="54" spans="1:13" x14ac:dyDescent="0.45">
      <c r="A54" t="s">
        <v>23</v>
      </c>
      <c r="B54" t="s">
        <v>13</v>
      </c>
      <c r="C54">
        <v>3964</v>
      </c>
      <c r="D54" t="s">
        <v>3</v>
      </c>
      <c r="E54">
        <v>62</v>
      </c>
      <c r="F54" t="s">
        <v>16</v>
      </c>
      <c r="G54">
        <v>263358.03000000003</v>
      </c>
      <c r="H54">
        <v>6.8</v>
      </c>
      <c r="I54">
        <v>146</v>
      </c>
      <c r="J54" t="s">
        <v>18</v>
      </c>
      <c r="K54" t="s">
        <v>19</v>
      </c>
      <c r="L54">
        <v>43</v>
      </c>
      <c r="M54" t="s">
        <v>20</v>
      </c>
    </row>
    <row r="55" spans="1:13" x14ac:dyDescent="0.45">
      <c r="A55" t="s">
        <v>22</v>
      </c>
      <c r="B55" t="s">
        <v>1</v>
      </c>
      <c r="C55">
        <v>69</v>
      </c>
      <c r="D55" t="s">
        <v>3</v>
      </c>
      <c r="E55">
        <v>50</v>
      </c>
      <c r="F55" t="s">
        <v>15</v>
      </c>
      <c r="G55">
        <v>351000</v>
      </c>
      <c r="H55">
        <v>1</v>
      </c>
      <c r="I55">
        <v>134</v>
      </c>
      <c r="J55" t="s">
        <v>18</v>
      </c>
      <c r="K55" t="s">
        <v>19</v>
      </c>
      <c r="L55">
        <v>44</v>
      </c>
      <c r="M55" t="s">
        <v>20</v>
      </c>
    </row>
    <row r="56" spans="1:13" x14ac:dyDescent="0.45">
      <c r="A56" t="s">
        <v>23</v>
      </c>
      <c r="B56" t="s">
        <v>1</v>
      </c>
      <c r="C56">
        <v>260</v>
      </c>
      <c r="D56" t="s">
        <v>3</v>
      </c>
      <c r="E56">
        <v>38</v>
      </c>
      <c r="F56" t="s">
        <v>16</v>
      </c>
      <c r="G56">
        <v>255000</v>
      </c>
      <c r="H56">
        <v>2.2000000000000002</v>
      </c>
      <c r="I56">
        <v>132</v>
      </c>
      <c r="J56" t="s">
        <v>18</v>
      </c>
      <c r="K56" t="s">
        <v>10</v>
      </c>
      <c r="L56">
        <v>45</v>
      </c>
      <c r="M56" t="s">
        <v>20</v>
      </c>
    </row>
    <row r="57" spans="1:13" x14ac:dyDescent="0.45">
      <c r="A57" t="s">
        <v>22</v>
      </c>
      <c r="B57" t="s">
        <v>1</v>
      </c>
      <c r="C57">
        <v>371</v>
      </c>
      <c r="D57" t="s">
        <v>14</v>
      </c>
      <c r="E57">
        <v>30</v>
      </c>
      <c r="F57" t="s">
        <v>16</v>
      </c>
      <c r="G57">
        <v>461000</v>
      </c>
      <c r="H57">
        <v>2</v>
      </c>
      <c r="I57">
        <v>132</v>
      </c>
      <c r="J57" t="s">
        <v>17</v>
      </c>
      <c r="K57" t="s">
        <v>19</v>
      </c>
      <c r="L57">
        <v>50</v>
      </c>
      <c r="M57" t="s">
        <v>20</v>
      </c>
    </row>
    <row r="58" spans="1:13" x14ac:dyDescent="0.45">
      <c r="A58" t="s">
        <v>22</v>
      </c>
      <c r="B58" t="s">
        <v>1</v>
      </c>
      <c r="C58">
        <v>75</v>
      </c>
      <c r="D58" t="s">
        <v>14</v>
      </c>
      <c r="E58">
        <v>35</v>
      </c>
      <c r="F58" t="s">
        <v>16</v>
      </c>
      <c r="G58">
        <v>223000</v>
      </c>
      <c r="H58">
        <v>2.7</v>
      </c>
      <c r="I58">
        <v>138</v>
      </c>
      <c r="J58" t="s">
        <v>17</v>
      </c>
      <c r="K58" t="s">
        <v>10</v>
      </c>
      <c r="L58">
        <v>54</v>
      </c>
      <c r="M58" t="s">
        <v>21</v>
      </c>
    </row>
    <row r="59" spans="1:13" x14ac:dyDescent="0.45">
      <c r="A59" t="s">
        <v>23</v>
      </c>
      <c r="B59" t="s">
        <v>1</v>
      </c>
      <c r="C59">
        <v>607</v>
      </c>
      <c r="D59" t="s">
        <v>14</v>
      </c>
      <c r="E59">
        <v>40</v>
      </c>
      <c r="F59" t="s">
        <v>16</v>
      </c>
      <c r="G59">
        <v>216000</v>
      </c>
      <c r="H59">
        <v>0.6</v>
      </c>
      <c r="I59">
        <v>138</v>
      </c>
      <c r="J59" t="s">
        <v>17</v>
      </c>
      <c r="K59" t="s">
        <v>10</v>
      </c>
      <c r="L59">
        <v>54</v>
      </c>
      <c r="M59" t="s">
        <v>21</v>
      </c>
    </row>
    <row r="60" spans="1:13" x14ac:dyDescent="0.45">
      <c r="A60" t="s">
        <v>24</v>
      </c>
      <c r="B60" t="s">
        <v>13</v>
      </c>
      <c r="C60">
        <v>789</v>
      </c>
      <c r="D60" t="s">
        <v>14</v>
      </c>
      <c r="E60">
        <v>20</v>
      </c>
      <c r="F60" t="s">
        <v>15</v>
      </c>
      <c r="G60">
        <v>319000</v>
      </c>
      <c r="H60">
        <v>1.1000000000000001</v>
      </c>
      <c r="I60">
        <v>136</v>
      </c>
      <c r="J60" t="s">
        <v>17</v>
      </c>
      <c r="K60" t="s">
        <v>10</v>
      </c>
      <c r="L60">
        <v>55</v>
      </c>
      <c r="M60" t="s">
        <v>20</v>
      </c>
    </row>
    <row r="61" spans="1:13" x14ac:dyDescent="0.45">
      <c r="A61" t="s">
        <v>22</v>
      </c>
      <c r="B61" t="s">
        <v>13</v>
      </c>
      <c r="C61">
        <v>364</v>
      </c>
      <c r="D61" t="s">
        <v>3</v>
      </c>
      <c r="E61">
        <v>20</v>
      </c>
      <c r="F61" t="s">
        <v>15</v>
      </c>
      <c r="G61">
        <v>254000</v>
      </c>
      <c r="H61">
        <v>1.3</v>
      </c>
      <c r="I61">
        <v>136</v>
      </c>
      <c r="J61" t="s">
        <v>17</v>
      </c>
      <c r="K61" t="s">
        <v>10</v>
      </c>
      <c r="L61">
        <v>59</v>
      </c>
      <c r="M61" t="s">
        <v>20</v>
      </c>
    </row>
    <row r="62" spans="1:13" x14ac:dyDescent="0.45">
      <c r="A62" t="s">
        <v>24</v>
      </c>
      <c r="B62" t="s">
        <v>13</v>
      </c>
      <c r="C62">
        <v>7702</v>
      </c>
      <c r="D62" t="s">
        <v>3</v>
      </c>
      <c r="E62">
        <v>25</v>
      </c>
      <c r="F62" t="s">
        <v>15</v>
      </c>
      <c r="G62">
        <v>390000</v>
      </c>
      <c r="H62">
        <v>1</v>
      </c>
      <c r="I62">
        <v>139</v>
      </c>
      <c r="J62" t="s">
        <v>17</v>
      </c>
      <c r="K62" t="s">
        <v>19</v>
      </c>
      <c r="L62">
        <v>60</v>
      </c>
      <c r="M62" t="s">
        <v>20</v>
      </c>
    </row>
    <row r="63" spans="1:13" x14ac:dyDescent="0.45">
      <c r="A63" t="s">
        <v>24</v>
      </c>
      <c r="B63" t="s">
        <v>13</v>
      </c>
      <c r="C63">
        <v>318</v>
      </c>
      <c r="D63" t="s">
        <v>14</v>
      </c>
      <c r="E63">
        <v>40</v>
      </c>
      <c r="F63" t="s">
        <v>15</v>
      </c>
      <c r="G63">
        <v>216000</v>
      </c>
      <c r="H63">
        <v>2.2999999999999998</v>
      </c>
      <c r="I63">
        <v>131</v>
      </c>
      <c r="J63" t="s">
        <v>18</v>
      </c>
      <c r="K63" t="s">
        <v>19</v>
      </c>
      <c r="L63">
        <v>60</v>
      </c>
      <c r="M63" t="s">
        <v>20</v>
      </c>
    </row>
    <row r="64" spans="1:13" x14ac:dyDescent="0.45">
      <c r="A64" t="s">
        <v>23</v>
      </c>
      <c r="B64" t="s">
        <v>13</v>
      </c>
      <c r="C64">
        <v>109</v>
      </c>
      <c r="D64" t="s">
        <v>14</v>
      </c>
      <c r="E64">
        <v>35</v>
      </c>
      <c r="F64" t="s">
        <v>16</v>
      </c>
      <c r="G64">
        <v>254000</v>
      </c>
      <c r="H64">
        <v>1.1000000000000001</v>
      </c>
      <c r="I64">
        <v>139</v>
      </c>
      <c r="J64" t="s">
        <v>17</v>
      </c>
      <c r="K64" t="s">
        <v>10</v>
      </c>
      <c r="L64">
        <v>60</v>
      </c>
      <c r="M64" t="s">
        <v>21</v>
      </c>
    </row>
    <row r="65" spans="1:13" x14ac:dyDescent="0.45">
      <c r="A65" t="s">
        <v>24</v>
      </c>
      <c r="B65" t="s">
        <v>13</v>
      </c>
      <c r="C65">
        <v>582</v>
      </c>
      <c r="D65" t="s">
        <v>14</v>
      </c>
      <c r="E65">
        <v>35</v>
      </c>
      <c r="F65" t="s">
        <v>16</v>
      </c>
      <c r="G65">
        <v>385000</v>
      </c>
      <c r="H65">
        <v>1</v>
      </c>
      <c r="I65">
        <v>145</v>
      </c>
      <c r="J65" t="s">
        <v>17</v>
      </c>
      <c r="K65" t="s">
        <v>19</v>
      </c>
      <c r="L65">
        <v>61</v>
      </c>
      <c r="M65" t="s">
        <v>20</v>
      </c>
    </row>
    <row r="66" spans="1:13" x14ac:dyDescent="0.45">
      <c r="A66" t="s">
        <v>24</v>
      </c>
      <c r="B66" t="s">
        <v>13</v>
      </c>
      <c r="C66">
        <v>582</v>
      </c>
      <c r="D66" t="s">
        <v>14</v>
      </c>
      <c r="E66">
        <v>80</v>
      </c>
      <c r="F66" t="s">
        <v>16</v>
      </c>
      <c r="G66">
        <v>263358.03000000003</v>
      </c>
      <c r="H66">
        <v>1.18</v>
      </c>
      <c r="I66">
        <v>137</v>
      </c>
      <c r="J66" t="s">
        <v>18</v>
      </c>
      <c r="K66" t="s">
        <v>19</v>
      </c>
      <c r="L66">
        <v>63</v>
      </c>
      <c r="M66" t="s">
        <v>21</v>
      </c>
    </row>
    <row r="67" spans="1:13" x14ac:dyDescent="0.45">
      <c r="A67" t="s">
        <v>23</v>
      </c>
      <c r="B67" t="s">
        <v>13</v>
      </c>
      <c r="C67">
        <v>68</v>
      </c>
      <c r="D67" t="s">
        <v>14</v>
      </c>
      <c r="E67">
        <v>20</v>
      </c>
      <c r="F67" t="s">
        <v>16</v>
      </c>
      <c r="G67">
        <v>119000</v>
      </c>
      <c r="H67">
        <v>2.9</v>
      </c>
      <c r="I67">
        <v>127</v>
      </c>
      <c r="J67" t="s">
        <v>17</v>
      </c>
      <c r="K67" t="s">
        <v>10</v>
      </c>
      <c r="L67">
        <v>64</v>
      </c>
      <c r="M67" t="s">
        <v>20</v>
      </c>
    </row>
    <row r="68" spans="1:13" x14ac:dyDescent="0.45">
      <c r="A68" t="s">
        <v>24</v>
      </c>
      <c r="B68" t="s">
        <v>1</v>
      </c>
      <c r="C68">
        <v>250</v>
      </c>
      <c r="D68" t="s">
        <v>3</v>
      </c>
      <c r="E68">
        <v>15</v>
      </c>
      <c r="F68" t="s">
        <v>16</v>
      </c>
      <c r="G68">
        <v>213000</v>
      </c>
      <c r="H68">
        <v>1.3</v>
      </c>
      <c r="I68">
        <v>136</v>
      </c>
      <c r="J68" t="s">
        <v>18</v>
      </c>
      <c r="K68" t="s">
        <v>19</v>
      </c>
      <c r="L68">
        <v>65</v>
      </c>
      <c r="M68" t="s">
        <v>20</v>
      </c>
    </row>
    <row r="69" spans="1:13" x14ac:dyDescent="0.45">
      <c r="A69" t="s">
        <v>22</v>
      </c>
      <c r="B69" t="s">
        <v>1</v>
      </c>
      <c r="C69">
        <v>110</v>
      </c>
      <c r="D69" t="s">
        <v>14</v>
      </c>
      <c r="E69">
        <v>25</v>
      </c>
      <c r="F69" t="s">
        <v>16</v>
      </c>
      <c r="G69">
        <v>274000</v>
      </c>
      <c r="H69">
        <v>1</v>
      </c>
      <c r="I69">
        <v>140</v>
      </c>
      <c r="J69" t="s">
        <v>17</v>
      </c>
      <c r="K69" t="s">
        <v>10</v>
      </c>
      <c r="L69">
        <v>65</v>
      </c>
      <c r="M69" t="s">
        <v>20</v>
      </c>
    </row>
    <row r="70" spans="1:13" x14ac:dyDescent="0.45">
      <c r="A70" t="s">
        <v>22</v>
      </c>
      <c r="B70" t="s">
        <v>13</v>
      </c>
      <c r="C70">
        <v>161</v>
      </c>
      <c r="D70" t="s">
        <v>14</v>
      </c>
      <c r="E70">
        <v>25</v>
      </c>
      <c r="F70" t="s">
        <v>16</v>
      </c>
      <c r="G70">
        <v>244000</v>
      </c>
      <c r="H70">
        <v>1.2</v>
      </c>
      <c r="I70">
        <v>142</v>
      </c>
      <c r="J70" t="s">
        <v>18</v>
      </c>
      <c r="K70" t="s">
        <v>19</v>
      </c>
      <c r="L70">
        <v>66</v>
      </c>
      <c r="M70" t="s">
        <v>20</v>
      </c>
    </row>
    <row r="71" spans="1:13" x14ac:dyDescent="0.45">
      <c r="A71" t="s">
        <v>23</v>
      </c>
      <c r="B71" t="s">
        <v>13</v>
      </c>
      <c r="C71">
        <v>113</v>
      </c>
      <c r="D71" t="s">
        <v>3</v>
      </c>
      <c r="E71">
        <v>25</v>
      </c>
      <c r="F71" t="s">
        <v>16</v>
      </c>
      <c r="G71">
        <v>497000</v>
      </c>
      <c r="H71">
        <v>1.83</v>
      </c>
      <c r="I71">
        <v>135</v>
      </c>
      <c r="J71" t="s">
        <v>17</v>
      </c>
      <c r="K71" t="s">
        <v>19</v>
      </c>
      <c r="L71">
        <v>67</v>
      </c>
      <c r="M71" t="s">
        <v>20</v>
      </c>
    </row>
    <row r="72" spans="1:13" x14ac:dyDescent="0.45">
      <c r="A72" t="s">
        <v>24</v>
      </c>
      <c r="B72" t="s">
        <v>13</v>
      </c>
      <c r="C72">
        <v>148</v>
      </c>
      <c r="D72" t="s">
        <v>14</v>
      </c>
      <c r="E72">
        <v>40</v>
      </c>
      <c r="F72" t="s">
        <v>16</v>
      </c>
      <c r="G72">
        <v>374000</v>
      </c>
      <c r="H72">
        <v>0.8</v>
      </c>
      <c r="I72">
        <v>140</v>
      </c>
      <c r="J72" t="s">
        <v>17</v>
      </c>
      <c r="K72" t="s">
        <v>10</v>
      </c>
      <c r="L72">
        <v>68</v>
      </c>
      <c r="M72" t="s">
        <v>21</v>
      </c>
    </row>
    <row r="73" spans="1:13" x14ac:dyDescent="0.45">
      <c r="A73" t="s">
        <v>23</v>
      </c>
      <c r="B73" t="s">
        <v>13</v>
      </c>
      <c r="C73">
        <v>582</v>
      </c>
      <c r="D73" t="s">
        <v>3</v>
      </c>
      <c r="E73">
        <v>35</v>
      </c>
      <c r="F73" t="s">
        <v>16</v>
      </c>
      <c r="G73">
        <v>122000</v>
      </c>
      <c r="H73">
        <v>0.9</v>
      </c>
      <c r="I73">
        <v>139</v>
      </c>
      <c r="J73" t="s">
        <v>17</v>
      </c>
      <c r="K73" t="s">
        <v>10</v>
      </c>
      <c r="L73">
        <v>71</v>
      </c>
      <c r="M73" t="s">
        <v>21</v>
      </c>
    </row>
    <row r="74" spans="1:13" x14ac:dyDescent="0.45">
      <c r="A74" t="s">
        <v>22</v>
      </c>
      <c r="B74" t="s">
        <v>13</v>
      </c>
      <c r="C74">
        <v>5882</v>
      </c>
      <c r="D74" t="s">
        <v>14</v>
      </c>
      <c r="E74">
        <v>35</v>
      </c>
      <c r="F74" t="s">
        <v>16</v>
      </c>
      <c r="G74">
        <v>243000</v>
      </c>
      <c r="H74">
        <v>1</v>
      </c>
      <c r="I74">
        <v>132</v>
      </c>
      <c r="J74" t="s">
        <v>17</v>
      </c>
      <c r="K74" t="s">
        <v>10</v>
      </c>
      <c r="L74">
        <v>72</v>
      </c>
      <c r="M74" t="s">
        <v>20</v>
      </c>
    </row>
    <row r="75" spans="1:13" x14ac:dyDescent="0.45">
      <c r="A75" t="s">
        <v>23</v>
      </c>
      <c r="B75" t="s">
        <v>13</v>
      </c>
      <c r="C75">
        <v>224</v>
      </c>
      <c r="D75" t="s">
        <v>3</v>
      </c>
      <c r="E75">
        <v>50</v>
      </c>
      <c r="F75" t="s">
        <v>16</v>
      </c>
      <c r="G75">
        <v>149000</v>
      </c>
      <c r="H75">
        <v>1.3</v>
      </c>
      <c r="I75">
        <v>137</v>
      </c>
      <c r="J75" t="s">
        <v>17</v>
      </c>
      <c r="K75" t="s">
        <v>10</v>
      </c>
      <c r="L75">
        <v>72</v>
      </c>
      <c r="M75" t="s">
        <v>21</v>
      </c>
    </row>
    <row r="76" spans="1:13" x14ac:dyDescent="0.45">
      <c r="A76" t="s">
        <v>22</v>
      </c>
      <c r="B76" t="s">
        <v>13</v>
      </c>
      <c r="C76">
        <v>582</v>
      </c>
      <c r="D76" t="s">
        <v>14</v>
      </c>
      <c r="E76">
        <v>20</v>
      </c>
      <c r="F76" t="s">
        <v>16</v>
      </c>
      <c r="G76">
        <v>266000</v>
      </c>
      <c r="H76">
        <v>1.2</v>
      </c>
      <c r="I76">
        <v>134</v>
      </c>
      <c r="J76" t="s">
        <v>17</v>
      </c>
      <c r="K76" t="s">
        <v>10</v>
      </c>
      <c r="L76">
        <v>73</v>
      </c>
      <c r="M76" t="s">
        <v>20</v>
      </c>
    </row>
    <row r="77" spans="1:13" x14ac:dyDescent="0.45">
      <c r="A77" t="s">
        <v>23</v>
      </c>
      <c r="B77" t="s">
        <v>1</v>
      </c>
      <c r="C77">
        <v>47</v>
      </c>
      <c r="D77" t="s">
        <v>14</v>
      </c>
      <c r="E77">
        <v>20</v>
      </c>
      <c r="F77" t="s">
        <v>16</v>
      </c>
      <c r="G77">
        <v>204000</v>
      </c>
      <c r="H77">
        <v>0.7</v>
      </c>
      <c r="I77">
        <v>139</v>
      </c>
      <c r="J77" t="s">
        <v>17</v>
      </c>
      <c r="K77" t="s">
        <v>10</v>
      </c>
      <c r="L77">
        <v>73</v>
      </c>
      <c r="M77" t="s">
        <v>20</v>
      </c>
    </row>
    <row r="78" spans="1:13" x14ac:dyDescent="0.45">
      <c r="A78" t="s">
        <v>22</v>
      </c>
      <c r="B78" t="s">
        <v>13</v>
      </c>
      <c r="C78">
        <v>92</v>
      </c>
      <c r="D78" t="s">
        <v>14</v>
      </c>
      <c r="E78">
        <v>60</v>
      </c>
      <c r="F78" t="s">
        <v>15</v>
      </c>
      <c r="G78">
        <v>317000</v>
      </c>
      <c r="H78">
        <v>0.8</v>
      </c>
      <c r="I78">
        <v>140</v>
      </c>
      <c r="J78" t="s">
        <v>18</v>
      </c>
      <c r="K78" t="s">
        <v>10</v>
      </c>
      <c r="L78">
        <v>74</v>
      </c>
      <c r="M78" t="s">
        <v>21</v>
      </c>
    </row>
    <row r="79" spans="1:13" x14ac:dyDescent="0.45">
      <c r="A79" t="s">
        <v>24</v>
      </c>
      <c r="B79" t="s">
        <v>13</v>
      </c>
      <c r="C79">
        <v>102</v>
      </c>
      <c r="D79" t="s">
        <v>3</v>
      </c>
      <c r="E79">
        <v>40</v>
      </c>
      <c r="F79" t="s">
        <v>16</v>
      </c>
      <c r="G79">
        <v>237000</v>
      </c>
      <c r="H79">
        <v>1.2</v>
      </c>
      <c r="I79">
        <v>140</v>
      </c>
      <c r="J79" t="s">
        <v>17</v>
      </c>
      <c r="K79" t="s">
        <v>19</v>
      </c>
      <c r="L79">
        <v>74</v>
      </c>
      <c r="M79" t="s">
        <v>21</v>
      </c>
    </row>
    <row r="80" spans="1:13" x14ac:dyDescent="0.45">
      <c r="A80" t="s">
        <v>22</v>
      </c>
      <c r="B80" t="s">
        <v>1</v>
      </c>
      <c r="C80">
        <v>203</v>
      </c>
      <c r="D80" t="s">
        <v>3</v>
      </c>
      <c r="E80">
        <v>38</v>
      </c>
      <c r="F80" t="s">
        <v>15</v>
      </c>
      <c r="G80">
        <v>283000</v>
      </c>
      <c r="H80">
        <v>0.6</v>
      </c>
      <c r="I80">
        <v>131</v>
      </c>
      <c r="J80" t="s">
        <v>17</v>
      </c>
      <c r="K80" t="s">
        <v>10</v>
      </c>
      <c r="L80">
        <v>74</v>
      </c>
      <c r="M80" t="s">
        <v>21</v>
      </c>
    </row>
    <row r="81" spans="1:13" x14ac:dyDescent="0.45">
      <c r="A81" t="s">
        <v>23</v>
      </c>
      <c r="B81" t="s">
        <v>13</v>
      </c>
      <c r="C81">
        <v>336</v>
      </c>
      <c r="D81" t="s">
        <v>14</v>
      </c>
      <c r="E81">
        <v>45</v>
      </c>
      <c r="F81" t="s">
        <v>15</v>
      </c>
      <c r="G81">
        <v>324000</v>
      </c>
      <c r="H81">
        <v>0.9</v>
      </c>
      <c r="I81">
        <v>140</v>
      </c>
      <c r="J81" t="s">
        <v>18</v>
      </c>
      <c r="K81" t="s">
        <v>19</v>
      </c>
      <c r="L81">
        <v>74</v>
      </c>
      <c r="M81" t="s">
        <v>21</v>
      </c>
    </row>
    <row r="82" spans="1:13" x14ac:dyDescent="0.45">
      <c r="A82" t="s">
        <v>22</v>
      </c>
      <c r="B82" t="s">
        <v>13</v>
      </c>
      <c r="C82">
        <v>69</v>
      </c>
      <c r="D82" t="s">
        <v>14</v>
      </c>
      <c r="E82">
        <v>40</v>
      </c>
      <c r="F82" t="s">
        <v>16</v>
      </c>
      <c r="G82">
        <v>293000</v>
      </c>
      <c r="H82">
        <v>1.7</v>
      </c>
      <c r="I82">
        <v>136</v>
      </c>
      <c r="J82" t="s">
        <v>18</v>
      </c>
      <c r="K82" t="s">
        <v>19</v>
      </c>
      <c r="L82">
        <v>75</v>
      </c>
      <c r="M82" t="s">
        <v>21</v>
      </c>
    </row>
    <row r="83" spans="1:13" x14ac:dyDescent="0.45">
      <c r="A83" t="s">
        <v>22</v>
      </c>
      <c r="B83" t="s">
        <v>13</v>
      </c>
      <c r="C83">
        <v>582</v>
      </c>
      <c r="D83" t="s">
        <v>14</v>
      </c>
      <c r="E83">
        <v>50</v>
      </c>
      <c r="F83" t="s">
        <v>16</v>
      </c>
      <c r="G83">
        <v>263358.03000000003</v>
      </c>
      <c r="H83">
        <v>1.18</v>
      </c>
      <c r="I83">
        <v>137</v>
      </c>
      <c r="J83" t="s">
        <v>17</v>
      </c>
      <c r="K83" t="s">
        <v>10</v>
      </c>
      <c r="L83">
        <v>76</v>
      </c>
      <c r="M83" t="s">
        <v>21</v>
      </c>
    </row>
    <row r="84" spans="1:13" x14ac:dyDescent="0.45">
      <c r="A84" t="s">
        <v>23</v>
      </c>
      <c r="B84" t="s">
        <v>1</v>
      </c>
      <c r="C84">
        <v>76</v>
      </c>
      <c r="D84" t="s">
        <v>3</v>
      </c>
      <c r="E84">
        <v>25</v>
      </c>
      <c r="F84" t="s">
        <v>16</v>
      </c>
      <c r="G84">
        <v>196000</v>
      </c>
      <c r="H84">
        <v>2.5</v>
      </c>
      <c r="I84">
        <v>132</v>
      </c>
      <c r="J84" t="s">
        <v>18</v>
      </c>
      <c r="K84" t="s">
        <v>19</v>
      </c>
      <c r="L84">
        <v>77</v>
      </c>
      <c r="M84" t="s">
        <v>20</v>
      </c>
    </row>
    <row r="85" spans="1:13" x14ac:dyDescent="0.45">
      <c r="A85" t="s">
        <v>22</v>
      </c>
      <c r="B85" t="s">
        <v>1</v>
      </c>
      <c r="C85">
        <v>55</v>
      </c>
      <c r="D85" t="s">
        <v>14</v>
      </c>
      <c r="E85">
        <v>50</v>
      </c>
      <c r="F85" t="s">
        <v>15</v>
      </c>
      <c r="G85">
        <v>172000</v>
      </c>
      <c r="H85">
        <v>1.8</v>
      </c>
      <c r="I85">
        <v>133</v>
      </c>
      <c r="J85" t="s">
        <v>17</v>
      </c>
      <c r="K85" t="s">
        <v>19</v>
      </c>
      <c r="L85">
        <v>78</v>
      </c>
      <c r="M85" t="s">
        <v>21</v>
      </c>
    </row>
    <row r="86" spans="1:13" x14ac:dyDescent="0.45">
      <c r="A86" t="s">
        <v>23</v>
      </c>
      <c r="B86" t="s">
        <v>1</v>
      </c>
      <c r="C86">
        <v>280</v>
      </c>
      <c r="D86" t="s">
        <v>3</v>
      </c>
      <c r="E86">
        <v>25</v>
      </c>
      <c r="F86" t="s">
        <v>15</v>
      </c>
      <c r="G86">
        <v>302000</v>
      </c>
      <c r="H86">
        <v>1</v>
      </c>
      <c r="I86">
        <v>141</v>
      </c>
      <c r="J86" t="s">
        <v>18</v>
      </c>
      <c r="K86" t="s">
        <v>19</v>
      </c>
      <c r="L86">
        <v>78</v>
      </c>
      <c r="M86" t="s">
        <v>20</v>
      </c>
    </row>
    <row r="87" spans="1:13" x14ac:dyDescent="0.45">
      <c r="A87" t="s">
        <v>24</v>
      </c>
      <c r="B87" t="s">
        <v>13</v>
      </c>
      <c r="C87">
        <v>78</v>
      </c>
      <c r="D87" t="s">
        <v>14</v>
      </c>
      <c r="E87">
        <v>50</v>
      </c>
      <c r="F87" t="s">
        <v>16</v>
      </c>
      <c r="G87">
        <v>406000</v>
      </c>
      <c r="H87">
        <v>0.7</v>
      </c>
      <c r="I87">
        <v>140</v>
      </c>
      <c r="J87" t="s">
        <v>17</v>
      </c>
      <c r="K87" t="s">
        <v>19</v>
      </c>
      <c r="L87">
        <v>79</v>
      </c>
      <c r="M87" t="s">
        <v>21</v>
      </c>
    </row>
    <row r="88" spans="1:13" x14ac:dyDescent="0.45">
      <c r="A88" t="s">
        <v>23</v>
      </c>
      <c r="B88" t="s">
        <v>13</v>
      </c>
      <c r="C88">
        <v>47</v>
      </c>
      <c r="D88" t="s">
        <v>14</v>
      </c>
      <c r="E88">
        <v>35</v>
      </c>
      <c r="F88" t="s">
        <v>15</v>
      </c>
      <c r="G88">
        <v>173000</v>
      </c>
      <c r="H88">
        <v>1.1000000000000001</v>
      </c>
      <c r="I88">
        <v>137</v>
      </c>
      <c r="J88" t="s">
        <v>17</v>
      </c>
      <c r="K88" t="s">
        <v>19</v>
      </c>
      <c r="L88">
        <v>79</v>
      </c>
      <c r="M88" t="s">
        <v>21</v>
      </c>
    </row>
    <row r="89" spans="1:13" x14ac:dyDescent="0.45">
      <c r="A89" t="s">
        <v>23</v>
      </c>
      <c r="B89" t="s">
        <v>1</v>
      </c>
      <c r="C89">
        <v>68</v>
      </c>
      <c r="D89" t="s">
        <v>3</v>
      </c>
      <c r="E89">
        <v>60</v>
      </c>
      <c r="F89" t="s">
        <v>15</v>
      </c>
      <c r="G89">
        <v>304000</v>
      </c>
      <c r="H89">
        <v>0.8</v>
      </c>
      <c r="I89">
        <v>140</v>
      </c>
      <c r="J89" t="s">
        <v>17</v>
      </c>
      <c r="K89" t="s">
        <v>19</v>
      </c>
      <c r="L89">
        <v>79</v>
      </c>
      <c r="M89" t="s">
        <v>21</v>
      </c>
    </row>
    <row r="90" spans="1:13" x14ac:dyDescent="0.45">
      <c r="A90" t="s">
        <v>24</v>
      </c>
      <c r="B90" t="s">
        <v>13</v>
      </c>
      <c r="C90">
        <v>84</v>
      </c>
      <c r="D90" t="s">
        <v>3</v>
      </c>
      <c r="E90">
        <v>40</v>
      </c>
      <c r="F90" t="s">
        <v>15</v>
      </c>
      <c r="G90">
        <v>235000</v>
      </c>
      <c r="H90">
        <v>0.7</v>
      </c>
      <c r="I90">
        <v>139</v>
      </c>
      <c r="J90" t="s">
        <v>17</v>
      </c>
      <c r="K90" t="s">
        <v>19</v>
      </c>
      <c r="L90">
        <v>79</v>
      </c>
      <c r="M90" t="s">
        <v>21</v>
      </c>
    </row>
    <row r="91" spans="1:13" x14ac:dyDescent="0.45">
      <c r="A91" t="s">
        <v>23</v>
      </c>
      <c r="B91" t="s">
        <v>1</v>
      </c>
      <c r="C91">
        <v>115</v>
      </c>
      <c r="D91" t="s">
        <v>14</v>
      </c>
      <c r="E91">
        <v>25</v>
      </c>
      <c r="F91" t="s">
        <v>15</v>
      </c>
      <c r="G91">
        <v>181000</v>
      </c>
      <c r="H91">
        <v>1.1000000000000001</v>
      </c>
      <c r="I91">
        <v>144</v>
      </c>
      <c r="J91" t="s">
        <v>17</v>
      </c>
      <c r="K91" t="s">
        <v>19</v>
      </c>
      <c r="L91">
        <v>79</v>
      </c>
      <c r="M91" t="s">
        <v>21</v>
      </c>
    </row>
    <row r="92" spans="1:13" x14ac:dyDescent="0.45">
      <c r="A92" t="s">
        <v>22</v>
      </c>
      <c r="B92" t="s">
        <v>13</v>
      </c>
      <c r="C92">
        <v>66</v>
      </c>
      <c r="D92" t="s">
        <v>3</v>
      </c>
      <c r="E92">
        <v>45</v>
      </c>
      <c r="F92" t="s">
        <v>16</v>
      </c>
      <c r="G92">
        <v>249000</v>
      </c>
      <c r="H92">
        <v>0.8</v>
      </c>
      <c r="I92">
        <v>136</v>
      </c>
      <c r="J92" t="s">
        <v>17</v>
      </c>
      <c r="K92" t="s">
        <v>10</v>
      </c>
      <c r="L92">
        <v>80</v>
      </c>
      <c r="M92" t="s">
        <v>21</v>
      </c>
    </row>
    <row r="93" spans="1:13" x14ac:dyDescent="0.45">
      <c r="A93" t="s">
        <v>23</v>
      </c>
      <c r="B93" t="s">
        <v>13</v>
      </c>
      <c r="C93">
        <v>897</v>
      </c>
      <c r="D93" t="s">
        <v>3</v>
      </c>
      <c r="E93">
        <v>45</v>
      </c>
      <c r="F93" t="s">
        <v>16</v>
      </c>
      <c r="G93">
        <v>297000</v>
      </c>
      <c r="H93">
        <v>1</v>
      </c>
      <c r="I93">
        <v>133</v>
      </c>
      <c r="J93" t="s">
        <v>17</v>
      </c>
      <c r="K93" t="s">
        <v>19</v>
      </c>
      <c r="L93">
        <v>80</v>
      </c>
      <c r="M93" t="s">
        <v>21</v>
      </c>
    </row>
    <row r="94" spans="1:13" x14ac:dyDescent="0.45">
      <c r="A94" t="s">
        <v>24</v>
      </c>
      <c r="B94" t="s">
        <v>13</v>
      </c>
      <c r="C94">
        <v>582</v>
      </c>
      <c r="D94" t="s">
        <v>14</v>
      </c>
      <c r="E94">
        <v>60</v>
      </c>
      <c r="F94" t="s">
        <v>16</v>
      </c>
      <c r="G94">
        <v>263358.03000000003</v>
      </c>
      <c r="H94">
        <v>1.18</v>
      </c>
      <c r="I94">
        <v>137</v>
      </c>
      <c r="J94" t="s">
        <v>18</v>
      </c>
      <c r="K94" t="s">
        <v>19</v>
      </c>
      <c r="L94">
        <v>82</v>
      </c>
      <c r="M94" t="s">
        <v>21</v>
      </c>
    </row>
    <row r="95" spans="1:13" x14ac:dyDescent="0.45">
      <c r="A95" t="s">
        <v>23</v>
      </c>
      <c r="B95" t="s">
        <v>1</v>
      </c>
      <c r="C95">
        <v>154</v>
      </c>
      <c r="D95" t="s">
        <v>14</v>
      </c>
      <c r="E95">
        <v>25</v>
      </c>
      <c r="F95" t="s">
        <v>16</v>
      </c>
      <c r="G95">
        <v>210000</v>
      </c>
      <c r="H95">
        <v>1.7</v>
      </c>
      <c r="I95">
        <v>135</v>
      </c>
      <c r="J95" t="s">
        <v>17</v>
      </c>
      <c r="K95" t="s">
        <v>19</v>
      </c>
      <c r="L95">
        <v>82</v>
      </c>
      <c r="M95" t="s">
        <v>20</v>
      </c>
    </row>
    <row r="96" spans="1:13" x14ac:dyDescent="0.45">
      <c r="A96" t="s">
        <v>23</v>
      </c>
      <c r="B96" t="s">
        <v>13</v>
      </c>
      <c r="C96">
        <v>144</v>
      </c>
      <c r="D96" t="s">
        <v>3</v>
      </c>
      <c r="E96">
        <v>38</v>
      </c>
      <c r="F96" t="s">
        <v>15</v>
      </c>
      <c r="G96">
        <v>327000</v>
      </c>
      <c r="H96">
        <v>0.7</v>
      </c>
      <c r="I96">
        <v>142</v>
      </c>
      <c r="J96" t="s">
        <v>18</v>
      </c>
      <c r="K96" t="s">
        <v>19</v>
      </c>
      <c r="L96">
        <v>83</v>
      </c>
      <c r="M96" t="s">
        <v>21</v>
      </c>
    </row>
    <row r="97" spans="1:13" x14ac:dyDescent="0.45">
      <c r="A97" t="s">
        <v>23</v>
      </c>
      <c r="B97" t="s">
        <v>1</v>
      </c>
      <c r="C97">
        <v>133</v>
      </c>
      <c r="D97" t="s">
        <v>14</v>
      </c>
      <c r="E97">
        <v>60</v>
      </c>
      <c r="F97" t="s">
        <v>15</v>
      </c>
      <c r="G97">
        <v>219000</v>
      </c>
      <c r="H97">
        <v>1</v>
      </c>
      <c r="I97">
        <v>141</v>
      </c>
      <c r="J97" t="s">
        <v>17</v>
      </c>
      <c r="K97" t="s">
        <v>19</v>
      </c>
      <c r="L97">
        <v>83</v>
      </c>
      <c r="M97" t="s">
        <v>21</v>
      </c>
    </row>
    <row r="98" spans="1:13" x14ac:dyDescent="0.45">
      <c r="A98" t="s">
        <v>23</v>
      </c>
      <c r="B98" t="s">
        <v>1</v>
      </c>
      <c r="C98">
        <v>514</v>
      </c>
      <c r="D98" t="s">
        <v>3</v>
      </c>
      <c r="E98">
        <v>25</v>
      </c>
      <c r="F98" t="s">
        <v>15</v>
      </c>
      <c r="G98">
        <v>254000</v>
      </c>
      <c r="H98">
        <v>1.3</v>
      </c>
      <c r="I98">
        <v>134</v>
      </c>
      <c r="J98" t="s">
        <v>17</v>
      </c>
      <c r="K98" t="s">
        <v>19</v>
      </c>
      <c r="L98">
        <v>83</v>
      </c>
      <c r="M98" t="s">
        <v>21</v>
      </c>
    </row>
    <row r="99" spans="1:13" x14ac:dyDescent="0.45">
      <c r="A99" t="s">
        <v>22</v>
      </c>
      <c r="B99" t="s">
        <v>1</v>
      </c>
      <c r="C99">
        <v>59</v>
      </c>
      <c r="D99" t="s">
        <v>14</v>
      </c>
      <c r="E99">
        <v>60</v>
      </c>
      <c r="F99" t="s">
        <v>16</v>
      </c>
      <c r="G99">
        <v>255000</v>
      </c>
      <c r="H99">
        <v>1.1000000000000001</v>
      </c>
      <c r="I99">
        <v>136</v>
      </c>
      <c r="J99" t="s">
        <v>18</v>
      </c>
      <c r="K99" t="s">
        <v>19</v>
      </c>
      <c r="L99">
        <v>85</v>
      </c>
      <c r="M99" t="s">
        <v>21</v>
      </c>
    </row>
    <row r="100" spans="1:13" x14ac:dyDescent="0.45">
      <c r="A100" t="s">
        <v>23</v>
      </c>
      <c r="B100" t="s">
        <v>1</v>
      </c>
      <c r="C100">
        <v>156</v>
      </c>
      <c r="D100" t="s">
        <v>3</v>
      </c>
      <c r="E100">
        <v>25</v>
      </c>
      <c r="F100" t="s">
        <v>15</v>
      </c>
      <c r="G100">
        <v>318000</v>
      </c>
      <c r="H100">
        <v>1.2</v>
      </c>
      <c r="I100">
        <v>137</v>
      </c>
      <c r="J100" t="s">
        <v>18</v>
      </c>
      <c r="K100" t="s">
        <v>19</v>
      </c>
      <c r="L100">
        <v>85</v>
      </c>
      <c r="M100" t="s">
        <v>21</v>
      </c>
    </row>
    <row r="101" spans="1:13" x14ac:dyDescent="0.45">
      <c r="A101" t="s">
        <v>23</v>
      </c>
      <c r="B101" t="s">
        <v>1</v>
      </c>
      <c r="C101">
        <v>61</v>
      </c>
      <c r="D101" t="s">
        <v>3</v>
      </c>
      <c r="E101">
        <v>40</v>
      </c>
      <c r="F101" t="s">
        <v>16</v>
      </c>
      <c r="G101">
        <v>221000</v>
      </c>
      <c r="H101">
        <v>1.1000000000000001</v>
      </c>
      <c r="I101">
        <v>140</v>
      </c>
      <c r="J101" t="s">
        <v>18</v>
      </c>
      <c r="K101" t="s">
        <v>19</v>
      </c>
      <c r="L101">
        <v>86</v>
      </c>
      <c r="M101" t="s">
        <v>21</v>
      </c>
    </row>
    <row r="102" spans="1:13" x14ac:dyDescent="0.45">
      <c r="A102" t="s">
        <v>23</v>
      </c>
      <c r="B102" t="s">
        <v>1</v>
      </c>
      <c r="C102">
        <v>305</v>
      </c>
      <c r="D102" t="s">
        <v>14</v>
      </c>
      <c r="E102">
        <v>25</v>
      </c>
      <c r="F102" t="s">
        <v>16</v>
      </c>
      <c r="G102">
        <v>298000</v>
      </c>
      <c r="H102">
        <v>1.1000000000000001</v>
      </c>
      <c r="I102">
        <v>141</v>
      </c>
      <c r="J102" t="s">
        <v>17</v>
      </c>
      <c r="K102" t="s">
        <v>19</v>
      </c>
      <c r="L102">
        <v>87</v>
      </c>
      <c r="M102" t="s">
        <v>21</v>
      </c>
    </row>
    <row r="103" spans="1:13" x14ac:dyDescent="0.45">
      <c r="A103" t="s">
        <v>22</v>
      </c>
      <c r="B103" t="s">
        <v>13</v>
      </c>
      <c r="C103">
        <v>582</v>
      </c>
      <c r="D103" t="s">
        <v>14</v>
      </c>
      <c r="E103">
        <v>45</v>
      </c>
      <c r="F103" t="s">
        <v>15</v>
      </c>
      <c r="G103">
        <v>263358.03000000003</v>
      </c>
      <c r="H103">
        <v>1.18</v>
      </c>
      <c r="I103">
        <v>137</v>
      </c>
      <c r="J103" t="s">
        <v>17</v>
      </c>
      <c r="K103" t="s">
        <v>19</v>
      </c>
      <c r="L103">
        <v>87</v>
      </c>
      <c r="M103" t="s">
        <v>21</v>
      </c>
    </row>
    <row r="104" spans="1:13" x14ac:dyDescent="0.45">
      <c r="A104" t="s">
        <v>22</v>
      </c>
      <c r="B104" t="s">
        <v>13</v>
      </c>
      <c r="C104">
        <v>898</v>
      </c>
      <c r="D104" t="s">
        <v>14</v>
      </c>
      <c r="E104">
        <v>25</v>
      </c>
      <c r="F104" t="s">
        <v>16</v>
      </c>
      <c r="G104">
        <v>149000</v>
      </c>
      <c r="H104">
        <v>1.1000000000000001</v>
      </c>
      <c r="I104">
        <v>144</v>
      </c>
      <c r="J104" t="s">
        <v>17</v>
      </c>
      <c r="K104" t="s">
        <v>10</v>
      </c>
      <c r="L104">
        <v>87</v>
      </c>
      <c r="M104" t="s">
        <v>21</v>
      </c>
    </row>
    <row r="105" spans="1:13" x14ac:dyDescent="0.45">
      <c r="A105" t="s">
        <v>24</v>
      </c>
      <c r="B105" t="s">
        <v>13</v>
      </c>
      <c r="C105">
        <v>5209</v>
      </c>
      <c r="D105" t="s">
        <v>14</v>
      </c>
      <c r="E105">
        <v>30</v>
      </c>
      <c r="F105" t="s">
        <v>16</v>
      </c>
      <c r="G105">
        <v>226000</v>
      </c>
      <c r="H105">
        <v>1</v>
      </c>
      <c r="I105">
        <v>140</v>
      </c>
      <c r="J105" t="s">
        <v>17</v>
      </c>
      <c r="K105" t="s">
        <v>10</v>
      </c>
      <c r="L105">
        <v>87</v>
      </c>
      <c r="M105" t="s">
        <v>21</v>
      </c>
    </row>
    <row r="106" spans="1:13" x14ac:dyDescent="0.45">
      <c r="A106" t="s">
        <v>23</v>
      </c>
      <c r="B106" t="s">
        <v>13</v>
      </c>
      <c r="C106">
        <v>53</v>
      </c>
      <c r="D106" t="s">
        <v>14</v>
      </c>
      <c r="E106">
        <v>50</v>
      </c>
      <c r="F106" t="s">
        <v>15</v>
      </c>
      <c r="G106">
        <v>286000</v>
      </c>
      <c r="H106">
        <v>2.2999999999999998</v>
      </c>
      <c r="I106">
        <v>143</v>
      </c>
      <c r="J106" t="s">
        <v>18</v>
      </c>
      <c r="K106" t="s">
        <v>19</v>
      </c>
      <c r="L106">
        <v>87</v>
      </c>
      <c r="M106" t="s">
        <v>21</v>
      </c>
    </row>
    <row r="107" spans="1:13" x14ac:dyDescent="0.45">
      <c r="A107" t="s">
        <v>22</v>
      </c>
      <c r="B107" t="s">
        <v>1</v>
      </c>
      <c r="C107">
        <v>328</v>
      </c>
      <c r="D107" t="s">
        <v>14</v>
      </c>
      <c r="E107">
        <v>30</v>
      </c>
      <c r="F107" t="s">
        <v>15</v>
      </c>
      <c r="G107">
        <v>621000</v>
      </c>
      <c r="H107">
        <v>1.7</v>
      </c>
      <c r="I107">
        <v>138</v>
      </c>
      <c r="J107" t="s">
        <v>18</v>
      </c>
      <c r="K107" t="s">
        <v>10</v>
      </c>
      <c r="L107">
        <v>88</v>
      </c>
      <c r="M107" t="s">
        <v>20</v>
      </c>
    </row>
    <row r="108" spans="1:13" x14ac:dyDescent="0.45">
      <c r="A108" t="s">
        <v>23</v>
      </c>
      <c r="B108" t="s">
        <v>13</v>
      </c>
      <c r="C108">
        <v>748</v>
      </c>
      <c r="D108" t="s">
        <v>14</v>
      </c>
      <c r="E108">
        <v>45</v>
      </c>
      <c r="F108" t="s">
        <v>16</v>
      </c>
      <c r="G108">
        <v>263000</v>
      </c>
      <c r="H108">
        <v>1.3</v>
      </c>
      <c r="I108">
        <v>137</v>
      </c>
      <c r="J108" t="s">
        <v>17</v>
      </c>
      <c r="K108" t="s">
        <v>19</v>
      </c>
      <c r="L108">
        <v>88</v>
      </c>
      <c r="M108" t="s">
        <v>21</v>
      </c>
    </row>
    <row r="109" spans="1:13" x14ac:dyDescent="0.45">
      <c r="A109" t="s">
        <v>24</v>
      </c>
      <c r="B109" t="s">
        <v>1</v>
      </c>
      <c r="C109">
        <v>1876</v>
      </c>
      <c r="D109" t="s">
        <v>3</v>
      </c>
      <c r="E109">
        <v>35</v>
      </c>
      <c r="F109" t="s">
        <v>16</v>
      </c>
      <c r="G109">
        <v>226000</v>
      </c>
      <c r="H109">
        <v>0.9</v>
      </c>
      <c r="I109">
        <v>138</v>
      </c>
      <c r="J109" t="s">
        <v>17</v>
      </c>
      <c r="K109" t="s">
        <v>19</v>
      </c>
      <c r="L109">
        <v>88</v>
      </c>
      <c r="M109" t="s">
        <v>21</v>
      </c>
    </row>
    <row r="110" spans="1:13" x14ac:dyDescent="0.45">
      <c r="A110" t="s">
        <v>23</v>
      </c>
      <c r="B110" t="s">
        <v>13</v>
      </c>
      <c r="C110">
        <v>936</v>
      </c>
      <c r="D110" t="s">
        <v>14</v>
      </c>
      <c r="E110">
        <v>38</v>
      </c>
      <c r="F110" t="s">
        <v>16</v>
      </c>
      <c r="G110">
        <v>304000</v>
      </c>
      <c r="H110">
        <v>1.1000000000000001</v>
      </c>
      <c r="I110">
        <v>133</v>
      </c>
      <c r="J110" t="s">
        <v>17</v>
      </c>
      <c r="K110" t="s">
        <v>10</v>
      </c>
      <c r="L110">
        <v>88</v>
      </c>
      <c r="M110" t="s">
        <v>21</v>
      </c>
    </row>
    <row r="111" spans="1:13" x14ac:dyDescent="0.45">
      <c r="A111" t="s">
        <v>24</v>
      </c>
      <c r="B111" t="s">
        <v>13</v>
      </c>
      <c r="C111">
        <v>292</v>
      </c>
      <c r="D111" t="s">
        <v>3</v>
      </c>
      <c r="E111">
        <v>35</v>
      </c>
      <c r="F111" t="s">
        <v>16</v>
      </c>
      <c r="G111">
        <v>850000</v>
      </c>
      <c r="H111">
        <v>1.3</v>
      </c>
      <c r="I111">
        <v>142</v>
      </c>
      <c r="J111" t="s">
        <v>17</v>
      </c>
      <c r="K111" t="s">
        <v>10</v>
      </c>
      <c r="L111">
        <v>88</v>
      </c>
      <c r="M111" t="s">
        <v>21</v>
      </c>
    </row>
    <row r="112" spans="1:13" x14ac:dyDescent="0.45">
      <c r="A112" t="s">
        <v>22</v>
      </c>
      <c r="B112" t="s">
        <v>13</v>
      </c>
      <c r="C112">
        <v>129</v>
      </c>
      <c r="D112" t="s">
        <v>14</v>
      </c>
      <c r="E112">
        <v>60</v>
      </c>
      <c r="F112" t="s">
        <v>16</v>
      </c>
      <c r="G112">
        <v>306000</v>
      </c>
      <c r="H112">
        <v>1.2</v>
      </c>
      <c r="I112">
        <v>132</v>
      </c>
      <c r="J112" t="s">
        <v>17</v>
      </c>
      <c r="K112" t="s">
        <v>10</v>
      </c>
      <c r="L112">
        <v>90</v>
      </c>
      <c r="M112" t="s">
        <v>20</v>
      </c>
    </row>
    <row r="113" spans="1:13" x14ac:dyDescent="0.45">
      <c r="A113" t="s">
        <v>23</v>
      </c>
      <c r="B113" t="s">
        <v>13</v>
      </c>
      <c r="C113">
        <v>60</v>
      </c>
      <c r="D113" t="s">
        <v>14</v>
      </c>
      <c r="E113">
        <v>35</v>
      </c>
      <c r="F113" t="s">
        <v>16</v>
      </c>
      <c r="G113">
        <v>228000</v>
      </c>
      <c r="H113">
        <v>1.2</v>
      </c>
      <c r="I113">
        <v>135</v>
      </c>
      <c r="J113" t="s">
        <v>17</v>
      </c>
      <c r="K113" t="s">
        <v>10</v>
      </c>
      <c r="L113">
        <v>90</v>
      </c>
      <c r="M113" t="s">
        <v>21</v>
      </c>
    </row>
    <row r="114" spans="1:13" x14ac:dyDescent="0.45">
      <c r="A114" t="s">
        <v>24</v>
      </c>
      <c r="B114" t="s">
        <v>13</v>
      </c>
      <c r="C114">
        <v>369</v>
      </c>
      <c r="D114" t="s">
        <v>3</v>
      </c>
      <c r="E114">
        <v>25</v>
      </c>
      <c r="F114" t="s">
        <v>16</v>
      </c>
      <c r="G114">
        <v>252000</v>
      </c>
      <c r="H114">
        <v>1.6</v>
      </c>
      <c r="I114">
        <v>136</v>
      </c>
      <c r="J114" t="s">
        <v>17</v>
      </c>
      <c r="K114" t="s">
        <v>19</v>
      </c>
      <c r="L114">
        <v>90</v>
      </c>
      <c r="M114" t="s">
        <v>21</v>
      </c>
    </row>
    <row r="115" spans="1:13" x14ac:dyDescent="0.45">
      <c r="A115" t="s">
        <v>22</v>
      </c>
      <c r="B115" t="s">
        <v>1</v>
      </c>
      <c r="C115">
        <v>143</v>
      </c>
      <c r="D115" t="s">
        <v>14</v>
      </c>
      <c r="E115">
        <v>60</v>
      </c>
      <c r="F115" t="s">
        <v>16</v>
      </c>
      <c r="G115">
        <v>351000</v>
      </c>
      <c r="H115">
        <v>1.3</v>
      </c>
      <c r="I115">
        <v>137</v>
      </c>
      <c r="J115" t="s">
        <v>18</v>
      </c>
      <c r="K115" t="s">
        <v>19</v>
      </c>
      <c r="L115">
        <v>90</v>
      </c>
      <c r="M115" t="s">
        <v>20</v>
      </c>
    </row>
    <row r="116" spans="1:13" x14ac:dyDescent="0.45">
      <c r="A116" t="s">
        <v>23</v>
      </c>
      <c r="B116" t="s">
        <v>1</v>
      </c>
      <c r="C116">
        <v>754</v>
      </c>
      <c r="D116" t="s">
        <v>3</v>
      </c>
      <c r="E116">
        <v>40</v>
      </c>
      <c r="F116" t="s">
        <v>15</v>
      </c>
      <c r="G116">
        <v>328000</v>
      </c>
      <c r="H116">
        <v>1.2</v>
      </c>
      <c r="I116">
        <v>126</v>
      </c>
      <c r="J116" t="s">
        <v>17</v>
      </c>
      <c r="K116" t="s">
        <v>19</v>
      </c>
      <c r="L116">
        <v>91</v>
      </c>
      <c r="M116" t="s">
        <v>21</v>
      </c>
    </row>
    <row r="117" spans="1:13" x14ac:dyDescent="0.45">
      <c r="A117" t="s">
        <v>23</v>
      </c>
      <c r="B117" t="s">
        <v>1</v>
      </c>
      <c r="C117">
        <v>400</v>
      </c>
      <c r="D117" t="s">
        <v>14</v>
      </c>
      <c r="E117">
        <v>40</v>
      </c>
      <c r="F117" t="s">
        <v>16</v>
      </c>
      <c r="G117">
        <v>164000</v>
      </c>
      <c r="H117">
        <v>1</v>
      </c>
      <c r="I117">
        <v>139</v>
      </c>
      <c r="J117" t="s">
        <v>18</v>
      </c>
      <c r="K117" t="s">
        <v>19</v>
      </c>
      <c r="L117">
        <v>91</v>
      </c>
      <c r="M117" t="s">
        <v>21</v>
      </c>
    </row>
    <row r="118" spans="1:13" x14ac:dyDescent="0.45">
      <c r="A118" t="s">
        <v>23</v>
      </c>
      <c r="B118" t="s">
        <v>1</v>
      </c>
      <c r="C118">
        <v>96</v>
      </c>
      <c r="D118" t="s">
        <v>3</v>
      </c>
      <c r="E118">
        <v>60</v>
      </c>
      <c r="F118" t="s">
        <v>15</v>
      </c>
      <c r="G118">
        <v>271000</v>
      </c>
      <c r="H118">
        <v>0.7</v>
      </c>
      <c r="I118">
        <v>136</v>
      </c>
      <c r="J118" t="s">
        <v>18</v>
      </c>
      <c r="K118" t="s">
        <v>19</v>
      </c>
      <c r="L118">
        <v>94</v>
      </c>
      <c r="M118" t="s">
        <v>21</v>
      </c>
    </row>
    <row r="119" spans="1:13" x14ac:dyDescent="0.45">
      <c r="A119" t="s">
        <v>22</v>
      </c>
      <c r="B119" t="s">
        <v>1</v>
      </c>
      <c r="C119">
        <v>102</v>
      </c>
      <c r="D119" t="s">
        <v>14</v>
      </c>
      <c r="E119">
        <v>60</v>
      </c>
      <c r="F119" t="s">
        <v>16</v>
      </c>
      <c r="G119">
        <v>507000</v>
      </c>
      <c r="H119">
        <v>3.2</v>
      </c>
      <c r="I119">
        <v>138</v>
      </c>
      <c r="J119" t="s">
        <v>18</v>
      </c>
      <c r="K119" t="s">
        <v>19</v>
      </c>
      <c r="L119">
        <v>94</v>
      </c>
      <c r="M119" t="s">
        <v>21</v>
      </c>
    </row>
    <row r="120" spans="1:13" x14ac:dyDescent="0.45">
      <c r="A120" t="s">
        <v>23</v>
      </c>
      <c r="B120" t="s">
        <v>1</v>
      </c>
      <c r="C120">
        <v>113</v>
      </c>
      <c r="D120" t="s">
        <v>3</v>
      </c>
      <c r="E120">
        <v>60</v>
      </c>
      <c r="F120" t="s">
        <v>15</v>
      </c>
      <c r="G120">
        <v>203000</v>
      </c>
      <c r="H120">
        <v>0.9</v>
      </c>
      <c r="I120">
        <v>140</v>
      </c>
      <c r="J120" t="s">
        <v>18</v>
      </c>
      <c r="K120" t="s">
        <v>19</v>
      </c>
      <c r="L120">
        <v>94</v>
      </c>
      <c r="M120" t="s">
        <v>21</v>
      </c>
    </row>
    <row r="121" spans="1:13" x14ac:dyDescent="0.45">
      <c r="A121" t="s">
        <v>22</v>
      </c>
      <c r="B121" t="s">
        <v>13</v>
      </c>
      <c r="C121">
        <v>582</v>
      </c>
      <c r="D121" t="s">
        <v>14</v>
      </c>
      <c r="E121">
        <v>38</v>
      </c>
      <c r="F121" t="s">
        <v>16</v>
      </c>
      <c r="G121">
        <v>263358.03000000003</v>
      </c>
      <c r="H121">
        <v>1.83</v>
      </c>
      <c r="I121">
        <v>134</v>
      </c>
      <c r="J121" t="s">
        <v>18</v>
      </c>
      <c r="K121" t="s">
        <v>19</v>
      </c>
      <c r="L121">
        <v>95</v>
      </c>
      <c r="M121" t="s">
        <v>20</v>
      </c>
    </row>
    <row r="122" spans="1:13" x14ac:dyDescent="0.45">
      <c r="A122" t="s">
        <v>23</v>
      </c>
      <c r="B122" t="s">
        <v>1</v>
      </c>
      <c r="C122">
        <v>737</v>
      </c>
      <c r="D122" t="s">
        <v>14</v>
      </c>
      <c r="E122">
        <v>60</v>
      </c>
      <c r="F122" t="s">
        <v>15</v>
      </c>
      <c r="G122">
        <v>210000</v>
      </c>
      <c r="H122">
        <v>1.5</v>
      </c>
      <c r="I122">
        <v>135</v>
      </c>
      <c r="J122" t="s">
        <v>17</v>
      </c>
      <c r="K122" t="s">
        <v>10</v>
      </c>
      <c r="L122">
        <v>95</v>
      </c>
      <c r="M122" t="s">
        <v>21</v>
      </c>
    </row>
    <row r="123" spans="1:13" x14ac:dyDescent="0.45">
      <c r="A123" t="s">
        <v>22</v>
      </c>
      <c r="B123" t="s">
        <v>1</v>
      </c>
      <c r="C123">
        <v>68</v>
      </c>
      <c r="D123" t="s">
        <v>3</v>
      </c>
      <c r="E123">
        <v>38</v>
      </c>
      <c r="F123" t="s">
        <v>15</v>
      </c>
      <c r="G123">
        <v>162000</v>
      </c>
      <c r="H123">
        <v>1</v>
      </c>
      <c r="I123">
        <v>136</v>
      </c>
      <c r="J123" t="s">
        <v>18</v>
      </c>
      <c r="K123" t="s">
        <v>19</v>
      </c>
      <c r="L123">
        <v>95</v>
      </c>
      <c r="M123" t="s">
        <v>21</v>
      </c>
    </row>
    <row r="124" spans="1:13" x14ac:dyDescent="0.45">
      <c r="A124" t="s">
        <v>23</v>
      </c>
      <c r="B124" t="s">
        <v>13</v>
      </c>
      <c r="C124">
        <v>96</v>
      </c>
      <c r="D124" t="s">
        <v>3</v>
      </c>
      <c r="E124">
        <v>38</v>
      </c>
      <c r="F124" t="s">
        <v>16</v>
      </c>
      <c r="G124">
        <v>228000</v>
      </c>
      <c r="H124">
        <v>0.75</v>
      </c>
      <c r="I124">
        <v>140</v>
      </c>
      <c r="J124" t="s">
        <v>18</v>
      </c>
      <c r="K124" t="s">
        <v>19</v>
      </c>
      <c r="L124">
        <v>95</v>
      </c>
      <c r="M124" t="s">
        <v>21</v>
      </c>
    </row>
    <row r="125" spans="1:13" x14ac:dyDescent="0.45">
      <c r="A125" t="s">
        <v>23</v>
      </c>
      <c r="B125" t="s">
        <v>1</v>
      </c>
      <c r="C125">
        <v>582</v>
      </c>
      <c r="D125" t="s">
        <v>14</v>
      </c>
      <c r="E125">
        <v>30</v>
      </c>
      <c r="F125" t="s">
        <v>15</v>
      </c>
      <c r="G125">
        <v>127000</v>
      </c>
      <c r="H125">
        <v>0.9</v>
      </c>
      <c r="I125">
        <v>145</v>
      </c>
      <c r="J125" t="s">
        <v>18</v>
      </c>
      <c r="K125" t="s">
        <v>19</v>
      </c>
      <c r="L125">
        <v>95</v>
      </c>
      <c r="M125" t="s">
        <v>21</v>
      </c>
    </row>
    <row r="126" spans="1:13" x14ac:dyDescent="0.45">
      <c r="A126" t="s">
        <v>23</v>
      </c>
      <c r="B126" t="s">
        <v>13</v>
      </c>
      <c r="C126">
        <v>582</v>
      </c>
      <c r="D126" t="s">
        <v>14</v>
      </c>
      <c r="E126">
        <v>40</v>
      </c>
      <c r="F126" t="s">
        <v>16</v>
      </c>
      <c r="G126">
        <v>217000</v>
      </c>
      <c r="H126">
        <v>3.7</v>
      </c>
      <c r="I126">
        <v>134</v>
      </c>
      <c r="J126" t="s">
        <v>17</v>
      </c>
      <c r="K126" t="s">
        <v>19</v>
      </c>
      <c r="L126">
        <v>96</v>
      </c>
      <c r="M126" t="s">
        <v>20</v>
      </c>
    </row>
    <row r="127" spans="1:13" x14ac:dyDescent="0.45">
      <c r="A127" t="s">
        <v>24</v>
      </c>
      <c r="B127" t="s">
        <v>1</v>
      </c>
      <c r="C127">
        <v>358</v>
      </c>
      <c r="D127" t="s">
        <v>14</v>
      </c>
      <c r="E127">
        <v>50</v>
      </c>
      <c r="F127" t="s">
        <v>16</v>
      </c>
      <c r="G127">
        <v>237000</v>
      </c>
      <c r="H127">
        <v>1.3</v>
      </c>
      <c r="I127">
        <v>135</v>
      </c>
      <c r="J127" t="s">
        <v>18</v>
      </c>
      <c r="K127" t="s">
        <v>19</v>
      </c>
      <c r="L127">
        <v>97</v>
      </c>
      <c r="M127" t="s">
        <v>21</v>
      </c>
    </row>
    <row r="128" spans="1:13" x14ac:dyDescent="0.45">
      <c r="A128" t="s">
        <v>24</v>
      </c>
      <c r="B128" t="s">
        <v>13</v>
      </c>
      <c r="C128">
        <v>168</v>
      </c>
      <c r="D128" t="s">
        <v>3</v>
      </c>
      <c r="E128">
        <v>17</v>
      </c>
      <c r="F128" t="s">
        <v>15</v>
      </c>
      <c r="G128">
        <v>271000</v>
      </c>
      <c r="H128">
        <v>2.1</v>
      </c>
      <c r="I128">
        <v>124</v>
      </c>
      <c r="J128" t="s">
        <v>18</v>
      </c>
      <c r="K128" t="s">
        <v>19</v>
      </c>
      <c r="L128">
        <v>100</v>
      </c>
      <c r="M128" t="s">
        <v>20</v>
      </c>
    </row>
    <row r="129" spans="1:13" x14ac:dyDescent="0.45">
      <c r="A129" t="s">
        <v>23</v>
      </c>
      <c r="B129" t="s">
        <v>1</v>
      </c>
      <c r="C129">
        <v>200</v>
      </c>
      <c r="D129" t="s">
        <v>3</v>
      </c>
      <c r="E129">
        <v>60</v>
      </c>
      <c r="F129" t="s">
        <v>16</v>
      </c>
      <c r="G129">
        <v>300000</v>
      </c>
      <c r="H129">
        <v>0.8</v>
      </c>
      <c r="I129">
        <v>137</v>
      </c>
      <c r="J129" t="s">
        <v>18</v>
      </c>
      <c r="K129" t="s">
        <v>19</v>
      </c>
      <c r="L129">
        <v>104</v>
      </c>
      <c r="M129" t="s">
        <v>21</v>
      </c>
    </row>
    <row r="130" spans="1:13" x14ac:dyDescent="0.45">
      <c r="A130" t="s">
        <v>23</v>
      </c>
      <c r="B130" t="s">
        <v>13</v>
      </c>
      <c r="C130">
        <v>248</v>
      </c>
      <c r="D130" t="s">
        <v>14</v>
      </c>
      <c r="E130">
        <v>30</v>
      </c>
      <c r="F130" t="s">
        <v>15</v>
      </c>
      <c r="G130">
        <v>267000</v>
      </c>
      <c r="H130">
        <v>0.7</v>
      </c>
      <c r="I130">
        <v>136</v>
      </c>
      <c r="J130" t="s">
        <v>17</v>
      </c>
      <c r="K130" t="s">
        <v>10</v>
      </c>
      <c r="L130">
        <v>104</v>
      </c>
      <c r="M130" t="s">
        <v>21</v>
      </c>
    </row>
    <row r="131" spans="1:13" x14ac:dyDescent="0.45">
      <c r="A131" t="s">
        <v>24</v>
      </c>
      <c r="B131" t="s">
        <v>1</v>
      </c>
      <c r="C131">
        <v>270</v>
      </c>
      <c r="D131" t="s">
        <v>3</v>
      </c>
      <c r="E131">
        <v>35</v>
      </c>
      <c r="F131" t="s">
        <v>16</v>
      </c>
      <c r="G131">
        <v>227000</v>
      </c>
      <c r="H131">
        <v>3.4</v>
      </c>
      <c r="I131">
        <v>145</v>
      </c>
      <c r="J131" t="s">
        <v>17</v>
      </c>
      <c r="K131" t="s">
        <v>19</v>
      </c>
      <c r="L131">
        <v>105</v>
      </c>
      <c r="M131" t="s">
        <v>21</v>
      </c>
    </row>
    <row r="132" spans="1:13" x14ac:dyDescent="0.45">
      <c r="A132" t="s">
        <v>24</v>
      </c>
      <c r="B132" t="s">
        <v>1</v>
      </c>
      <c r="C132">
        <v>1808</v>
      </c>
      <c r="D132" t="s">
        <v>14</v>
      </c>
      <c r="E132">
        <v>60</v>
      </c>
      <c r="F132" t="s">
        <v>15</v>
      </c>
      <c r="G132">
        <v>249000</v>
      </c>
      <c r="H132">
        <v>0.7</v>
      </c>
      <c r="I132">
        <v>138</v>
      </c>
      <c r="J132" t="s">
        <v>17</v>
      </c>
      <c r="K132" t="s">
        <v>10</v>
      </c>
      <c r="L132">
        <v>106</v>
      </c>
      <c r="M132" t="s">
        <v>21</v>
      </c>
    </row>
    <row r="133" spans="1:13" x14ac:dyDescent="0.45">
      <c r="A133" t="s">
        <v>23</v>
      </c>
      <c r="B133" t="s">
        <v>1</v>
      </c>
      <c r="C133">
        <v>1082</v>
      </c>
      <c r="D133" t="s">
        <v>3</v>
      </c>
      <c r="E133">
        <v>45</v>
      </c>
      <c r="F133" t="s">
        <v>16</v>
      </c>
      <c r="G133">
        <v>250000</v>
      </c>
      <c r="H133">
        <v>6.1</v>
      </c>
      <c r="I133">
        <v>131</v>
      </c>
      <c r="J133" t="s">
        <v>17</v>
      </c>
      <c r="K133" t="s">
        <v>19</v>
      </c>
      <c r="L133">
        <v>107</v>
      </c>
      <c r="M133" t="s">
        <v>21</v>
      </c>
    </row>
    <row r="134" spans="1:13" x14ac:dyDescent="0.45">
      <c r="A134" t="s">
        <v>24</v>
      </c>
      <c r="B134" t="s">
        <v>13</v>
      </c>
      <c r="C134">
        <v>719</v>
      </c>
      <c r="D134" t="s">
        <v>14</v>
      </c>
      <c r="E134">
        <v>40</v>
      </c>
      <c r="F134" t="s">
        <v>15</v>
      </c>
      <c r="G134">
        <v>263358.03000000003</v>
      </c>
      <c r="H134">
        <v>1.18</v>
      </c>
      <c r="I134">
        <v>137</v>
      </c>
      <c r="J134" t="s">
        <v>18</v>
      </c>
      <c r="K134" t="s">
        <v>19</v>
      </c>
      <c r="L134">
        <v>107</v>
      </c>
      <c r="M134" t="s">
        <v>21</v>
      </c>
    </row>
    <row r="135" spans="1:13" x14ac:dyDescent="0.45">
      <c r="A135" t="s">
        <v>23</v>
      </c>
      <c r="B135" t="s">
        <v>13</v>
      </c>
      <c r="C135">
        <v>193</v>
      </c>
      <c r="D135" t="s">
        <v>14</v>
      </c>
      <c r="E135">
        <v>60</v>
      </c>
      <c r="F135" t="s">
        <v>15</v>
      </c>
      <c r="G135">
        <v>295000</v>
      </c>
      <c r="H135">
        <v>1.3</v>
      </c>
      <c r="I135">
        <v>145</v>
      </c>
      <c r="J135" t="s">
        <v>17</v>
      </c>
      <c r="K135" t="s">
        <v>10</v>
      </c>
      <c r="L135">
        <v>107</v>
      </c>
      <c r="M135" t="s">
        <v>21</v>
      </c>
    </row>
    <row r="136" spans="1:13" x14ac:dyDescent="0.45">
      <c r="A136" t="s">
        <v>22</v>
      </c>
      <c r="B136" t="s">
        <v>13</v>
      </c>
      <c r="C136">
        <v>4540</v>
      </c>
      <c r="D136" t="s">
        <v>14</v>
      </c>
      <c r="E136">
        <v>35</v>
      </c>
      <c r="F136" t="s">
        <v>16</v>
      </c>
      <c r="G136">
        <v>231000</v>
      </c>
      <c r="H136">
        <v>1.18</v>
      </c>
      <c r="I136">
        <v>137</v>
      </c>
      <c r="J136" t="s">
        <v>17</v>
      </c>
      <c r="K136" t="s">
        <v>10</v>
      </c>
      <c r="L136">
        <v>107</v>
      </c>
      <c r="M136" t="s">
        <v>21</v>
      </c>
    </row>
    <row r="137" spans="1:13" x14ac:dyDescent="0.45">
      <c r="A137" t="s">
        <v>22</v>
      </c>
      <c r="B137" t="s">
        <v>13</v>
      </c>
      <c r="C137">
        <v>582</v>
      </c>
      <c r="D137" t="s">
        <v>14</v>
      </c>
      <c r="E137">
        <v>40</v>
      </c>
      <c r="F137" t="s">
        <v>16</v>
      </c>
      <c r="G137">
        <v>263358.03000000003</v>
      </c>
      <c r="H137">
        <v>1.18</v>
      </c>
      <c r="I137">
        <v>137</v>
      </c>
      <c r="J137" t="s">
        <v>17</v>
      </c>
      <c r="K137" t="s">
        <v>19</v>
      </c>
      <c r="L137">
        <v>107</v>
      </c>
      <c r="M137" t="s">
        <v>21</v>
      </c>
    </row>
    <row r="138" spans="1:13" x14ac:dyDescent="0.45">
      <c r="A138" t="s">
        <v>23</v>
      </c>
      <c r="B138" t="s">
        <v>1</v>
      </c>
      <c r="C138">
        <v>59</v>
      </c>
      <c r="D138" t="s">
        <v>3</v>
      </c>
      <c r="E138">
        <v>60</v>
      </c>
      <c r="F138" t="s">
        <v>16</v>
      </c>
      <c r="G138">
        <v>172000</v>
      </c>
      <c r="H138">
        <v>0.9</v>
      </c>
      <c r="I138">
        <v>137</v>
      </c>
      <c r="J138" t="s">
        <v>18</v>
      </c>
      <c r="K138" t="s">
        <v>19</v>
      </c>
      <c r="L138">
        <v>107</v>
      </c>
      <c r="M138" t="s">
        <v>21</v>
      </c>
    </row>
    <row r="139" spans="1:13" x14ac:dyDescent="0.45">
      <c r="A139" t="s">
        <v>22</v>
      </c>
      <c r="B139" t="s">
        <v>1</v>
      </c>
      <c r="C139">
        <v>646</v>
      </c>
      <c r="D139" t="s">
        <v>14</v>
      </c>
      <c r="E139">
        <v>25</v>
      </c>
      <c r="F139" t="s">
        <v>16</v>
      </c>
      <c r="G139">
        <v>305000</v>
      </c>
      <c r="H139">
        <v>2.1</v>
      </c>
      <c r="I139">
        <v>130</v>
      </c>
      <c r="J139" t="s">
        <v>17</v>
      </c>
      <c r="K139" t="s">
        <v>19</v>
      </c>
      <c r="L139">
        <v>108</v>
      </c>
      <c r="M139" t="s">
        <v>21</v>
      </c>
    </row>
    <row r="140" spans="1:13" x14ac:dyDescent="0.45">
      <c r="A140" t="s">
        <v>23</v>
      </c>
      <c r="B140" t="s">
        <v>13</v>
      </c>
      <c r="C140">
        <v>281</v>
      </c>
      <c r="D140" t="s">
        <v>3</v>
      </c>
      <c r="E140">
        <v>35</v>
      </c>
      <c r="F140" t="s">
        <v>16</v>
      </c>
      <c r="G140">
        <v>221000</v>
      </c>
      <c r="H140">
        <v>1</v>
      </c>
      <c r="I140">
        <v>136</v>
      </c>
      <c r="J140" t="s">
        <v>18</v>
      </c>
      <c r="K140" t="s">
        <v>19</v>
      </c>
      <c r="L140">
        <v>108</v>
      </c>
      <c r="M140" t="s">
        <v>21</v>
      </c>
    </row>
    <row r="141" spans="1:13" x14ac:dyDescent="0.45">
      <c r="A141" t="s">
        <v>24</v>
      </c>
      <c r="B141" t="s">
        <v>13</v>
      </c>
      <c r="C141">
        <v>1548</v>
      </c>
      <c r="D141" t="s">
        <v>14</v>
      </c>
      <c r="E141">
        <v>30</v>
      </c>
      <c r="F141" t="s">
        <v>15</v>
      </c>
      <c r="G141">
        <v>211000</v>
      </c>
      <c r="H141">
        <v>0.8</v>
      </c>
      <c r="I141">
        <v>138</v>
      </c>
      <c r="J141" t="s">
        <v>17</v>
      </c>
      <c r="K141" t="s">
        <v>19</v>
      </c>
      <c r="L141">
        <v>108</v>
      </c>
      <c r="M141" t="s">
        <v>21</v>
      </c>
    </row>
    <row r="142" spans="1:13" x14ac:dyDescent="0.45">
      <c r="A142" t="s">
        <v>22</v>
      </c>
      <c r="B142" t="s">
        <v>13</v>
      </c>
      <c r="C142">
        <v>805</v>
      </c>
      <c r="D142" t="s">
        <v>14</v>
      </c>
      <c r="E142">
        <v>38</v>
      </c>
      <c r="F142" t="s">
        <v>16</v>
      </c>
      <c r="G142">
        <v>263358.03000000003</v>
      </c>
      <c r="H142">
        <v>1.1000000000000001</v>
      </c>
      <c r="I142">
        <v>134</v>
      </c>
      <c r="J142" t="s">
        <v>17</v>
      </c>
      <c r="K142" t="s">
        <v>19</v>
      </c>
      <c r="L142">
        <v>109</v>
      </c>
      <c r="M142" t="s">
        <v>20</v>
      </c>
    </row>
    <row r="143" spans="1:13" x14ac:dyDescent="0.45">
      <c r="A143" t="s">
        <v>24</v>
      </c>
      <c r="B143" t="s">
        <v>1</v>
      </c>
      <c r="C143">
        <v>291</v>
      </c>
      <c r="D143" t="s">
        <v>14</v>
      </c>
      <c r="E143">
        <v>35</v>
      </c>
      <c r="F143" t="s">
        <v>16</v>
      </c>
      <c r="G143">
        <v>348000</v>
      </c>
      <c r="H143">
        <v>0.9</v>
      </c>
      <c r="I143">
        <v>140</v>
      </c>
      <c r="J143" t="s">
        <v>18</v>
      </c>
      <c r="K143" t="s">
        <v>19</v>
      </c>
      <c r="L143">
        <v>109</v>
      </c>
      <c r="M143" t="s">
        <v>21</v>
      </c>
    </row>
    <row r="144" spans="1:13" x14ac:dyDescent="0.45">
      <c r="A144" t="s">
        <v>24</v>
      </c>
      <c r="B144" t="s">
        <v>13</v>
      </c>
      <c r="C144">
        <v>482</v>
      </c>
      <c r="D144" t="s">
        <v>3</v>
      </c>
      <c r="E144">
        <v>30</v>
      </c>
      <c r="F144" t="s">
        <v>16</v>
      </c>
      <c r="G144">
        <v>329000</v>
      </c>
      <c r="H144">
        <v>0.9</v>
      </c>
      <c r="I144">
        <v>132</v>
      </c>
      <c r="J144" t="s">
        <v>18</v>
      </c>
      <c r="K144" t="s">
        <v>19</v>
      </c>
      <c r="L144">
        <v>109</v>
      </c>
      <c r="M144" t="s">
        <v>21</v>
      </c>
    </row>
    <row r="145" spans="1:13" x14ac:dyDescent="0.45">
      <c r="A145" t="s">
        <v>23</v>
      </c>
      <c r="B145" t="s">
        <v>1</v>
      </c>
      <c r="C145">
        <v>84</v>
      </c>
      <c r="D145" t="s">
        <v>14</v>
      </c>
      <c r="E145">
        <v>40</v>
      </c>
      <c r="F145" t="s">
        <v>15</v>
      </c>
      <c r="G145">
        <v>229000</v>
      </c>
      <c r="H145">
        <v>0.9</v>
      </c>
      <c r="I145">
        <v>141</v>
      </c>
      <c r="J145" t="s">
        <v>18</v>
      </c>
      <c r="K145" t="s">
        <v>19</v>
      </c>
      <c r="L145">
        <v>110</v>
      </c>
      <c r="M145" t="s">
        <v>21</v>
      </c>
    </row>
    <row r="146" spans="1:13" x14ac:dyDescent="0.45">
      <c r="A146" t="s">
        <v>22</v>
      </c>
      <c r="B146" t="s">
        <v>1</v>
      </c>
      <c r="C146">
        <v>943</v>
      </c>
      <c r="D146" t="s">
        <v>14</v>
      </c>
      <c r="E146">
        <v>25</v>
      </c>
      <c r="F146" t="s">
        <v>15</v>
      </c>
      <c r="G146">
        <v>338000</v>
      </c>
      <c r="H146">
        <v>1.7</v>
      </c>
      <c r="I146">
        <v>139</v>
      </c>
      <c r="J146" t="s">
        <v>17</v>
      </c>
      <c r="K146" t="s">
        <v>10</v>
      </c>
      <c r="L146">
        <v>111</v>
      </c>
      <c r="M146" t="s">
        <v>20</v>
      </c>
    </row>
    <row r="147" spans="1:13" x14ac:dyDescent="0.45">
      <c r="A147" t="s">
        <v>24</v>
      </c>
      <c r="B147" t="s">
        <v>13</v>
      </c>
      <c r="C147">
        <v>185</v>
      </c>
      <c r="D147" t="s">
        <v>14</v>
      </c>
      <c r="E147">
        <v>30</v>
      </c>
      <c r="F147" t="s">
        <v>16</v>
      </c>
      <c r="G147">
        <v>266000</v>
      </c>
      <c r="H147">
        <v>0.7</v>
      </c>
      <c r="I147">
        <v>141</v>
      </c>
      <c r="J147" t="s">
        <v>17</v>
      </c>
      <c r="K147" t="s">
        <v>10</v>
      </c>
      <c r="L147">
        <v>112</v>
      </c>
      <c r="M147" t="s">
        <v>21</v>
      </c>
    </row>
    <row r="148" spans="1:13" x14ac:dyDescent="0.45">
      <c r="A148" t="s">
        <v>24</v>
      </c>
      <c r="B148" t="s">
        <v>13</v>
      </c>
      <c r="C148">
        <v>132</v>
      </c>
      <c r="D148" t="s">
        <v>14</v>
      </c>
      <c r="E148">
        <v>30</v>
      </c>
      <c r="F148" t="s">
        <v>16</v>
      </c>
      <c r="G148">
        <v>218000</v>
      </c>
      <c r="H148">
        <v>0.7</v>
      </c>
      <c r="I148">
        <v>136</v>
      </c>
      <c r="J148" t="s">
        <v>17</v>
      </c>
      <c r="K148" t="s">
        <v>10</v>
      </c>
      <c r="L148">
        <v>112</v>
      </c>
      <c r="M148" t="s">
        <v>21</v>
      </c>
    </row>
    <row r="149" spans="1:13" x14ac:dyDescent="0.45">
      <c r="A149" t="s">
        <v>23</v>
      </c>
      <c r="B149" t="s">
        <v>13</v>
      </c>
      <c r="C149">
        <v>1610</v>
      </c>
      <c r="D149" t="s">
        <v>14</v>
      </c>
      <c r="E149">
        <v>60</v>
      </c>
      <c r="F149" t="s">
        <v>16</v>
      </c>
      <c r="G149">
        <v>242000</v>
      </c>
      <c r="H149">
        <v>1</v>
      </c>
      <c r="I149">
        <v>137</v>
      </c>
      <c r="J149" t="s">
        <v>17</v>
      </c>
      <c r="K149" t="s">
        <v>19</v>
      </c>
      <c r="L149">
        <v>113</v>
      </c>
      <c r="M149" t="s">
        <v>21</v>
      </c>
    </row>
    <row r="150" spans="1:13" x14ac:dyDescent="0.45">
      <c r="A150" t="s">
        <v>22</v>
      </c>
      <c r="B150" t="s">
        <v>1</v>
      </c>
      <c r="C150">
        <v>582</v>
      </c>
      <c r="D150" t="s">
        <v>14</v>
      </c>
      <c r="E150">
        <v>30</v>
      </c>
      <c r="F150" t="s">
        <v>16</v>
      </c>
      <c r="G150">
        <v>225000</v>
      </c>
      <c r="H150">
        <v>1.83</v>
      </c>
      <c r="I150">
        <v>134</v>
      </c>
      <c r="J150" t="s">
        <v>17</v>
      </c>
      <c r="K150" t="s">
        <v>19</v>
      </c>
      <c r="L150">
        <v>113</v>
      </c>
      <c r="M150" t="s">
        <v>20</v>
      </c>
    </row>
    <row r="151" spans="1:13" x14ac:dyDescent="0.45">
      <c r="A151" t="s">
        <v>23</v>
      </c>
      <c r="B151" t="s">
        <v>13</v>
      </c>
      <c r="C151">
        <v>2261</v>
      </c>
      <c r="D151" t="s">
        <v>14</v>
      </c>
      <c r="E151">
        <v>35</v>
      </c>
      <c r="F151" t="s">
        <v>15</v>
      </c>
      <c r="G151">
        <v>228000</v>
      </c>
      <c r="H151">
        <v>0.9</v>
      </c>
      <c r="I151">
        <v>136</v>
      </c>
      <c r="J151" t="s">
        <v>17</v>
      </c>
      <c r="K151" t="s">
        <v>19</v>
      </c>
      <c r="L151">
        <v>115</v>
      </c>
      <c r="M151" t="s">
        <v>21</v>
      </c>
    </row>
    <row r="152" spans="1:13" x14ac:dyDescent="0.45">
      <c r="A152" t="s">
        <v>22</v>
      </c>
      <c r="B152" t="s">
        <v>13</v>
      </c>
      <c r="C152">
        <v>233</v>
      </c>
      <c r="D152" t="s">
        <v>14</v>
      </c>
      <c r="E152">
        <v>45</v>
      </c>
      <c r="F152" t="s">
        <v>15</v>
      </c>
      <c r="G152">
        <v>235000</v>
      </c>
      <c r="H152">
        <v>2.5</v>
      </c>
      <c r="I152">
        <v>135</v>
      </c>
      <c r="J152" t="s">
        <v>18</v>
      </c>
      <c r="K152" t="s">
        <v>19</v>
      </c>
      <c r="L152">
        <v>115</v>
      </c>
      <c r="M152" t="s">
        <v>20</v>
      </c>
    </row>
    <row r="153" spans="1:13" x14ac:dyDescent="0.45">
      <c r="A153" t="s">
        <v>23</v>
      </c>
      <c r="B153" t="s">
        <v>13</v>
      </c>
      <c r="C153">
        <v>30</v>
      </c>
      <c r="D153" t="s">
        <v>3</v>
      </c>
      <c r="E153">
        <v>60</v>
      </c>
      <c r="F153" t="s">
        <v>15</v>
      </c>
      <c r="G153">
        <v>244000</v>
      </c>
      <c r="H153">
        <v>0.9</v>
      </c>
      <c r="I153">
        <v>139</v>
      </c>
      <c r="J153" t="s">
        <v>17</v>
      </c>
      <c r="K153" t="s">
        <v>19</v>
      </c>
      <c r="L153">
        <v>117</v>
      </c>
      <c r="M153" t="s">
        <v>21</v>
      </c>
    </row>
    <row r="154" spans="1:13" x14ac:dyDescent="0.45">
      <c r="A154" t="s">
        <v>24</v>
      </c>
      <c r="B154" t="s">
        <v>13</v>
      </c>
      <c r="C154">
        <v>115</v>
      </c>
      <c r="D154" t="s">
        <v>14</v>
      </c>
      <c r="E154">
        <v>45</v>
      </c>
      <c r="F154" t="s">
        <v>15</v>
      </c>
      <c r="G154">
        <v>184000</v>
      </c>
      <c r="H154">
        <v>0.9</v>
      </c>
      <c r="I154">
        <v>134</v>
      </c>
      <c r="J154" t="s">
        <v>17</v>
      </c>
      <c r="K154" t="s">
        <v>10</v>
      </c>
      <c r="L154">
        <v>118</v>
      </c>
      <c r="M154" t="s">
        <v>21</v>
      </c>
    </row>
    <row r="155" spans="1:13" x14ac:dyDescent="0.45">
      <c r="A155" t="s">
        <v>24</v>
      </c>
      <c r="B155" t="s">
        <v>13</v>
      </c>
      <c r="C155">
        <v>1846</v>
      </c>
      <c r="D155" t="s">
        <v>3</v>
      </c>
      <c r="E155">
        <v>35</v>
      </c>
      <c r="F155" t="s">
        <v>16</v>
      </c>
      <c r="G155">
        <v>263358.03000000003</v>
      </c>
      <c r="H155">
        <v>1.18</v>
      </c>
      <c r="I155">
        <v>137</v>
      </c>
      <c r="J155" t="s">
        <v>17</v>
      </c>
      <c r="K155" t="s">
        <v>10</v>
      </c>
      <c r="L155">
        <v>119</v>
      </c>
      <c r="M155" t="s">
        <v>21</v>
      </c>
    </row>
    <row r="156" spans="1:13" x14ac:dyDescent="0.45">
      <c r="A156" t="s">
        <v>23</v>
      </c>
      <c r="B156" t="s">
        <v>1</v>
      </c>
      <c r="C156">
        <v>335</v>
      </c>
      <c r="D156" t="s">
        <v>14</v>
      </c>
      <c r="E156">
        <v>35</v>
      </c>
      <c r="F156" t="s">
        <v>15</v>
      </c>
      <c r="G156">
        <v>235000</v>
      </c>
      <c r="H156">
        <v>0.8</v>
      </c>
      <c r="I156">
        <v>136</v>
      </c>
      <c r="J156" t="s">
        <v>18</v>
      </c>
      <c r="K156" t="s">
        <v>19</v>
      </c>
      <c r="L156">
        <v>120</v>
      </c>
      <c r="M156" t="s">
        <v>21</v>
      </c>
    </row>
    <row r="157" spans="1:13" x14ac:dyDescent="0.45">
      <c r="A157" t="s">
        <v>23</v>
      </c>
      <c r="B157" t="s">
        <v>1</v>
      </c>
      <c r="C157">
        <v>231</v>
      </c>
      <c r="D157" t="s">
        <v>3</v>
      </c>
      <c r="E157">
        <v>25</v>
      </c>
      <c r="F157" t="s">
        <v>16</v>
      </c>
      <c r="G157">
        <v>194000</v>
      </c>
      <c r="H157">
        <v>1.7</v>
      </c>
      <c r="I157">
        <v>140</v>
      </c>
      <c r="J157" t="s">
        <v>17</v>
      </c>
      <c r="K157" t="s">
        <v>19</v>
      </c>
      <c r="L157">
        <v>120</v>
      </c>
      <c r="M157" t="s">
        <v>21</v>
      </c>
    </row>
    <row r="158" spans="1:13" x14ac:dyDescent="0.45">
      <c r="A158" t="s">
        <v>24</v>
      </c>
      <c r="B158" t="s">
        <v>1</v>
      </c>
      <c r="C158">
        <v>58</v>
      </c>
      <c r="D158" t="s">
        <v>14</v>
      </c>
      <c r="E158">
        <v>35</v>
      </c>
      <c r="F158" t="s">
        <v>16</v>
      </c>
      <c r="G158">
        <v>277000</v>
      </c>
      <c r="H158">
        <v>1.4</v>
      </c>
      <c r="I158">
        <v>136</v>
      </c>
      <c r="J158" t="s">
        <v>18</v>
      </c>
      <c r="K158" t="s">
        <v>19</v>
      </c>
      <c r="L158">
        <v>120</v>
      </c>
      <c r="M158" t="s">
        <v>21</v>
      </c>
    </row>
    <row r="159" spans="1:13" x14ac:dyDescent="0.45">
      <c r="A159" t="s">
        <v>24</v>
      </c>
      <c r="B159" t="s">
        <v>13</v>
      </c>
      <c r="C159">
        <v>250</v>
      </c>
      <c r="D159" t="s">
        <v>14</v>
      </c>
      <c r="E159">
        <v>25</v>
      </c>
      <c r="F159" t="s">
        <v>16</v>
      </c>
      <c r="G159">
        <v>262000</v>
      </c>
      <c r="H159">
        <v>1</v>
      </c>
      <c r="I159">
        <v>136</v>
      </c>
      <c r="J159" t="s">
        <v>17</v>
      </c>
      <c r="K159" t="s">
        <v>10</v>
      </c>
      <c r="L159">
        <v>120</v>
      </c>
      <c r="M159" t="s">
        <v>21</v>
      </c>
    </row>
    <row r="160" spans="1:13" x14ac:dyDescent="0.45">
      <c r="A160" t="s">
        <v>22</v>
      </c>
      <c r="B160" t="s">
        <v>1</v>
      </c>
      <c r="C160">
        <v>910</v>
      </c>
      <c r="D160" t="s">
        <v>14</v>
      </c>
      <c r="E160">
        <v>50</v>
      </c>
      <c r="F160" t="s">
        <v>16</v>
      </c>
      <c r="G160">
        <v>235000</v>
      </c>
      <c r="H160">
        <v>1.3</v>
      </c>
      <c r="I160">
        <v>134</v>
      </c>
      <c r="J160" t="s">
        <v>17</v>
      </c>
      <c r="K160" t="s">
        <v>19</v>
      </c>
      <c r="L160">
        <v>121</v>
      </c>
      <c r="M160" t="s">
        <v>21</v>
      </c>
    </row>
    <row r="161" spans="1:13" x14ac:dyDescent="0.45">
      <c r="A161" t="s">
        <v>23</v>
      </c>
      <c r="B161" t="s">
        <v>1</v>
      </c>
      <c r="C161">
        <v>129</v>
      </c>
      <c r="D161" t="s">
        <v>14</v>
      </c>
      <c r="E161">
        <v>45</v>
      </c>
      <c r="F161" t="s">
        <v>15</v>
      </c>
      <c r="G161">
        <v>362000</v>
      </c>
      <c r="H161">
        <v>1.1000000000000001</v>
      </c>
      <c r="I161">
        <v>139</v>
      </c>
      <c r="J161" t="s">
        <v>17</v>
      </c>
      <c r="K161" t="s">
        <v>10</v>
      </c>
      <c r="L161">
        <v>121</v>
      </c>
      <c r="M161" t="s">
        <v>21</v>
      </c>
    </row>
    <row r="162" spans="1:13" x14ac:dyDescent="0.45">
      <c r="A162" t="s">
        <v>22</v>
      </c>
      <c r="B162" t="s">
        <v>1</v>
      </c>
      <c r="C162">
        <v>72</v>
      </c>
      <c r="D162" t="s">
        <v>14</v>
      </c>
      <c r="E162">
        <v>40</v>
      </c>
      <c r="F162" t="s">
        <v>15</v>
      </c>
      <c r="G162">
        <v>242000</v>
      </c>
      <c r="H162">
        <v>1.2</v>
      </c>
      <c r="I162">
        <v>134</v>
      </c>
      <c r="J162" t="s">
        <v>17</v>
      </c>
      <c r="K162" t="s">
        <v>19</v>
      </c>
      <c r="L162">
        <v>121</v>
      </c>
      <c r="M162" t="s">
        <v>21</v>
      </c>
    </row>
    <row r="163" spans="1:13" x14ac:dyDescent="0.45">
      <c r="A163" t="s">
        <v>24</v>
      </c>
      <c r="B163" t="s">
        <v>1</v>
      </c>
      <c r="C163">
        <v>130</v>
      </c>
      <c r="D163" t="s">
        <v>14</v>
      </c>
      <c r="E163">
        <v>35</v>
      </c>
      <c r="F163" t="s">
        <v>16</v>
      </c>
      <c r="G163">
        <v>174000</v>
      </c>
      <c r="H163">
        <v>0.8</v>
      </c>
      <c r="I163">
        <v>139</v>
      </c>
      <c r="J163" t="s">
        <v>17</v>
      </c>
      <c r="K163" t="s">
        <v>10</v>
      </c>
      <c r="L163">
        <v>121</v>
      </c>
      <c r="M163" t="s">
        <v>21</v>
      </c>
    </row>
    <row r="164" spans="1:13" x14ac:dyDescent="0.45">
      <c r="A164" t="s">
        <v>23</v>
      </c>
      <c r="B164" t="s">
        <v>1</v>
      </c>
      <c r="C164">
        <v>582</v>
      </c>
      <c r="D164" t="s">
        <v>14</v>
      </c>
      <c r="E164">
        <v>40</v>
      </c>
      <c r="F164" t="s">
        <v>16</v>
      </c>
      <c r="G164">
        <v>448000</v>
      </c>
      <c r="H164">
        <v>0.9</v>
      </c>
      <c r="I164">
        <v>137</v>
      </c>
      <c r="J164" t="s">
        <v>17</v>
      </c>
      <c r="K164" t="s">
        <v>10</v>
      </c>
      <c r="L164">
        <v>123</v>
      </c>
      <c r="M164" t="s">
        <v>21</v>
      </c>
    </row>
    <row r="165" spans="1:13" x14ac:dyDescent="0.45">
      <c r="A165" t="s">
        <v>24</v>
      </c>
      <c r="B165" t="s">
        <v>1</v>
      </c>
      <c r="C165">
        <v>2334</v>
      </c>
      <c r="D165" t="s">
        <v>3</v>
      </c>
      <c r="E165">
        <v>35</v>
      </c>
      <c r="F165" t="s">
        <v>16</v>
      </c>
      <c r="G165">
        <v>75000</v>
      </c>
      <c r="H165">
        <v>0.9</v>
      </c>
      <c r="I165">
        <v>142</v>
      </c>
      <c r="J165" t="s">
        <v>18</v>
      </c>
      <c r="K165" t="s">
        <v>19</v>
      </c>
      <c r="L165">
        <v>126</v>
      </c>
      <c r="M165" t="s">
        <v>20</v>
      </c>
    </row>
    <row r="166" spans="1:13" x14ac:dyDescent="0.45">
      <c r="A166" t="s">
        <v>24</v>
      </c>
      <c r="B166" t="s">
        <v>13</v>
      </c>
      <c r="C166">
        <v>2442</v>
      </c>
      <c r="D166" t="s">
        <v>3</v>
      </c>
      <c r="E166">
        <v>30</v>
      </c>
      <c r="F166" t="s">
        <v>16</v>
      </c>
      <c r="G166">
        <v>334000</v>
      </c>
      <c r="H166">
        <v>1.1000000000000001</v>
      </c>
      <c r="I166">
        <v>139</v>
      </c>
      <c r="J166" t="s">
        <v>17</v>
      </c>
      <c r="K166" t="s">
        <v>19</v>
      </c>
      <c r="L166">
        <v>129</v>
      </c>
      <c r="M166" t="s">
        <v>20</v>
      </c>
    </row>
    <row r="167" spans="1:13" x14ac:dyDescent="0.45">
      <c r="A167" t="s">
        <v>22</v>
      </c>
      <c r="B167" t="s">
        <v>13</v>
      </c>
      <c r="C167">
        <v>776</v>
      </c>
      <c r="D167" t="s">
        <v>3</v>
      </c>
      <c r="E167">
        <v>38</v>
      </c>
      <c r="F167" t="s">
        <v>15</v>
      </c>
      <c r="G167">
        <v>192000</v>
      </c>
      <c r="H167">
        <v>1.3</v>
      </c>
      <c r="I167">
        <v>135</v>
      </c>
      <c r="J167" t="s">
        <v>18</v>
      </c>
      <c r="K167" t="s">
        <v>19</v>
      </c>
      <c r="L167">
        <v>130</v>
      </c>
      <c r="M167" t="s">
        <v>20</v>
      </c>
    </row>
    <row r="168" spans="1:13" x14ac:dyDescent="0.45">
      <c r="A168" t="s">
        <v>24</v>
      </c>
      <c r="B168" t="s">
        <v>13</v>
      </c>
      <c r="C168">
        <v>196</v>
      </c>
      <c r="D168" t="s">
        <v>14</v>
      </c>
      <c r="E168">
        <v>60</v>
      </c>
      <c r="F168" t="s">
        <v>16</v>
      </c>
      <c r="G168">
        <v>220000</v>
      </c>
      <c r="H168">
        <v>0.7</v>
      </c>
      <c r="I168">
        <v>133</v>
      </c>
      <c r="J168" t="s">
        <v>17</v>
      </c>
      <c r="K168" t="s">
        <v>10</v>
      </c>
      <c r="L168">
        <v>134</v>
      </c>
      <c r="M168" t="s">
        <v>21</v>
      </c>
    </row>
    <row r="169" spans="1:13" x14ac:dyDescent="0.45">
      <c r="A169" t="s">
        <v>23</v>
      </c>
      <c r="B169" t="s">
        <v>13</v>
      </c>
      <c r="C169">
        <v>66</v>
      </c>
      <c r="D169" t="s">
        <v>3</v>
      </c>
      <c r="E169">
        <v>20</v>
      </c>
      <c r="F169" t="s">
        <v>16</v>
      </c>
      <c r="G169">
        <v>70000</v>
      </c>
      <c r="H169">
        <v>2.4</v>
      </c>
      <c r="I169">
        <v>134</v>
      </c>
      <c r="J169" t="s">
        <v>17</v>
      </c>
      <c r="K169" t="s">
        <v>19</v>
      </c>
      <c r="L169">
        <v>135</v>
      </c>
      <c r="M169" t="s">
        <v>20</v>
      </c>
    </row>
    <row r="170" spans="1:13" x14ac:dyDescent="0.45">
      <c r="A170" t="s">
        <v>23</v>
      </c>
      <c r="B170" t="s">
        <v>13</v>
      </c>
      <c r="C170">
        <v>582</v>
      </c>
      <c r="D170" t="s">
        <v>3</v>
      </c>
      <c r="E170">
        <v>40</v>
      </c>
      <c r="F170" t="s">
        <v>16</v>
      </c>
      <c r="G170">
        <v>270000</v>
      </c>
      <c r="H170">
        <v>1</v>
      </c>
      <c r="I170">
        <v>138</v>
      </c>
      <c r="J170" t="s">
        <v>18</v>
      </c>
      <c r="K170" t="s">
        <v>19</v>
      </c>
      <c r="L170">
        <v>140</v>
      </c>
      <c r="M170" t="s">
        <v>21</v>
      </c>
    </row>
    <row r="171" spans="1:13" x14ac:dyDescent="0.45">
      <c r="A171" t="s">
        <v>22</v>
      </c>
      <c r="B171" t="s">
        <v>13</v>
      </c>
      <c r="C171">
        <v>835</v>
      </c>
      <c r="D171" t="s">
        <v>14</v>
      </c>
      <c r="E171">
        <v>35</v>
      </c>
      <c r="F171" t="s">
        <v>15</v>
      </c>
      <c r="G171">
        <v>305000</v>
      </c>
      <c r="H171">
        <v>0.8</v>
      </c>
      <c r="I171">
        <v>133</v>
      </c>
      <c r="J171" t="s">
        <v>18</v>
      </c>
      <c r="K171" t="s">
        <v>19</v>
      </c>
      <c r="L171">
        <v>145</v>
      </c>
      <c r="M171" t="s">
        <v>21</v>
      </c>
    </row>
    <row r="172" spans="1:13" x14ac:dyDescent="0.45">
      <c r="A172" t="s">
        <v>24</v>
      </c>
      <c r="B172" t="s">
        <v>1</v>
      </c>
      <c r="C172">
        <v>582</v>
      </c>
      <c r="D172" t="s">
        <v>3</v>
      </c>
      <c r="E172">
        <v>35</v>
      </c>
      <c r="F172" t="s">
        <v>16</v>
      </c>
      <c r="G172">
        <v>263358.03000000003</v>
      </c>
      <c r="H172">
        <v>1.5</v>
      </c>
      <c r="I172">
        <v>136</v>
      </c>
      <c r="J172" t="s">
        <v>17</v>
      </c>
      <c r="K172" t="s">
        <v>10</v>
      </c>
      <c r="L172">
        <v>145</v>
      </c>
      <c r="M172" t="s">
        <v>21</v>
      </c>
    </row>
    <row r="173" spans="1:13" x14ac:dyDescent="0.45">
      <c r="A173" t="s">
        <v>24</v>
      </c>
      <c r="B173" t="s">
        <v>13</v>
      </c>
      <c r="C173">
        <v>3966</v>
      </c>
      <c r="D173" t="s">
        <v>14</v>
      </c>
      <c r="E173">
        <v>40</v>
      </c>
      <c r="F173" t="s">
        <v>16</v>
      </c>
      <c r="G173">
        <v>325000</v>
      </c>
      <c r="H173">
        <v>0.9</v>
      </c>
      <c r="I173">
        <v>140</v>
      </c>
      <c r="J173" t="s">
        <v>17</v>
      </c>
      <c r="K173" t="s">
        <v>10</v>
      </c>
      <c r="L173">
        <v>146</v>
      </c>
      <c r="M173" t="s">
        <v>21</v>
      </c>
    </row>
    <row r="174" spans="1:13" x14ac:dyDescent="0.45">
      <c r="A174" t="s">
        <v>22</v>
      </c>
      <c r="B174" t="s">
        <v>1</v>
      </c>
      <c r="C174">
        <v>171</v>
      </c>
      <c r="D174" t="s">
        <v>14</v>
      </c>
      <c r="E174">
        <v>60</v>
      </c>
      <c r="F174" t="s">
        <v>15</v>
      </c>
      <c r="G174">
        <v>176000</v>
      </c>
      <c r="H174">
        <v>1.1000000000000001</v>
      </c>
      <c r="I174">
        <v>145</v>
      </c>
      <c r="J174" t="s">
        <v>17</v>
      </c>
      <c r="K174" t="s">
        <v>10</v>
      </c>
      <c r="L174">
        <v>146</v>
      </c>
      <c r="M174" t="s">
        <v>21</v>
      </c>
    </row>
    <row r="175" spans="1:13" x14ac:dyDescent="0.45">
      <c r="A175" t="s">
        <v>24</v>
      </c>
      <c r="B175" t="s">
        <v>1</v>
      </c>
      <c r="C175">
        <v>115</v>
      </c>
      <c r="D175" t="s">
        <v>14</v>
      </c>
      <c r="E175">
        <v>20</v>
      </c>
      <c r="F175" t="s">
        <v>16</v>
      </c>
      <c r="G175">
        <v>189000</v>
      </c>
      <c r="H175">
        <v>0.8</v>
      </c>
      <c r="I175">
        <v>139</v>
      </c>
      <c r="J175" t="s">
        <v>17</v>
      </c>
      <c r="K175" t="s">
        <v>19</v>
      </c>
      <c r="L175">
        <v>146</v>
      </c>
      <c r="M175" t="s">
        <v>21</v>
      </c>
    </row>
    <row r="176" spans="1:13" x14ac:dyDescent="0.45">
      <c r="A176" t="s">
        <v>23</v>
      </c>
      <c r="B176" t="s">
        <v>13</v>
      </c>
      <c r="C176">
        <v>198</v>
      </c>
      <c r="D176" t="s">
        <v>3</v>
      </c>
      <c r="E176">
        <v>35</v>
      </c>
      <c r="F176" t="s">
        <v>15</v>
      </c>
      <c r="G176">
        <v>281000</v>
      </c>
      <c r="H176">
        <v>0.9</v>
      </c>
      <c r="I176">
        <v>137</v>
      </c>
      <c r="J176" t="s">
        <v>17</v>
      </c>
      <c r="K176" t="s">
        <v>10</v>
      </c>
      <c r="L176">
        <v>146</v>
      </c>
      <c r="M176" t="s">
        <v>21</v>
      </c>
    </row>
    <row r="177" spans="1:13" x14ac:dyDescent="0.45">
      <c r="A177" t="s">
        <v>23</v>
      </c>
      <c r="B177" t="s">
        <v>1</v>
      </c>
      <c r="C177">
        <v>95</v>
      </c>
      <c r="D177" t="s">
        <v>14</v>
      </c>
      <c r="E177">
        <v>60</v>
      </c>
      <c r="F177" t="s">
        <v>16</v>
      </c>
      <c r="G177">
        <v>337000</v>
      </c>
      <c r="H177">
        <v>1</v>
      </c>
      <c r="I177">
        <v>138</v>
      </c>
      <c r="J177" t="s">
        <v>17</v>
      </c>
      <c r="K177" t="s">
        <v>10</v>
      </c>
      <c r="L177">
        <v>146</v>
      </c>
      <c r="M177" t="s">
        <v>21</v>
      </c>
    </row>
    <row r="178" spans="1:13" x14ac:dyDescent="0.45">
      <c r="A178" t="s">
        <v>22</v>
      </c>
      <c r="B178" t="s">
        <v>13</v>
      </c>
      <c r="C178">
        <v>1419</v>
      </c>
      <c r="D178" t="s">
        <v>14</v>
      </c>
      <c r="E178">
        <v>40</v>
      </c>
      <c r="F178" t="s">
        <v>16</v>
      </c>
      <c r="G178">
        <v>105000</v>
      </c>
      <c r="H178">
        <v>1</v>
      </c>
      <c r="I178">
        <v>135</v>
      </c>
      <c r="J178" t="s">
        <v>17</v>
      </c>
      <c r="K178" t="s">
        <v>10</v>
      </c>
      <c r="L178">
        <v>147</v>
      </c>
      <c r="M178" t="s">
        <v>21</v>
      </c>
    </row>
    <row r="179" spans="1:13" x14ac:dyDescent="0.45">
      <c r="A179" t="s">
        <v>24</v>
      </c>
      <c r="B179" t="s">
        <v>1</v>
      </c>
      <c r="C179">
        <v>69</v>
      </c>
      <c r="D179" t="s">
        <v>14</v>
      </c>
      <c r="E179">
        <v>50</v>
      </c>
      <c r="F179" t="s">
        <v>16</v>
      </c>
      <c r="G179">
        <v>132000</v>
      </c>
      <c r="H179">
        <v>1</v>
      </c>
      <c r="I179">
        <v>140</v>
      </c>
      <c r="J179" t="s">
        <v>18</v>
      </c>
      <c r="K179" t="s">
        <v>19</v>
      </c>
      <c r="L179">
        <v>147</v>
      </c>
      <c r="M179" t="s">
        <v>21</v>
      </c>
    </row>
    <row r="180" spans="1:13" x14ac:dyDescent="0.45">
      <c r="A180" t="s">
        <v>23</v>
      </c>
      <c r="B180" t="s">
        <v>1</v>
      </c>
      <c r="C180">
        <v>122</v>
      </c>
      <c r="D180" t="s">
        <v>3</v>
      </c>
      <c r="E180">
        <v>60</v>
      </c>
      <c r="F180" t="s">
        <v>16</v>
      </c>
      <c r="G180">
        <v>267000</v>
      </c>
      <c r="H180">
        <v>1.2</v>
      </c>
      <c r="I180">
        <v>145</v>
      </c>
      <c r="J180" t="s">
        <v>17</v>
      </c>
      <c r="K180" t="s">
        <v>19</v>
      </c>
      <c r="L180">
        <v>147</v>
      </c>
      <c r="M180" t="s">
        <v>21</v>
      </c>
    </row>
    <row r="181" spans="1:13" x14ac:dyDescent="0.45">
      <c r="A181" t="s">
        <v>23</v>
      </c>
      <c r="B181" t="s">
        <v>13</v>
      </c>
      <c r="C181">
        <v>835</v>
      </c>
      <c r="D181" t="s">
        <v>14</v>
      </c>
      <c r="E181">
        <v>40</v>
      </c>
      <c r="F181" t="s">
        <v>16</v>
      </c>
      <c r="G181">
        <v>279000</v>
      </c>
      <c r="H181">
        <v>0.7</v>
      </c>
      <c r="I181">
        <v>140</v>
      </c>
      <c r="J181" t="s">
        <v>17</v>
      </c>
      <c r="K181" t="s">
        <v>10</v>
      </c>
      <c r="L181">
        <v>147</v>
      </c>
      <c r="M181" t="s">
        <v>21</v>
      </c>
    </row>
    <row r="182" spans="1:13" x14ac:dyDescent="0.45">
      <c r="A182" t="s">
        <v>24</v>
      </c>
      <c r="B182" t="s">
        <v>13</v>
      </c>
      <c r="C182">
        <v>478</v>
      </c>
      <c r="D182" t="s">
        <v>3</v>
      </c>
      <c r="E182">
        <v>30</v>
      </c>
      <c r="F182" t="s">
        <v>16</v>
      </c>
      <c r="G182">
        <v>303000</v>
      </c>
      <c r="H182">
        <v>0.9</v>
      </c>
      <c r="I182">
        <v>136</v>
      </c>
      <c r="J182" t="s">
        <v>17</v>
      </c>
      <c r="K182" t="s">
        <v>19</v>
      </c>
      <c r="L182">
        <v>148</v>
      </c>
      <c r="M182" t="s">
        <v>21</v>
      </c>
    </row>
    <row r="183" spans="1:13" x14ac:dyDescent="0.45">
      <c r="A183" t="s">
        <v>23</v>
      </c>
      <c r="B183" t="s">
        <v>1</v>
      </c>
      <c r="C183">
        <v>176</v>
      </c>
      <c r="D183" t="s">
        <v>3</v>
      </c>
      <c r="E183">
        <v>25</v>
      </c>
      <c r="F183" t="s">
        <v>16</v>
      </c>
      <c r="G183">
        <v>221000</v>
      </c>
      <c r="H183">
        <v>1</v>
      </c>
      <c r="I183">
        <v>136</v>
      </c>
      <c r="J183" t="s">
        <v>17</v>
      </c>
      <c r="K183" t="s">
        <v>10</v>
      </c>
      <c r="L183">
        <v>150</v>
      </c>
      <c r="M183" t="s">
        <v>20</v>
      </c>
    </row>
    <row r="184" spans="1:13" x14ac:dyDescent="0.45">
      <c r="A184" t="s">
        <v>23</v>
      </c>
      <c r="B184" t="s">
        <v>13</v>
      </c>
      <c r="C184">
        <v>395</v>
      </c>
      <c r="D184" t="s">
        <v>3</v>
      </c>
      <c r="E184">
        <v>25</v>
      </c>
      <c r="F184" t="s">
        <v>16</v>
      </c>
      <c r="G184">
        <v>265000</v>
      </c>
      <c r="H184">
        <v>1.2</v>
      </c>
      <c r="I184">
        <v>136</v>
      </c>
      <c r="J184" t="s">
        <v>17</v>
      </c>
      <c r="K184" t="s">
        <v>10</v>
      </c>
      <c r="L184">
        <v>154</v>
      </c>
      <c r="M184" t="s">
        <v>20</v>
      </c>
    </row>
    <row r="185" spans="1:13" x14ac:dyDescent="0.45">
      <c r="A185" t="s">
        <v>22</v>
      </c>
      <c r="B185" t="s">
        <v>13</v>
      </c>
      <c r="C185">
        <v>99</v>
      </c>
      <c r="D185" t="s">
        <v>14</v>
      </c>
      <c r="E185">
        <v>38</v>
      </c>
      <c r="F185" t="s">
        <v>15</v>
      </c>
      <c r="G185">
        <v>224000</v>
      </c>
      <c r="H185">
        <v>2.5</v>
      </c>
      <c r="I185">
        <v>134</v>
      </c>
      <c r="J185" t="s">
        <v>17</v>
      </c>
      <c r="K185" t="s">
        <v>19</v>
      </c>
      <c r="L185">
        <v>162</v>
      </c>
      <c r="M185" t="s">
        <v>20</v>
      </c>
    </row>
    <row r="186" spans="1:13" x14ac:dyDescent="0.45">
      <c r="A186" t="s">
        <v>23</v>
      </c>
      <c r="B186" t="s">
        <v>1</v>
      </c>
      <c r="C186">
        <v>145</v>
      </c>
      <c r="D186" t="s">
        <v>14</v>
      </c>
      <c r="E186">
        <v>25</v>
      </c>
      <c r="F186" t="s">
        <v>16</v>
      </c>
      <c r="G186">
        <v>219000</v>
      </c>
      <c r="H186">
        <v>1.2</v>
      </c>
      <c r="I186">
        <v>137</v>
      </c>
      <c r="J186" t="s">
        <v>17</v>
      </c>
      <c r="K186" t="s">
        <v>10</v>
      </c>
      <c r="L186">
        <v>170</v>
      </c>
      <c r="M186" t="s">
        <v>20</v>
      </c>
    </row>
    <row r="187" spans="1:13" x14ac:dyDescent="0.45">
      <c r="A187" t="s">
        <v>23</v>
      </c>
      <c r="B187" t="s">
        <v>1</v>
      </c>
      <c r="C187">
        <v>104</v>
      </c>
      <c r="D187" t="s">
        <v>3</v>
      </c>
      <c r="E187">
        <v>30</v>
      </c>
      <c r="F187" t="s">
        <v>16</v>
      </c>
      <c r="G187">
        <v>389000</v>
      </c>
      <c r="H187">
        <v>1.5</v>
      </c>
      <c r="I187">
        <v>136</v>
      </c>
      <c r="J187" t="s">
        <v>17</v>
      </c>
      <c r="K187" t="s">
        <v>19</v>
      </c>
      <c r="L187">
        <v>171</v>
      </c>
      <c r="M187" t="s">
        <v>20</v>
      </c>
    </row>
    <row r="188" spans="1:13" x14ac:dyDescent="0.45">
      <c r="A188" t="s">
        <v>24</v>
      </c>
      <c r="B188" t="s">
        <v>13</v>
      </c>
      <c r="C188">
        <v>582</v>
      </c>
      <c r="D188" t="s">
        <v>14</v>
      </c>
      <c r="E188">
        <v>50</v>
      </c>
      <c r="F188" t="s">
        <v>16</v>
      </c>
      <c r="G188">
        <v>153000</v>
      </c>
      <c r="H188">
        <v>0.6</v>
      </c>
      <c r="I188">
        <v>134</v>
      </c>
      <c r="J188" t="s">
        <v>18</v>
      </c>
      <c r="K188" t="s">
        <v>19</v>
      </c>
      <c r="L188">
        <v>172</v>
      </c>
      <c r="M188" t="s">
        <v>20</v>
      </c>
    </row>
    <row r="189" spans="1:13" x14ac:dyDescent="0.45">
      <c r="A189" t="s">
        <v>23</v>
      </c>
      <c r="B189" t="s">
        <v>13</v>
      </c>
      <c r="C189">
        <v>1896</v>
      </c>
      <c r="D189" t="s">
        <v>3</v>
      </c>
      <c r="E189">
        <v>25</v>
      </c>
      <c r="F189" t="s">
        <v>16</v>
      </c>
      <c r="G189">
        <v>365000</v>
      </c>
      <c r="H189">
        <v>2.1</v>
      </c>
      <c r="I189">
        <v>144</v>
      </c>
      <c r="J189" t="s">
        <v>18</v>
      </c>
      <c r="K189" t="s">
        <v>19</v>
      </c>
      <c r="L189">
        <v>172</v>
      </c>
      <c r="M189" t="s">
        <v>20</v>
      </c>
    </row>
    <row r="190" spans="1:13" x14ac:dyDescent="0.45">
      <c r="A190" t="s">
        <v>23</v>
      </c>
      <c r="B190" t="s">
        <v>1</v>
      </c>
      <c r="C190">
        <v>151</v>
      </c>
      <c r="D190" t="s">
        <v>3</v>
      </c>
      <c r="E190">
        <v>40</v>
      </c>
      <c r="F190" t="s">
        <v>15</v>
      </c>
      <c r="G190">
        <v>201000</v>
      </c>
      <c r="H190">
        <v>1</v>
      </c>
      <c r="I190">
        <v>136</v>
      </c>
      <c r="J190" t="s">
        <v>18</v>
      </c>
      <c r="K190" t="s">
        <v>19</v>
      </c>
      <c r="L190">
        <v>172</v>
      </c>
      <c r="M190" t="s">
        <v>21</v>
      </c>
    </row>
    <row r="191" spans="1:13" x14ac:dyDescent="0.45">
      <c r="A191" t="s">
        <v>24</v>
      </c>
      <c r="B191" t="s">
        <v>13</v>
      </c>
      <c r="C191">
        <v>244</v>
      </c>
      <c r="D191" t="s">
        <v>14</v>
      </c>
      <c r="E191">
        <v>45</v>
      </c>
      <c r="F191" t="s">
        <v>15</v>
      </c>
      <c r="G191">
        <v>275000</v>
      </c>
      <c r="H191">
        <v>0.9</v>
      </c>
      <c r="I191">
        <v>140</v>
      </c>
      <c r="J191" t="s">
        <v>18</v>
      </c>
      <c r="K191" t="s">
        <v>19</v>
      </c>
      <c r="L191">
        <v>174</v>
      </c>
      <c r="M191" t="s">
        <v>21</v>
      </c>
    </row>
    <row r="192" spans="1:13" x14ac:dyDescent="0.45">
      <c r="A192" t="s">
        <v>22</v>
      </c>
      <c r="B192" t="s">
        <v>13</v>
      </c>
      <c r="C192">
        <v>582</v>
      </c>
      <c r="D192" t="s">
        <v>3</v>
      </c>
      <c r="E192">
        <v>35</v>
      </c>
      <c r="F192" t="s">
        <v>16</v>
      </c>
      <c r="G192">
        <v>350000</v>
      </c>
      <c r="H192">
        <v>2.1</v>
      </c>
      <c r="I192">
        <v>134</v>
      </c>
      <c r="J192" t="s">
        <v>17</v>
      </c>
      <c r="K192" t="s">
        <v>19</v>
      </c>
      <c r="L192">
        <v>174</v>
      </c>
      <c r="M192" t="s">
        <v>21</v>
      </c>
    </row>
    <row r="193" spans="1:13" x14ac:dyDescent="0.45">
      <c r="A193" t="s">
        <v>23</v>
      </c>
      <c r="B193" t="s">
        <v>1</v>
      </c>
      <c r="C193">
        <v>62</v>
      </c>
      <c r="D193" t="s">
        <v>14</v>
      </c>
      <c r="E193">
        <v>60</v>
      </c>
      <c r="F193" t="s">
        <v>16</v>
      </c>
      <c r="G193">
        <v>309000</v>
      </c>
      <c r="H193">
        <v>1.5</v>
      </c>
      <c r="I193">
        <v>135</v>
      </c>
      <c r="J193" t="s">
        <v>18</v>
      </c>
      <c r="K193" t="s">
        <v>19</v>
      </c>
      <c r="L193">
        <v>174</v>
      </c>
      <c r="M193" t="s">
        <v>21</v>
      </c>
    </row>
    <row r="194" spans="1:13" x14ac:dyDescent="0.45">
      <c r="A194" t="s">
        <v>24</v>
      </c>
      <c r="B194" t="s">
        <v>1</v>
      </c>
      <c r="C194">
        <v>121</v>
      </c>
      <c r="D194" t="s">
        <v>3</v>
      </c>
      <c r="E194">
        <v>40</v>
      </c>
      <c r="F194" t="s">
        <v>16</v>
      </c>
      <c r="G194">
        <v>260000</v>
      </c>
      <c r="H194">
        <v>0.7</v>
      </c>
      <c r="I194">
        <v>130</v>
      </c>
      <c r="J194" t="s">
        <v>17</v>
      </c>
      <c r="K194" t="s">
        <v>19</v>
      </c>
      <c r="L194">
        <v>175</v>
      </c>
      <c r="M194" t="s">
        <v>21</v>
      </c>
    </row>
    <row r="195" spans="1:13" x14ac:dyDescent="0.45">
      <c r="A195" t="s">
        <v>22</v>
      </c>
      <c r="B195" t="s">
        <v>1</v>
      </c>
      <c r="C195">
        <v>231</v>
      </c>
      <c r="D195" t="s">
        <v>3</v>
      </c>
      <c r="E195">
        <v>30</v>
      </c>
      <c r="F195" t="s">
        <v>16</v>
      </c>
      <c r="G195">
        <v>160000</v>
      </c>
      <c r="H195">
        <v>1.18</v>
      </c>
      <c r="I195">
        <v>142</v>
      </c>
      <c r="J195" t="s">
        <v>17</v>
      </c>
      <c r="K195" t="s">
        <v>10</v>
      </c>
      <c r="L195">
        <v>180</v>
      </c>
      <c r="M195" t="s">
        <v>21</v>
      </c>
    </row>
    <row r="196" spans="1:13" x14ac:dyDescent="0.45">
      <c r="A196" t="s">
        <v>24</v>
      </c>
      <c r="B196" t="s">
        <v>13</v>
      </c>
      <c r="C196">
        <v>582</v>
      </c>
      <c r="D196" t="s">
        <v>14</v>
      </c>
      <c r="E196">
        <v>20</v>
      </c>
      <c r="F196" t="s">
        <v>15</v>
      </c>
      <c r="G196">
        <v>126000</v>
      </c>
      <c r="H196">
        <v>1.6</v>
      </c>
      <c r="I196">
        <v>135</v>
      </c>
      <c r="J196" t="s">
        <v>17</v>
      </c>
      <c r="K196" t="s">
        <v>19</v>
      </c>
      <c r="L196">
        <v>180</v>
      </c>
      <c r="M196" t="s">
        <v>20</v>
      </c>
    </row>
    <row r="197" spans="1:13" x14ac:dyDescent="0.45">
      <c r="A197" t="s">
        <v>22</v>
      </c>
      <c r="B197" t="s">
        <v>1</v>
      </c>
      <c r="C197">
        <v>418</v>
      </c>
      <c r="D197" t="s">
        <v>14</v>
      </c>
      <c r="E197">
        <v>45</v>
      </c>
      <c r="F197" t="s">
        <v>16</v>
      </c>
      <c r="G197">
        <v>223000</v>
      </c>
      <c r="H197">
        <v>1.8</v>
      </c>
      <c r="I197">
        <v>145</v>
      </c>
      <c r="J197" t="s">
        <v>17</v>
      </c>
      <c r="K197" t="s">
        <v>19</v>
      </c>
      <c r="L197">
        <v>180</v>
      </c>
      <c r="M197" t="s">
        <v>20</v>
      </c>
    </row>
    <row r="198" spans="1:13" x14ac:dyDescent="0.45">
      <c r="A198" t="s">
        <v>24</v>
      </c>
      <c r="B198" t="s">
        <v>13</v>
      </c>
      <c r="C198">
        <v>582</v>
      </c>
      <c r="D198" t="s">
        <v>3</v>
      </c>
      <c r="E198">
        <v>38</v>
      </c>
      <c r="F198" t="s">
        <v>15</v>
      </c>
      <c r="G198">
        <v>263358.03000000003</v>
      </c>
      <c r="H198">
        <v>1.18</v>
      </c>
      <c r="I198">
        <v>137</v>
      </c>
      <c r="J198" t="s">
        <v>18</v>
      </c>
      <c r="K198" t="s">
        <v>19</v>
      </c>
      <c r="L198">
        <v>185</v>
      </c>
      <c r="M198" t="s">
        <v>21</v>
      </c>
    </row>
    <row r="199" spans="1:13" x14ac:dyDescent="0.45">
      <c r="A199" t="s">
        <v>23</v>
      </c>
      <c r="B199" t="s">
        <v>13</v>
      </c>
      <c r="C199">
        <v>167</v>
      </c>
      <c r="D199" t="s">
        <v>14</v>
      </c>
      <c r="E199">
        <v>30</v>
      </c>
      <c r="F199" t="s">
        <v>16</v>
      </c>
      <c r="G199">
        <v>259000</v>
      </c>
      <c r="H199">
        <v>0.8</v>
      </c>
      <c r="I199">
        <v>138</v>
      </c>
      <c r="J199" t="s">
        <v>18</v>
      </c>
      <c r="K199" t="s">
        <v>19</v>
      </c>
      <c r="L199">
        <v>186</v>
      </c>
      <c r="M199" t="s">
        <v>21</v>
      </c>
    </row>
    <row r="200" spans="1:13" x14ac:dyDescent="0.45">
      <c r="A200" t="s">
        <v>24</v>
      </c>
      <c r="B200" t="s">
        <v>1</v>
      </c>
      <c r="C200">
        <v>582</v>
      </c>
      <c r="D200" t="s">
        <v>3</v>
      </c>
      <c r="E200">
        <v>20</v>
      </c>
      <c r="F200" t="s">
        <v>15</v>
      </c>
      <c r="G200">
        <v>279000</v>
      </c>
      <c r="H200">
        <v>1</v>
      </c>
      <c r="I200">
        <v>134</v>
      </c>
      <c r="J200" t="s">
        <v>18</v>
      </c>
      <c r="K200" t="s">
        <v>19</v>
      </c>
      <c r="L200">
        <v>186</v>
      </c>
      <c r="M200" t="s">
        <v>21</v>
      </c>
    </row>
    <row r="201" spans="1:13" x14ac:dyDescent="0.45">
      <c r="A201" t="s">
        <v>23</v>
      </c>
      <c r="B201" t="s">
        <v>13</v>
      </c>
      <c r="C201">
        <v>1211</v>
      </c>
      <c r="D201" t="s">
        <v>3</v>
      </c>
      <c r="E201">
        <v>35</v>
      </c>
      <c r="F201" t="s">
        <v>16</v>
      </c>
      <c r="G201">
        <v>263358.03000000003</v>
      </c>
      <c r="H201">
        <v>1.8</v>
      </c>
      <c r="I201">
        <v>113</v>
      </c>
      <c r="J201" t="s">
        <v>17</v>
      </c>
      <c r="K201" t="s">
        <v>10</v>
      </c>
      <c r="L201">
        <v>186</v>
      </c>
      <c r="M201" t="s">
        <v>21</v>
      </c>
    </row>
    <row r="202" spans="1:13" x14ac:dyDescent="0.45">
      <c r="A202" t="s">
        <v>23</v>
      </c>
      <c r="B202" t="s">
        <v>1</v>
      </c>
      <c r="C202">
        <v>1767</v>
      </c>
      <c r="D202" t="s">
        <v>14</v>
      </c>
      <c r="E202">
        <v>45</v>
      </c>
      <c r="F202" t="s">
        <v>16</v>
      </c>
      <c r="G202">
        <v>73000</v>
      </c>
      <c r="H202">
        <v>0.7</v>
      </c>
      <c r="I202">
        <v>137</v>
      </c>
      <c r="J202" t="s">
        <v>17</v>
      </c>
      <c r="K202" t="s">
        <v>19</v>
      </c>
      <c r="L202">
        <v>186</v>
      </c>
      <c r="M202" t="s">
        <v>21</v>
      </c>
    </row>
    <row r="203" spans="1:13" x14ac:dyDescent="0.45">
      <c r="A203" t="s">
        <v>24</v>
      </c>
      <c r="B203" t="s">
        <v>13</v>
      </c>
      <c r="C203">
        <v>308</v>
      </c>
      <c r="D203" t="s">
        <v>3</v>
      </c>
      <c r="E203">
        <v>60</v>
      </c>
      <c r="F203" t="s">
        <v>15</v>
      </c>
      <c r="G203">
        <v>377000</v>
      </c>
      <c r="H203">
        <v>1</v>
      </c>
      <c r="I203">
        <v>136</v>
      </c>
      <c r="J203" t="s">
        <v>17</v>
      </c>
      <c r="K203" t="s">
        <v>19</v>
      </c>
      <c r="L203">
        <v>186</v>
      </c>
      <c r="M203" t="s">
        <v>21</v>
      </c>
    </row>
    <row r="204" spans="1:13" x14ac:dyDescent="0.45">
      <c r="A204" t="s">
        <v>22</v>
      </c>
      <c r="B204" t="s">
        <v>13</v>
      </c>
      <c r="C204">
        <v>97</v>
      </c>
      <c r="D204" t="s">
        <v>14</v>
      </c>
      <c r="E204">
        <v>60</v>
      </c>
      <c r="F204" t="s">
        <v>15</v>
      </c>
      <c r="G204">
        <v>220000</v>
      </c>
      <c r="H204">
        <v>0.9</v>
      </c>
      <c r="I204">
        <v>138</v>
      </c>
      <c r="J204" t="s">
        <v>17</v>
      </c>
      <c r="K204" t="s">
        <v>19</v>
      </c>
      <c r="L204">
        <v>186</v>
      </c>
      <c r="M204" t="s">
        <v>21</v>
      </c>
    </row>
    <row r="205" spans="1:13" x14ac:dyDescent="0.45">
      <c r="A205" t="s">
        <v>23</v>
      </c>
      <c r="B205" t="s">
        <v>13</v>
      </c>
      <c r="C205">
        <v>59</v>
      </c>
      <c r="D205" t="s">
        <v>14</v>
      </c>
      <c r="E205">
        <v>25</v>
      </c>
      <c r="F205" t="s">
        <v>15</v>
      </c>
      <c r="G205">
        <v>212000</v>
      </c>
      <c r="H205">
        <v>3.5</v>
      </c>
      <c r="I205">
        <v>136</v>
      </c>
      <c r="J205" t="s">
        <v>17</v>
      </c>
      <c r="K205" t="s">
        <v>10</v>
      </c>
      <c r="L205">
        <v>187</v>
      </c>
      <c r="M205" t="s">
        <v>21</v>
      </c>
    </row>
    <row r="206" spans="1:13" x14ac:dyDescent="0.45">
      <c r="A206" t="s">
        <v>22</v>
      </c>
      <c r="B206" t="s">
        <v>1</v>
      </c>
      <c r="C206">
        <v>64</v>
      </c>
      <c r="D206" t="s">
        <v>14</v>
      </c>
      <c r="E206">
        <v>40</v>
      </c>
      <c r="F206" t="s">
        <v>16</v>
      </c>
      <c r="G206">
        <v>277000</v>
      </c>
      <c r="H206">
        <v>0.7</v>
      </c>
      <c r="I206">
        <v>137</v>
      </c>
      <c r="J206" t="s">
        <v>17</v>
      </c>
      <c r="K206" t="s">
        <v>10</v>
      </c>
      <c r="L206">
        <v>187</v>
      </c>
      <c r="M206" t="s">
        <v>21</v>
      </c>
    </row>
    <row r="207" spans="1:13" x14ac:dyDescent="0.45">
      <c r="A207" t="s">
        <v>24</v>
      </c>
      <c r="B207" t="s">
        <v>1</v>
      </c>
      <c r="C207">
        <v>167</v>
      </c>
      <c r="D207" t="s">
        <v>3</v>
      </c>
      <c r="E207">
        <v>45</v>
      </c>
      <c r="F207" t="s">
        <v>16</v>
      </c>
      <c r="G207">
        <v>362000</v>
      </c>
      <c r="H207">
        <v>1</v>
      </c>
      <c r="I207">
        <v>136</v>
      </c>
      <c r="J207" t="s">
        <v>18</v>
      </c>
      <c r="K207" t="s">
        <v>19</v>
      </c>
      <c r="L207">
        <v>187</v>
      </c>
      <c r="M207" t="s">
        <v>21</v>
      </c>
    </row>
    <row r="208" spans="1:13" x14ac:dyDescent="0.45">
      <c r="A208" t="s">
        <v>24</v>
      </c>
      <c r="B208" t="s">
        <v>1</v>
      </c>
      <c r="C208">
        <v>101</v>
      </c>
      <c r="D208" t="s">
        <v>14</v>
      </c>
      <c r="E208">
        <v>40</v>
      </c>
      <c r="F208" t="s">
        <v>16</v>
      </c>
      <c r="G208">
        <v>226000</v>
      </c>
      <c r="H208">
        <v>0.8</v>
      </c>
      <c r="I208">
        <v>141</v>
      </c>
      <c r="J208" t="s">
        <v>18</v>
      </c>
      <c r="K208" t="s">
        <v>19</v>
      </c>
      <c r="L208">
        <v>187</v>
      </c>
      <c r="M208" t="s">
        <v>21</v>
      </c>
    </row>
    <row r="209" spans="1:13" x14ac:dyDescent="0.45">
      <c r="A209" t="s">
        <v>22</v>
      </c>
      <c r="B209" t="s">
        <v>13</v>
      </c>
      <c r="C209">
        <v>212</v>
      </c>
      <c r="D209" t="s">
        <v>14</v>
      </c>
      <c r="E209">
        <v>38</v>
      </c>
      <c r="F209" t="s">
        <v>16</v>
      </c>
      <c r="G209">
        <v>186000</v>
      </c>
      <c r="H209">
        <v>0.9</v>
      </c>
      <c r="I209">
        <v>136</v>
      </c>
      <c r="J209" t="s">
        <v>17</v>
      </c>
      <c r="K209" t="s">
        <v>19</v>
      </c>
      <c r="L209">
        <v>187</v>
      </c>
      <c r="M209" t="s">
        <v>21</v>
      </c>
    </row>
    <row r="210" spans="1:13" x14ac:dyDescent="0.45">
      <c r="A210" t="s">
        <v>23</v>
      </c>
      <c r="B210" t="s">
        <v>1</v>
      </c>
      <c r="C210">
        <v>2281</v>
      </c>
      <c r="D210" t="s">
        <v>3</v>
      </c>
      <c r="E210">
        <v>40</v>
      </c>
      <c r="F210" t="s">
        <v>16</v>
      </c>
      <c r="G210">
        <v>283000</v>
      </c>
      <c r="H210">
        <v>1</v>
      </c>
      <c r="I210">
        <v>141</v>
      </c>
      <c r="J210" t="s">
        <v>18</v>
      </c>
      <c r="K210" t="s">
        <v>19</v>
      </c>
      <c r="L210">
        <v>187</v>
      </c>
      <c r="M210" t="s">
        <v>21</v>
      </c>
    </row>
    <row r="211" spans="1:13" x14ac:dyDescent="0.45">
      <c r="A211" t="s">
        <v>24</v>
      </c>
      <c r="B211" t="s">
        <v>13</v>
      </c>
      <c r="C211">
        <v>972</v>
      </c>
      <c r="D211" t="s">
        <v>3</v>
      </c>
      <c r="E211">
        <v>35</v>
      </c>
      <c r="F211" t="s">
        <v>15</v>
      </c>
      <c r="G211">
        <v>268000</v>
      </c>
      <c r="H211">
        <v>0.8</v>
      </c>
      <c r="I211">
        <v>130</v>
      </c>
      <c r="J211" t="s">
        <v>18</v>
      </c>
      <c r="K211" t="s">
        <v>19</v>
      </c>
      <c r="L211">
        <v>187</v>
      </c>
      <c r="M211" t="s">
        <v>21</v>
      </c>
    </row>
    <row r="212" spans="1:13" x14ac:dyDescent="0.45">
      <c r="A212" t="s">
        <v>22</v>
      </c>
      <c r="B212" t="s">
        <v>13</v>
      </c>
      <c r="C212">
        <v>212</v>
      </c>
      <c r="D212" t="s">
        <v>3</v>
      </c>
      <c r="E212">
        <v>17</v>
      </c>
      <c r="F212" t="s">
        <v>15</v>
      </c>
      <c r="G212">
        <v>389000</v>
      </c>
      <c r="H212">
        <v>1</v>
      </c>
      <c r="I212">
        <v>136</v>
      </c>
      <c r="J212" t="s">
        <v>17</v>
      </c>
      <c r="K212" t="s">
        <v>10</v>
      </c>
      <c r="L212">
        <v>188</v>
      </c>
      <c r="M212" t="s">
        <v>21</v>
      </c>
    </row>
    <row r="213" spans="1:13" x14ac:dyDescent="0.45">
      <c r="A213" t="s">
        <v>24</v>
      </c>
      <c r="B213" t="s">
        <v>13</v>
      </c>
      <c r="C213">
        <v>582</v>
      </c>
      <c r="D213" t="s">
        <v>14</v>
      </c>
      <c r="E213">
        <v>62</v>
      </c>
      <c r="F213" t="s">
        <v>15</v>
      </c>
      <c r="G213">
        <v>147000</v>
      </c>
      <c r="H213">
        <v>0.8</v>
      </c>
      <c r="I213">
        <v>140</v>
      </c>
      <c r="J213" t="s">
        <v>17</v>
      </c>
      <c r="K213" t="s">
        <v>10</v>
      </c>
      <c r="L213">
        <v>192</v>
      </c>
      <c r="M213" t="s">
        <v>21</v>
      </c>
    </row>
    <row r="214" spans="1:13" x14ac:dyDescent="0.45">
      <c r="A214" t="s">
        <v>22</v>
      </c>
      <c r="B214" t="s">
        <v>13</v>
      </c>
      <c r="C214">
        <v>224</v>
      </c>
      <c r="D214" t="s">
        <v>14</v>
      </c>
      <c r="E214">
        <v>50</v>
      </c>
      <c r="F214" t="s">
        <v>16</v>
      </c>
      <c r="G214">
        <v>481000</v>
      </c>
      <c r="H214">
        <v>1.4</v>
      </c>
      <c r="I214">
        <v>138</v>
      </c>
      <c r="J214" t="s">
        <v>17</v>
      </c>
      <c r="K214" t="s">
        <v>10</v>
      </c>
      <c r="L214">
        <v>192</v>
      </c>
      <c r="M214" t="s">
        <v>21</v>
      </c>
    </row>
    <row r="215" spans="1:13" x14ac:dyDescent="0.45">
      <c r="A215" t="s">
        <v>24</v>
      </c>
      <c r="B215" t="s">
        <v>1</v>
      </c>
      <c r="C215">
        <v>131</v>
      </c>
      <c r="D215" t="s">
        <v>3</v>
      </c>
      <c r="E215">
        <v>30</v>
      </c>
      <c r="F215" t="s">
        <v>15</v>
      </c>
      <c r="G215">
        <v>244000</v>
      </c>
      <c r="H215">
        <v>1.6</v>
      </c>
      <c r="I215">
        <v>130</v>
      </c>
      <c r="J215" t="s">
        <v>18</v>
      </c>
      <c r="K215" t="s">
        <v>19</v>
      </c>
      <c r="L215">
        <v>193</v>
      </c>
      <c r="M215" t="s">
        <v>20</v>
      </c>
    </row>
    <row r="216" spans="1:13" x14ac:dyDescent="0.45">
      <c r="A216" t="s">
        <v>23</v>
      </c>
      <c r="B216" t="s">
        <v>1</v>
      </c>
      <c r="C216">
        <v>135</v>
      </c>
      <c r="D216" t="s">
        <v>14</v>
      </c>
      <c r="E216">
        <v>35</v>
      </c>
      <c r="F216" t="s">
        <v>15</v>
      </c>
      <c r="G216">
        <v>290000</v>
      </c>
      <c r="H216">
        <v>0.8</v>
      </c>
      <c r="I216">
        <v>134</v>
      </c>
      <c r="J216" t="s">
        <v>17</v>
      </c>
      <c r="K216" t="s">
        <v>19</v>
      </c>
      <c r="L216">
        <v>194</v>
      </c>
      <c r="M216" t="s">
        <v>21</v>
      </c>
    </row>
    <row r="217" spans="1:13" x14ac:dyDescent="0.45">
      <c r="A217" t="s">
        <v>22</v>
      </c>
      <c r="B217" t="s">
        <v>13</v>
      </c>
      <c r="C217">
        <v>582</v>
      </c>
      <c r="D217" t="s">
        <v>14</v>
      </c>
      <c r="E217">
        <v>35</v>
      </c>
      <c r="F217" t="s">
        <v>15</v>
      </c>
      <c r="G217">
        <v>203000</v>
      </c>
      <c r="H217">
        <v>1.3</v>
      </c>
      <c r="I217">
        <v>134</v>
      </c>
      <c r="J217" t="s">
        <v>17</v>
      </c>
      <c r="K217" t="s">
        <v>19</v>
      </c>
      <c r="L217">
        <v>195</v>
      </c>
      <c r="M217" t="s">
        <v>21</v>
      </c>
    </row>
    <row r="218" spans="1:13" x14ac:dyDescent="0.45">
      <c r="A218" t="s">
        <v>22</v>
      </c>
      <c r="B218" t="s">
        <v>13</v>
      </c>
      <c r="C218">
        <v>1202</v>
      </c>
      <c r="D218" t="s">
        <v>14</v>
      </c>
      <c r="E218">
        <v>50</v>
      </c>
      <c r="F218" t="s">
        <v>15</v>
      </c>
      <c r="G218">
        <v>358000</v>
      </c>
      <c r="H218">
        <v>0.9</v>
      </c>
      <c r="I218">
        <v>141</v>
      </c>
      <c r="J218" t="s">
        <v>18</v>
      </c>
      <c r="K218" t="s">
        <v>19</v>
      </c>
      <c r="L218">
        <v>196</v>
      </c>
      <c r="M218" t="s">
        <v>21</v>
      </c>
    </row>
    <row r="219" spans="1:13" x14ac:dyDescent="0.45">
      <c r="A219" t="s">
        <v>24</v>
      </c>
      <c r="B219" t="s">
        <v>1</v>
      </c>
      <c r="C219">
        <v>427</v>
      </c>
      <c r="D219" t="s">
        <v>14</v>
      </c>
      <c r="E219">
        <v>70</v>
      </c>
      <c r="F219" t="s">
        <v>15</v>
      </c>
      <c r="G219">
        <v>151000</v>
      </c>
      <c r="H219">
        <v>9</v>
      </c>
      <c r="I219">
        <v>137</v>
      </c>
      <c r="J219" t="s">
        <v>18</v>
      </c>
      <c r="K219" t="s">
        <v>19</v>
      </c>
      <c r="L219">
        <v>196</v>
      </c>
      <c r="M219" t="s">
        <v>20</v>
      </c>
    </row>
    <row r="220" spans="1:13" x14ac:dyDescent="0.45">
      <c r="A220" t="s">
        <v>22</v>
      </c>
      <c r="B220" t="s">
        <v>1</v>
      </c>
      <c r="C220">
        <v>1021</v>
      </c>
      <c r="D220" t="s">
        <v>3</v>
      </c>
      <c r="E220">
        <v>35</v>
      </c>
      <c r="F220" t="s">
        <v>16</v>
      </c>
      <c r="G220">
        <v>271000</v>
      </c>
      <c r="H220">
        <v>1.1000000000000001</v>
      </c>
      <c r="I220">
        <v>134</v>
      </c>
      <c r="J220" t="s">
        <v>17</v>
      </c>
      <c r="K220" t="s">
        <v>19</v>
      </c>
      <c r="L220">
        <v>197</v>
      </c>
      <c r="M220" t="s">
        <v>21</v>
      </c>
    </row>
    <row r="221" spans="1:13" x14ac:dyDescent="0.45">
      <c r="A221" t="s">
        <v>23</v>
      </c>
      <c r="B221" t="s">
        <v>13</v>
      </c>
      <c r="C221">
        <v>582</v>
      </c>
      <c r="D221" t="s">
        <v>3</v>
      </c>
      <c r="E221">
        <v>35</v>
      </c>
      <c r="F221" t="s">
        <v>15</v>
      </c>
      <c r="G221">
        <v>371000</v>
      </c>
      <c r="H221">
        <v>0.7</v>
      </c>
      <c r="I221">
        <v>140</v>
      </c>
      <c r="J221" t="s">
        <v>18</v>
      </c>
      <c r="K221" t="s">
        <v>19</v>
      </c>
      <c r="L221">
        <v>197</v>
      </c>
      <c r="M221" t="s">
        <v>21</v>
      </c>
    </row>
    <row r="222" spans="1:13" x14ac:dyDescent="0.45">
      <c r="A222" t="s">
        <v>22</v>
      </c>
      <c r="B222" t="s">
        <v>13</v>
      </c>
      <c r="C222">
        <v>582</v>
      </c>
      <c r="D222" t="s">
        <v>14</v>
      </c>
      <c r="E222">
        <v>20</v>
      </c>
      <c r="F222" t="s">
        <v>16</v>
      </c>
      <c r="G222">
        <v>263358.03000000003</v>
      </c>
      <c r="H222">
        <v>1.83</v>
      </c>
      <c r="I222">
        <v>134</v>
      </c>
      <c r="J222" t="s">
        <v>17</v>
      </c>
      <c r="K222" t="s">
        <v>19</v>
      </c>
      <c r="L222">
        <v>198</v>
      </c>
      <c r="M222" t="s">
        <v>20</v>
      </c>
    </row>
    <row r="223" spans="1:13" x14ac:dyDescent="0.45">
      <c r="A223" t="s">
        <v>23</v>
      </c>
      <c r="B223" t="s">
        <v>13</v>
      </c>
      <c r="C223">
        <v>118</v>
      </c>
      <c r="D223" t="s">
        <v>14</v>
      </c>
      <c r="E223">
        <v>50</v>
      </c>
      <c r="F223" t="s">
        <v>16</v>
      </c>
      <c r="G223">
        <v>194000</v>
      </c>
      <c r="H223">
        <v>1.1000000000000001</v>
      </c>
      <c r="I223">
        <v>145</v>
      </c>
      <c r="J223" t="s">
        <v>17</v>
      </c>
      <c r="K223" t="s">
        <v>10</v>
      </c>
      <c r="L223">
        <v>200</v>
      </c>
      <c r="M223" t="s">
        <v>21</v>
      </c>
    </row>
    <row r="224" spans="1:13" x14ac:dyDescent="0.45">
      <c r="A224" t="s">
        <v>24</v>
      </c>
      <c r="B224" t="s">
        <v>1</v>
      </c>
      <c r="C224">
        <v>86</v>
      </c>
      <c r="D224" t="s">
        <v>14</v>
      </c>
      <c r="E224">
        <v>35</v>
      </c>
      <c r="F224" t="s">
        <v>16</v>
      </c>
      <c r="G224">
        <v>365000</v>
      </c>
      <c r="H224">
        <v>1.1000000000000001</v>
      </c>
      <c r="I224">
        <v>139</v>
      </c>
      <c r="J224" t="s">
        <v>17</v>
      </c>
      <c r="K224" t="s">
        <v>10</v>
      </c>
      <c r="L224">
        <v>201</v>
      </c>
      <c r="M224" t="s">
        <v>21</v>
      </c>
    </row>
    <row r="225" spans="1:13" x14ac:dyDescent="0.45">
      <c r="A225" t="s">
        <v>24</v>
      </c>
      <c r="B225" t="s">
        <v>13</v>
      </c>
      <c r="C225">
        <v>582</v>
      </c>
      <c r="D225" t="s">
        <v>14</v>
      </c>
      <c r="E225">
        <v>25</v>
      </c>
      <c r="F225" t="s">
        <v>16</v>
      </c>
      <c r="G225">
        <v>130000</v>
      </c>
      <c r="H225">
        <v>0.8</v>
      </c>
      <c r="I225">
        <v>134</v>
      </c>
      <c r="J225" t="s">
        <v>17</v>
      </c>
      <c r="K225" t="s">
        <v>19</v>
      </c>
      <c r="L225">
        <v>201</v>
      </c>
      <c r="M225" t="s">
        <v>21</v>
      </c>
    </row>
    <row r="226" spans="1:13" x14ac:dyDescent="0.45">
      <c r="A226" t="s">
        <v>23</v>
      </c>
      <c r="B226" t="s">
        <v>13</v>
      </c>
      <c r="C226">
        <v>582</v>
      </c>
      <c r="D226" t="s">
        <v>3</v>
      </c>
      <c r="E226">
        <v>25</v>
      </c>
      <c r="F226" t="s">
        <v>16</v>
      </c>
      <c r="G226">
        <v>504000</v>
      </c>
      <c r="H226">
        <v>1</v>
      </c>
      <c r="I226">
        <v>138</v>
      </c>
      <c r="J226" t="s">
        <v>17</v>
      </c>
      <c r="K226" t="s">
        <v>19</v>
      </c>
      <c r="L226">
        <v>205</v>
      </c>
      <c r="M226" t="s">
        <v>21</v>
      </c>
    </row>
    <row r="227" spans="1:13" x14ac:dyDescent="0.45">
      <c r="A227" t="s">
        <v>22</v>
      </c>
      <c r="B227" t="s">
        <v>13</v>
      </c>
      <c r="C227">
        <v>675</v>
      </c>
      <c r="D227" t="s">
        <v>3</v>
      </c>
      <c r="E227">
        <v>60</v>
      </c>
      <c r="F227" t="s">
        <v>16</v>
      </c>
      <c r="G227">
        <v>265000</v>
      </c>
      <c r="H227">
        <v>1.4</v>
      </c>
      <c r="I227">
        <v>125</v>
      </c>
      <c r="J227" t="s">
        <v>18</v>
      </c>
      <c r="K227" t="s">
        <v>19</v>
      </c>
      <c r="L227">
        <v>205</v>
      </c>
      <c r="M227" t="s">
        <v>21</v>
      </c>
    </row>
    <row r="228" spans="1:13" x14ac:dyDescent="0.45">
      <c r="A228" t="s">
        <v>23</v>
      </c>
      <c r="B228" t="s">
        <v>1</v>
      </c>
      <c r="C228">
        <v>57</v>
      </c>
      <c r="D228" t="s">
        <v>14</v>
      </c>
      <c r="E228">
        <v>25</v>
      </c>
      <c r="F228" t="s">
        <v>16</v>
      </c>
      <c r="G228">
        <v>189000</v>
      </c>
      <c r="H228">
        <v>1.3</v>
      </c>
      <c r="I228">
        <v>132</v>
      </c>
      <c r="J228" t="s">
        <v>17</v>
      </c>
      <c r="K228" t="s">
        <v>10</v>
      </c>
      <c r="L228">
        <v>205</v>
      </c>
      <c r="M228" t="s">
        <v>21</v>
      </c>
    </row>
    <row r="229" spans="1:13" x14ac:dyDescent="0.45">
      <c r="A229" t="s">
        <v>23</v>
      </c>
      <c r="B229" t="s">
        <v>1</v>
      </c>
      <c r="C229">
        <v>2794</v>
      </c>
      <c r="D229" t="s">
        <v>14</v>
      </c>
      <c r="E229">
        <v>35</v>
      </c>
      <c r="F229" t="s">
        <v>15</v>
      </c>
      <c r="G229">
        <v>141000</v>
      </c>
      <c r="H229">
        <v>1</v>
      </c>
      <c r="I229">
        <v>140</v>
      </c>
      <c r="J229" t="s">
        <v>17</v>
      </c>
      <c r="K229" t="s">
        <v>19</v>
      </c>
      <c r="L229">
        <v>206</v>
      </c>
      <c r="M229" t="s">
        <v>21</v>
      </c>
    </row>
    <row r="230" spans="1:13" x14ac:dyDescent="0.45">
      <c r="A230" t="s">
        <v>23</v>
      </c>
      <c r="B230" t="s">
        <v>13</v>
      </c>
      <c r="C230">
        <v>56</v>
      </c>
      <c r="D230" t="s">
        <v>14</v>
      </c>
      <c r="E230">
        <v>25</v>
      </c>
      <c r="F230" t="s">
        <v>16</v>
      </c>
      <c r="G230">
        <v>237000</v>
      </c>
      <c r="H230">
        <v>5</v>
      </c>
      <c r="I230">
        <v>130</v>
      </c>
      <c r="J230" t="s">
        <v>18</v>
      </c>
      <c r="K230" t="s">
        <v>19</v>
      </c>
      <c r="L230">
        <v>207</v>
      </c>
      <c r="M230" t="s">
        <v>21</v>
      </c>
    </row>
    <row r="231" spans="1:13" x14ac:dyDescent="0.45">
      <c r="A231" t="s">
        <v>22</v>
      </c>
      <c r="B231" t="s">
        <v>13</v>
      </c>
      <c r="C231">
        <v>211</v>
      </c>
      <c r="D231" t="s">
        <v>14</v>
      </c>
      <c r="E231">
        <v>25</v>
      </c>
      <c r="F231" t="s">
        <v>16</v>
      </c>
      <c r="G231">
        <v>274000</v>
      </c>
      <c r="H231">
        <v>1.2</v>
      </c>
      <c r="I231">
        <v>134</v>
      </c>
      <c r="J231" t="s">
        <v>18</v>
      </c>
      <c r="K231" t="s">
        <v>19</v>
      </c>
      <c r="L231">
        <v>207</v>
      </c>
      <c r="M231" t="s">
        <v>21</v>
      </c>
    </row>
    <row r="232" spans="1:13" x14ac:dyDescent="0.45">
      <c r="A232" t="s">
        <v>23</v>
      </c>
      <c r="B232" t="s">
        <v>13</v>
      </c>
      <c r="C232">
        <v>166</v>
      </c>
      <c r="D232" t="s">
        <v>14</v>
      </c>
      <c r="E232">
        <v>30</v>
      </c>
      <c r="F232" t="s">
        <v>16</v>
      </c>
      <c r="G232">
        <v>62000</v>
      </c>
      <c r="H232">
        <v>1.7</v>
      </c>
      <c r="I232">
        <v>127</v>
      </c>
      <c r="J232" t="s">
        <v>18</v>
      </c>
      <c r="K232" t="s">
        <v>19</v>
      </c>
      <c r="L232">
        <v>207</v>
      </c>
      <c r="M232" t="s">
        <v>20</v>
      </c>
    </row>
    <row r="233" spans="1:13" x14ac:dyDescent="0.45">
      <c r="A233" t="s">
        <v>22</v>
      </c>
      <c r="B233" t="s">
        <v>13</v>
      </c>
      <c r="C233">
        <v>93</v>
      </c>
      <c r="D233" t="s">
        <v>14</v>
      </c>
      <c r="E233">
        <v>35</v>
      </c>
      <c r="F233" t="s">
        <v>16</v>
      </c>
      <c r="G233">
        <v>185000</v>
      </c>
      <c r="H233">
        <v>1.1000000000000001</v>
      </c>
      <c r="I233">
        <v>134</v>
      </c>
      <c r="J233" t="s">
        <v>17</v>
      </c>
      <c r="K233" t="s">
        <v>10</v>
      </c>
      <c r="L233">
        <v>208</v>
      </c>
      <c r="M233" t="s">
        <v>21</v>
      </c>
    </row>
    <row r="234" spans="1:13" x14ac:dyDescent="0.45">
      <c r="A234" t="s">
        <v>24</v>
      </c>
      <c r="B234" t="s">
        <v>1</v>
      </c>
      <c r="C234">
        <v>129</v>
      </c>
      <c r="D234" t="s">
        <v>14</v>
      </c>
      <c r="E234">
        <v>35</v>
      </c>
      <c r="F234" t="s">
        <v>16</v>
      </c>
      <c r="G234">
        <v>255000</v>
      </c>
      <c r="H234">
        <v>0.9</v>
      </c>
      <c r="I234">
        <v>137</v>
      </c>
      <c r="J234" t="s">
        <v>17</v>
      </c>
      <c r="K234" t="s">
        <v>19</v>
      </c>
      <c r="L234">
        <v>209</v>
      </c>
      <c r="M234" t="s">
        <v>21</v>
      </c>
    </row>
    <row r="235" spans="1:13" x14ac:dyDescent="0.45">
      <c r="A235" t="s">
        <v>24</v>
      </c>
      <c r="B235" t="s">
        <v>1</v>
      </c>
      <c r="C235">
        <v>707</v>
      </c>
      <c r="D235" t="s">
        <v>14</v>
      </c>
      <c r="E235">
        <v>38</v>
      </c>
      <c r="F235" t="s">
        <v>16</v>
      </c>
      <c r="G235">
        <v>330000</v>
      </c>
      <c r="H235">
        <v>1.4</v>
      </c>
      <c r="I235">
        <v>137</v>
      </c>
      <c r="J235" t="s">
        <v>17</v>
      </c>
      <c r="K235" t="s">
        <v>10</v>
      </c>
      <c r="L235">
        <v>209</v>
      </c>
      <c r="M235" t="s">
        <v>21</v>
      </c>
    </row>
    <row r="236" spans="1:13" x14ac:dyDescent="0.45">
      <c r="A236" t="s">
        <v>24</v>
      </c>
      <c r="B236" t="s">
        <v>1</v>
      </c>
      <c r="C236">
        <v>582</v>
      </c>
      <c r="D236" t="s">
        <v>14</v>
      </c>
      <c r="E236">
        <v>45</v>
      </c>
      <c r="F236" t="s">
        <v>16</v>
      </c>
      <c r="G236">
        <v>305000</v>
      </c>
      <c r="H236">
        <v>1.1000000000000001</v>
      </c>
      <c r="I236">
        <v>137</v>
      </c>
      <c r="J236" t="s">
        <v>17</v>
      </c>
      <c r="K236" t="s">
        <v>10</v>
      </c>
      <c r="L236">
        <v>209</v>
      </c>
      <c r="M236" t="s">
        <v>21</v>
      </c>
    </row>
    <row r="237" spans="1:13" x14ac:dyDescent="0.45">
      <c r="A237" t="s">
        <v>22</v>
      </c>
      <c r="B237" t="s">
        <v>1</v>
      </c>
      <c r="C237">
        <v>109</v>
      </c>
      <c r="D237" t="s">
        <v>14</v>
      </c>
      <c r="E237">
        <v>50</v>
      </c>
      <c r="F237" t="s">
        <v>15</v>
      </c>
      <c r="G237">
        <v>406000</v>
      </c>
      <c r="H237">
        <v>1.1000000000000001</v>
      </c>
      <c r="I237">
        <v>137</v>
      </c>
      <c r="J237" t="s">
        <v>17</v>
      </c>
      <c r="K237" t="s">
        <v>19</v>
      </c>
      <c r="L237">
        <v>209</v>
      </c>
      <c r="M237" t="s">
        <v>21</v>
      </c>
    </row>
    <row r="238" spans="1:13" x14ac:dyDescent="0.45">
      <c r="A238" t="s">
        <v>22</v>
      </c>
      <c r="B238" t="s">
        <v>13</v>
      </c>
      <c r="C238">
        <v>119</v>
      </c>
      <c r="D238" t="s">
        <v>14</v>
      </c>
      <c r="E238">
        <v>50</v>
      </c>
      <c r="F238" t="s">
        <v>15</v>
      </c>
      <c r="G238">
        <v>248000</v>
      </c>
      <c r="H238">
        <v>1.1000000000000001</v>
      </c>
      <c r="I238">
        <v>148</v>
      </c>
      <c r="J238" t="s">
        <v>17</v>
      </c>
      <c r="K238" t="s">
        <v>19</v>
      </c>
      <c r="L238">
        <v>209</v>
      </c>
      <c r="M238" t="s">
        <v>21</v>
      </c>
    </row>
    <row r="239" spans="1:13" x14ac:dyDescent="0.45">
      <c r="A239" t="s">
        <v>22</v>
      </c>
      <c r="B239" t="s">
        <v>13</v>
      </c>
      <c r="C239">
        <v>232</v>
      </c>
      <c r="D239" t="s">
        <v>14</v>
      </c>
      <c r="E239">
        <v>30</v>
      </c>
      <c r="F239" t="s">
        <v>16</v>
      </c>
      <c r="G239">
        <v>173000</v>
      </c>
      <c r="H239">
        <v>1.2</v>
      </c>
      <c r="I239">
        <v>132</v>
      </c>
      <c r="J239" t="s">
        <v>17</v>
      </c>
      <c r="K239" t="s">
        <v>19</v>
      </c>
      <c r="L239">
        <v>210</v>
      </c>
      <c r="M239" t="s">
        <v>21</v>
      </c>
    </row>
    <row r="240" spans="1:13" x14ac:dyDescent="0.45">
      <c r="A240" t="s">
        <v>23</v>
      </c>
      <c r="B240" t="s">
        <v>1</v>
      </c>
      <c r="C240">
        <v>720</v>
      </c>
      <c r="D240" t="s">
        <v>3</v>
      </c>
      <c r="E240">
        <v>40</v>
      </c>
      <c r="F240" t="s">
        <v>16</v>
      </c>
      <c r="G240">
        <v>257000</v>
      </c>
      <c r="H240">
        <v>1</v>
      </c>
      <c r="I240">
        <v>136</v>
      </c>
      <c r="J240" t="s">
        <v>18</v>
      </c>
      <c r="K240" t="s">
        <v>19</v>
      </c>
      <c r="L240">
        <v>210</v>
      </c>
      <c r="M240" t="s">
        <v>21</v>
      </c>
    </row>
    <row r="241" spans="1:13" x14ac:dyDescent="0.45">
      <c r="A241" t="s">
        <v>23</v>
      </c>
      <c r="B241" t="s">
        <v>1</v>
      </c>
      <c r="C241">
        <v>180</v>
      </c>
      <c r="D241" t="s">
        <v>14</v>
      </c>
      <c r="E241">
        <v>45</v>
      </c>
      <c r="F241" t="s">
        <v>16</v>
      </c>
      <c r="G241">
        <v>263358.03000000003</v>
      </c>
      <c r="H241">
        <v>1.18</v>
      </c>
      <c r="I241">
        <v>137</v>
      </c>
      <c r="J241" t="s">
        <v>17</v>
      </c>
      <c r="K241" t="s">
        <v>10</v>
      </c>
      <c r="L241">
        <v>211</v>
      </c>
      <c r="M241" t="s">
        <v>21</v>
      </c>
    </row>
    <row r="242" spans="1:13" x14ac:dyDescent="0.45">
      <c r="A242" t="s">
        <v>22</v>
      </c>
      <c r="B242" t="s">
        <v>13</v>
      </c>
      <c r="C242">
        <v>81</v>
      </c>
      <c r="D242" t="s">
        <v>3</v>
      </c>
      <c r="E242">
        <v>35</v>
      </c>
      <c r="F242" t="s">
        <v>15</v>
      </c>
      <c r="G242">
        <v>533000</v>
      </c>
      <c r="H242">
        <v>1.3</v>
      </c>
      <c r="I242">
        <v>139</v>
      </c>
      <c r="J242" t="s">
        <v>18</v>
      </c>
      <c r="K242" t="s">
        <v>19</v>
      </c>
      <c r="L242">
        <v>212</v>
      </c>
      <c r="M242" t="s">
        <v>21</v>
      </c>
    </row>
    <row r="243" spans="1:13" x14ac:dyDescent="0.45">
      <c r="A243" t="s">
        <v>23</v>
      </c>
      <c r="B243" t="s">
        <v>13</v>
      </c>
      <c r="C243">
        <v>582</v>
      </c>
      <c r="D243" t="s">
        <v>3</v>
      </c>
      <c r="E243">
        <v>30</v>
      </c>
      <c r="F243" t="s">
        <v>16</v>
      </c>
      <c r="G243">
        <v>249000</v>
      </c>
      <c r="H243">
        <v>1.3</v>
      </c>
      <c r="I243">
        <v>136</v>
      </c>
      <c r="J243" t="s">
        <v>17</v>
      </c>
      <c r="K243" t="s">
        <v>10</v>
      </c>
      <c r="L243">
        <v>212</v>
      </c>
      <c r="M243" t="s">
        <v>21</v>
      </c>
    </row>
    <row r="244" spans="1:13" x14ac:dyDescent="0.45">
      <c r="A244" t="s">
        <v>24</v>
      </c>
      <c r="B244" t="s">
        <v>13</v>
      </c>
      <c r="C244">
        <v>90</v>
      </c>
      <c r="D244" t="s">
        <v>14</v>
      </c>
      <c r="E244">
        <v>35</v>
      </c>
      <c r="F244" t="s">
        <v>16</v>
      </c>
      <c r="G244">
        <v>255000</v>
      </c>
      <c r="H244">
        <v>1.1000000000000001</v>
      </c>
      <c r="I244">
        <v>136</v>
      </c>
      <c r="J244" t="s">
        <v>17</v>
      </c>
      <c r="K244" t="s">
        <v>10</v>
      </c>
      <c r="L244">
        <v>212</v>
      </c>
      <c r="M244" t="s">
        <v>21</v>
      </c>
    </row>
    <row r="245" spans="1:13" x14ac:dyDescent="0.45">
      <c r="A245" t="s">
        <v>22</v>
      </c>
      <c r="B245" t="s">
        <v>1</v>
      </c>
      <c r="C245">
        <v>1185</v>
      </c>
      <c r="D245" t="s">
        <v>14</v>
      </c>
      <c r="E245">
        <v>40</v>
      </c>
      <c r="F245" t="s">
        <v>15</v>
      </c>
      <c r="G245">
        <v>220000</v>
      </c>
      <c r="H245">
        <v>0.9</v>
      </c>
      <c r="I245">
        <v>141</v>
      </c>
      <c r="J245" t="s">
        <v>18</v>
      </c>
      <c r="K245" t="s">
        <v>19</v>
      </c>
      <c r="L245">
        <v>213</v>
      </c>
      <c r="M245" t="s">
        <v>21</v>
      </c>
    </row>
    <row r="246" spans="1:13" x14ac:dyDescent="0.45">
      <c r="A246" t="s">
        <v>24</v>
      </c>
      <c r="B246" t="s">
        <v>13</v>
      </c>
      <c r="C246">
        <v>582</v>
      </c>
      <c r="D246" t="s">
        <v>3</v>
      </c>
      <c r="E246">
        <v>38</v>
      </c>
      <c r="F246" t="s">
        <v>16</v>
      </c>
      <c r="G246">
        <v>264000</v>
      </c>
      <c r="H246">
        <v>1.8</v>
      </c>
      <c r="I246">
        <v>134</v>
      </c>
      <c r="J246" t="s">
        <v>17</v>
      </c>
      <c r="K246" t="s">
        <v>19</v>
      </c>
      <c r="L246">
        <v>213</v>
      </c>
      <c r="M246" t="s">
        <v>21</v>
      </c>
    </row>
    <row r="247" spans="1:13" x14ac:dyDescent="0.45">
      <c r="A247" t="s">
        <v>23</v>
      </c>
      <c r="B247" t="s">
        <v>1</v>
      </c>
      <c r="C247">
        <v>80</v>
      </c>
      <c r="D247" t="s">
        <v>3</v>
      </c>
      <c r="E247">
        <v>38</v>
      </c>
      <c r="F247" t="s">
        <v>16</v>
      </c>
      <c r="G247">
        <v>282000</v>
      </c>
      <c r="H247">
        <v>1.4</v>
      </c>
      <c r="I247">
        <v>137</v>
      </c>
      <c r="J247" t="s">
        <v>17</v>
      </c>
      <c r="K247" t="s">
        <v>19</v>
      </c>
      <c r="L247">
        <v>213</v>
      </c>
      <c r="M247" t="s">
        <v>21</v>
      </c>
    </row>
    <row r="248" spans="1:13" x14ac:dyDescent="0.45">
      <c r="A248" t="s">
        <v>23</v>
      </c>
      <c r="B248" t="s">
        <v>13</v>
      </c>
      <c r="C248">
        <v>2017</v>
      </c>
      <c r="D248" t="s">
        <v>14</v>
      </c>
      <c r="E248">
        <v>25</v>
      </c>
      <c r="F248" t="s">
        <v>16</v>
      </c>
      <c r="G248">
        <v>314000</v>
      </c>
      <c r="H248">
        <v>1.1000000000000001</v>
      </c>
      <c r="I248">
        <v>138</v>
      </c>
      <c r="J248" t="s">
        <v>17</v>
      </c>
      <c r="K248" t="s">
        <v>19</v>
      </c>
      <c r="L248">
        <v>214</v>
      </c>
      <c r="M248" t="s">
        <v>20</v>
      </c>
    </row>
    <row r="249" spans="1:13" x14ac:dyDescent="0.45">
      <c r="A249" t="s">
        <v>23</v>
      </c>
      <c r="B249" t="s">
        <v>13</v>
      </c>
      <c r="C249">
        <v>143</v>
      </c>
      <c r="D249" t="s">
        <v>14</v>
      </c>
      <c r="E249">
        <v>25</v>
      </c>
      <c r="F249" t="s">
        <v>16</v>
      </c>
      <c r="G249">
        <v>246000</v>
      </c>
      <c r="H249">
        <v>2.4</v>
      </c>
      <c r="I249">
        <v>135</v>
      </c>
      <c r="J249" t="s">
        <v>17</v>
      </c>
      <c r="K249" t="s">
        <v>19</v>
      </c>
      <c r="L249">
        <v>214</v>
      </c>
      <c r="M249" t="s">
        <v>21</v>
      </c>
    </row>
    <row r="250" spans="1:13" x14ac:dyDescent="0.45">
      <c r="A250" t="s">
        <v>24</v>
      </c>
      <c r="B250" t="s">
        <v>13</v>
      </c>
      <c r="C250">
        <v>624</v>
      </c>
      <c r="D250" t="s">
        <v>14</v>
      </c>
      <c r="E250">
        <v>35</v>
      </c>
      <c r="F250" t="s">
        <v>16</v>
      </c>
      <c r="G250">
        <v>301000</v>
      </c>
      <c r="H250">
        <v>1</v>
      </c>
      <c r="I250">
        <v>142</v>
      </c>
      <c r="J250" t="s">
        <v>17</v>
      </c>
      <c r="K250" t="s">
        <v>10</v>
      </c>
      <c r="L250">
        <v>214</v>
      </c>
      <c r="M250" t="s">
        <v>21</v>
      </c>
    </row>
    <row r="251" spans="1:13" x14ac:dyDescent="0.45">
      <c r="A251" t="s">
        <v>24</v>
      </c>
      <c r="B251" t="s">
        <v>13</v>
      </c>
      <c r="C251">
        <v>207</v>
      </c>
      <c r="D251" t="s">
        <v>3</v>
      </c>
      <c r="E251">
        <v>40</v>
      </c>
      <c r="F251" t="s">
        <v>16</v>
      </c>
      <c r="G251">
        <v>223000</v>
      </c>
      <c r="H251">
        <v>1.2</v>
      </c>
      <c r="I251">
        <v>130</v>
      </c>
      <c r="J251" t="s">
        <v>18</v>
      </c>
      <c r="K251" t="s">
        <v>19</v>
      </c>
      <c r="L251">
        <v>214</v>
      </c>
      <c r="M251" t="s">
        <v>21</v>
      </c>
    </row>
    <row r="252" spans="1:13" x14ac:dyDescent="0.45">
      <c r="A252" t="s">
        <v>24</v>
      </c>
      <c r="B252" t="s">
        <v>13</v>
      </c>
      <c r="C252">
        <v>2522</v>
      </c>
      <c r="D252" t="s">
        <v>14</v>
      </c>
      <c r="E252">
        <v>30</v>
      </c>
      <c r="F252" t="s">
        <v>15</v>
      </c>
      <c r="G252">
        <v>404000</v>
      </c>
      <c r="H252">
        <v>0.5</v>
      </c>
      <c r="I252">
        <v>139</v>
      </c>
      <c r="J252" t="s">
        <v>18</v>
      </c>
      <c r="K252" t="s">
        <v>19</v>
      </c>
      <c r="L252">
        <v>214</v>
      </c>
      <c r="M252" t="s">
        <v>21</v>
      </c>
    </row>
    <row r="253" spans="1:13" x14ac:dyDescent="0.45">
      <c r="A253" t="s">
        <v>23</v>
      </c>
      <c r="B253" t="s">
        <v>13</v>
      </c>
      <c r="C253">
        <v>572</v>
      </c>
      <c r="D253" t="s">
        <v>3</v>
      </c>
      <c r="E253">
        <v>35</v>
      </c>
      <c r="F253" t="s">
        <v>16</v>
      </c>
      <c r="G253">
        <v>231000</v>
      </c>
      <c r="H253">
        <v>0.8</v>
      </c>
      <c r="I253">
        <v>143</v>
      </c>
      <c r="J253" t="s">
        <v>18</v>
      </c>
      <c r="K253" t="s">
        <v>19</v>
      </c>
      <c r="L253">
        <v>215</v>
      </c>
      <c r="M253" t="s">
        <v>21</v>
      </c>
    </row>
    <row r="254" spans="1:13" x14ac:dyDescent="0.45">
      <c r="A254" t="s">
        <v>24</v>
      </c>
      <c r="B254" t="s">
        <v>13</v>
      </c>
      <c r="C254">
        <v>245</v>
      </c>
      <c r="D254" t="s">
        <v>14</v>
      </c>
      <c r="E254">
        <v>45</v>
      </c>
      <c r="F254" t="s">
        <v>15</v>
      </c>
      <c r="G254">
        <v>274000</v>
      </c>
      <c r="H254">
        <v>1</v>
      </c>
      <c r="I254">
        <v>133</v>
      </c>
      <c r="J254" t="s">
        <v>17</v>
      </c>
      <c r="K254" t="s">
        <v>19</v>
      </c>
      <c r="L254">
        <v>215</v>
      </c>
      <c r="M254" t="s">
        <v>21</v>
      </c>
    </row>
    <row r="255" spans="1:13" x14ac:dyDescent="0.45">
      <c r="A255" t="s">
        <v>22</v>
      </c>
      <c r="B255" t="s">
        <v>13</v>
      </c>
      <c r="C255">
        <v>88</v>
      </c>
      <c r="D255" t="s">
        <v>3</v>
      </c>
      <c r="E255">
        <v>35</v>
      </c>
      <c r="F255" t="s">
        <v>15</v>
      </c>
      <c r="G255">
        <v>236000</v>
      </c>
      <c r="H255">
        <v>1.2</v>
      </c>
      <c r="I255">
        <v>132</v>
      </c>
      <c r="J255" t="s">
        <v>18</v>
      </c>
      <c r="K255" t="s">
        <v>19</v>
      </c>
      <c r="L255">
        <v>215</v>
      </c>
      <c r="M255" t="s">
        <v>21</v>
      </c>
    </row>
    <row r="256" spans="1:13" x14ac:dyDescent="0.45">
      <c r="A256" t="s">
        <v>24</v>
      </c>
      <c r="B256" t="s">
        <v>1</v>
      </c>
      <c r="C256">
        <v>446</v>
      </c>
      <c r="D256" t="s">
        <v>14</v>
      </c>
      <c r="E256">
        <v>60</v>
      </c>
      <c r="F256" t="s">
        <v>15</v>
      </c>
      <c r="G256">
        <v>263358.03000000003</v>
      </c>
      <c r="H256">
        <v>1</v>
      </c>
      <c r="I256">
        <v>139</v>
      </c>
      <c r="J256" t="s">
        <v>17</v>
      </c>
      <c r="K256" t="s">
        <v>19</v>
      </c>
      <c r="L256">
        <v>215</v>
      </c>
      <c r="M256" t="s">
        <v>21</v>
      </c>
    </row>
    <row r="257" spans="1:13" x14ac:dyDescent="0.45">
      <c r="A257" t="s">
        <v>24</v>
      </c>
      <c r="B257" t="s">
        <v>1</v>
      </c>
      <c r="C257">
        <v>191</v>
      </c>
      <c r="D257" t="s">
        <v>3</v>
      </c>
      <c r="E257">
        <v>30</v>
      </c>
      <c r="F257" t="s">
        <v>15</v>
      </c>
      <c r="G257">
        <v>334000</v>
      </c>
      <c r="H257">
        <v>1</v>
      </c>
      <c r="I257">
        <v>142</v>
      </c>
      <c r="J257" t="s">
        <v>17</v>
      </c>
      <c r="K257" t="s">
        <v>10</v>
      </c>
      <c r="L257">
        <v>216</v>
      </c>
      <c r="M257" t="s">
        <v>21</v>
      </c>
    </row>
    <row r="258" spans="1:13" x14ac:dyDescent="0.45">
      <c r="A258" t="s">
        <v>23</v>
      </c>
      <c r="B258" t="s">
        <v>13</v>
      </c>
      <c r="C258">
        <v>326</v>
      </c>
      <c r="D258" t="s">
        <v>14</v>
      </c>
      <c r="E258">
        <v>38</v>
      </c>
      <c r="F258" t="s">
        <v>16</v>
      </c>
      <c r="G258">
        <v>294000</v>
      </c>
      <c r="H258">
        <v>1.7</v>
      </c>
      <c r="I258">
        <v>139</v>
      </c>
      <c r="J258" t="s">
        <v>18</v>
      </c>
      <c r="K258" t="s">
        <v>19</v>
      </c>
      <c r="L258">
        <v>220</v>
      </c>
      <c r="M258" t="s">
        <v>21</v>
      </c>
    </row>
    <row r="259" spans="1:13" x14ac:dyDescent="0.45">
      <c r="A259" t="s">
        <v>23</v>
      </c>
      <c r="B259" t="s">
        <v>13</v>
      </c>
      <c r="C259">
        <v>132</v>
      </c>
      <c r="D259" t="s">
        <v>3</v>
      </c>
      <c r="E259">
        <v>38</v>
      </c>
      <c r="F259" t="s">
        <v>15</v>
      </c>
      <c r="G259">
        <v>253000</v>
      </c>
      <c r="H259">
        <v>1</v>
      </c>
      <c r="I259">
        <v>139</v>
      </c>
      <c r="J259" t="s">
        <v>17</v>
      </c>
      <c r="K259" t="s">
        <v>19</v>
      </c>
      <c r="L259">
        <v>230</v>
      </c>
      <c r="M259" t="s">
        <v>21</v>
      </c>
    </row>
    <row r="260" spans="1:13" x14ac:dyDescent="0.45">
      <c r="A260" t="s">
        <v>24</v>
      </c>
      <c r="B260" t="s">
        <v>1</v>
      </c>
      <c r="C260">
        <v>66</v>
      </c>
      <c r="D260" t="s">
        <v>3</v>
      </c>
      <c r="E260">
        <v>25</v>
      </c>
      <c r="F260" t="s">
        <v>16</v>
      </c>
      <c r="G260">
        <v>233000</v>
      </c>
      <c r="H260">
        <v>0.8</v>
      </c>
      <c r="I260">
        <v>135</v>
      </c>
      <c r="J260" t="s">
        <v>17</v>
      </c>
      <c r="K260" t="s">
        <v>19</v>
      </c>
      <c r="L260">
        <v>230</v>
      </c>
      <c r="M260" t="s">
        <v>21</v>
      </c>
    </row>
    <row r="261" spans="1:13" x14ac:dyDescent="0.45">
      <c r="A261" t="s">
        <v>24</v>
      </c>
      <c r="B261" t="s">
        <v>13</v>
      </c>
      <c r="C261">
        <v>56</v>
      </c>
      <c r="D261" t="s">
        <v>14</v>
      </c>
      <c r="E261">
        <v>50</v>
      </c>
      <c r="F261" t="s">
        <v>16</v>
      </c>
      <c r="G261">
        <v>308000</v>
      </c>
      <c r="H261">
        <v>0.7</v>
      </c>
      <c r="I261">
        <v>135</v>
      </c>
      <c r="J261" t="s">
        <v>17</v>
      </c>
      <c r="K261" t="s">
        <v>10</v>
      </c>
      <c r="L261">
        <v>231</v>
      </c>
      <c r="M261" t="s">
        <v>21</v>
      </c>
    </row>
    <row r="262" spans="1:13" x14ac:dyDescent="0.45">
      <c r="A262" t="s">
        <v>23</v>
      </c>
      <c r="B262" t="s">
        <v>13</v>
      </c>
      <c r="C262">
        <v>66</v>
      </c>
      <c r="D262" t="s">
        <v>14</v>
      </c>
      <c r="E262">
        <v>40</v>
      </c>
      <c r="F262" t="s">
        <v>16</v>
      </c>
      <c r="G262">
        <v>203000</v>
      </c>
      <c r="H262">
        <v>1</v>
      </c>
      <c r="I262">
        <v>138</v>
      </c>
      <c r="J262" t="s">
        <v>17</v>
      </c>
      <c r="K262" t="s">
        <v>19</v>
      </c>
      <c r="L262">
        <v>233</v>
      </c>
      <c r="M262" t="s">
        <v>21</v>
      </c>
    </row>
    <row r="263" spans="1:13" x14ac:dyDescent="0.45">
      <c r="A263" t="s">
        <v>23</v>
      </c>
      <c r="B263" t="s">
        <v>1</v>
      </c>
      <c r="C263">
        <v>655</v>
      </c>
      <c r="D263" t="s">
        <v>14</v>
      </c>
      <c r="E263">
        <v>40</v>
      </c>
      <c r="F263" t="s">
        <v>16</v>
      </c>
      <c r="G263">
        <v>283000</v>
      </c>
      <c r="H263">
        <v>0.7</v>
      </c>
      <c r="I263">
        <v>133</v>
      </c>
      <c r="J263" t="s">
        <v>18</v>
      </c>
      <c r="K263" t="s">
        <v>19</v>
      </c>
      <c r="L263">
        <v>233</v>
      </c>
      <c r="M263" t="s">
        <v>21</v>
      </c>
    </row>
    <row r="264" spans="1:13" x14ac:dyDescent="0.45">
      <c r="A264" t="s">
        <v>23</v>
      </c>
      <c r="B264" t="s">
        <v>1</v>
      </c>
      <c r="C264">
        <v>258</v>
      </c>
      <c r="D264" t="s">
        <v>3</v>
      </c>
      <c r="E264">
        <v>25</v>
      </c>
      <c r="F264" t="s">
        <v>16</v>
      </c>
      <c r="G264">
        <v>198000</v>
      </c>
      <c r="H264">
        <v>1.4</v>
      </c>
      <c r="I264">
        <v>129</v>
      </c>
      <c r="J264" t="s">
        <v>17</v>
      </c>
      <c r="K264" t="s">
        <v>19</v>
      </c>
      <c r="L264">
        <v>235</v>
      </c>
      <c r="M264" t="s">
        <v>20</v>
      </c>
    </row>
    <row r="265" spans="1:13" x14ac:dyDescent="0.45">
      <c r="A265" t="s">
        <v>22</v>
      </c>
      <c r="B265" t="s">
        <v>1</v>
      </c>
      <c r="C265">
        <v>157</v>
      </c>
      <c r="D265" t="s">
        <v>3</v>
      </c>
      <c r="E265">
        <v>60</v>
      </c>
      <c r="F265" t="s">
        <v>16</v>
      </c>
      <c r="G265">
        <v>208000</v>
      </c>
      <c r="H265">
        <v>1</v>
      </c>
      <c r="I265">
        <v>140</v>
      </c>
      <c r="J265" t="s">
        <v>18</v>
      </c>
      <c r="K265" t="s">
        <v>19</v>
      </c>
      <c r="L265">
        <v>237</v>
      </c>
      <c r="M265" t="s">
        <v>21</v>
      </c>
    </row>
    <row r="266" spans="1:13" x14ac:dyDescent="0.45">
      <c r="A266" t="s">
        <v>23</v>
      </c>
      <c r="B266" t="s">
        <v>13</v>
      </c>
      <c r="C266">
        <v>582</v>
      </c>
      <c r="D266" t="s">
        <v>3</v>
      </c>
      <c r="E266">
        <v>38</v>
      </c>
      <c r="F266" t="s">
        <v>16</v>
      </c>
      <c r="G266">
        <v>147000</v>
      </c>
      <c r="H266">
        <v>1.2</v>
      </c>
      <c r="I266">
        <v>141</v>
      </c>
      <c r="J266" t="s">
        <v>17</v>
      </c>
      <c r="K266" t="s">
        <v>19</v>
      </c>
      <c r="L266">
        <v>237</v>
      </c>
      <c r="M266" t="s">
        <v>21</v>
      </c>
    </row>
    <row r="267" spans="1:13" x14ac:dyDescent="0.45">
      <c r="A267" t="s">
        <v>24</v>
      </c>
      <c r="B267" t="s">
        <v>1</v>
      </c>
      <c r="C267">
        <v>298</v>
      </c>
      <c r="D267" t="s">
        <v>14</v>
      </c>
      <c r="E267">
        <v>35</v>
      </c>
      <c r="F267" t="s">
        <v>16</v>
      </c>
      <c r="G267">
        <v>362000</v>
      </c>
      <c r="H267">
        <v>0.9</v>
      </c>
      <c r="I267">
        <v>140</v>
      </c>
      <c r="J267" t="s">
        <v>17</v>
      </c>
      <c r="K267" t="s">
        <v>10</v>
      </c>
      <c r="L267">
        <v>240</v>
      </c>
      <c r="M267" t="s">
        <v>21</v>
      </c>
    </row>
    <row r="268" spans="1:13" x14ac:dyDescent="0.45">
      <c r="A268" t="s">
        <v>23</v>
      </c>
      <c r="B268" t="s">
        <v>13</v>
      </c>
      <c r="C268">
        <v>1199</v>
      </c>
      <c r="D268" t="s">
        <v>14</v>
      </c>
      <c r="E268">
        <v>20</v>
      </c>
      <c r="F268" t="s">
        <v>16</v>
      </c>
      <c r="G268">
        <v>263358.03000000003</v>
      </c>
      <c r="H268">
        <v>1.83</v>
      </c>
      <c r="I268">
        <v>134</v>
      </c>
      <c r="J268" t="s">
        <v>17</v>
      </c>
      <c r="K268" t="s">
        <v>10</v>
      </c>
      <c r="L268">
        <v>241</v>
      </c>
      <c r="M268" t="s">
        <v>20</v>
      </c>
    </row>
    <row r="269" spans="1:13" x14ac:dyDescent="0.45">
      <c r="A269" t="s">
        <v>23</v>
      </c>
      <c r="B269" t="s">
        <v>1</v>
      </c>
      <c r="C269">
        <v>135</v>
      </c>
      <c r="D269" t="s">
        <v>3</v>
      </c>
      <c r="E269">
        <v>38</v>
      </c>
      <c r="F269" t="s">
        <v>16</v>
      </c>
      <c r="G269">
        <v>133000</v>
      </c>
      <c r="H269">
        <v>1.7</v>
      </c>
      <c r="I269">
        <v>140</v>
      </c>
      <c r="J269" t="s">
        <v>17</v>
      </c>
      <c r="K269" t="s">
        <v>19</v>
      </c>
      <c r="L269">
        <v>244</v>
      </c>
      <c r="M269" t="s">
        <v>21</v>
      </c>
    </row>
    <row r="270" spans="1:13" x14ac:dyDescent="0.45">
      <c r="A270" t="s">
        <v>24</v>
      </c>
      <c r="B270" t="s">
        <v>13</v>
      </c>
      <c r="C270">
        <v>582</v>
      </c>
      <c r="D270" t="s">
        <v>3</v>
      </c>
      <c r="E270">
        <v>38</v>
      </c>
      <c r="F270" t="s">
        <v>16</v>
      </c>
      <c r="G270">
        <v>302000</v>
      </c>
      <c r="H270">
        <v>0.9</v>
      </c>
      <c r="I270">
        <v>140</v>
      </c>
      <c r="J270" t="s">
        <v>18</v>
      </c>
      <c r="K270" t="s">
        <v>19</v>
      </c>
      <c r="L270">
        <v>244</v>
      </c>
      <c r="M270" t="s">
        <v>21</v>
      </c>
    </row>
    <row r="271" spans="1:13" x14ac:dyDescent="0.45">
      <c r="A271" t="s">
        <v>24</v>
      </c>
      <c r="B271" t="s">
        <v>13</v>
      </c>
      <c r="C271">
        <v>582</v>
      </c>
      <c r="D271" t="s">
        <v>3</v>
      </c>
      <c r="E271">
        <v>35</v>
      </c>
      <c r="F271" t="s">
        <v>16</v>
      </c>
      <c r="G271">
        <v>222000</v>
      </c>
      <c r="H271">
        <v>1</v>
      </c>
      <c r="I271">
        <v>132</v>
      </c>
      <c r="J271" t="s">
        <v>17</v>
      </c>
      <c r="K271" t="s">
        <v>19</v>
      </c>
      <c r="L271">
        <v>244</v>
      </c>
      <c r="M271" t="s">
        <v>21</v>
      </c>
    </row>
    <row r="272" spans="1:13" x14ac:dyDescent="0.45">
      <c r="A272" t="s">
        <v>24</v>
      </c>
      <c r="B272" t="s">
        <v>13</v>
      </c>
      <c r="C272">
        <v>582</v>
      </c>
      <c r="D272" t="s">
        <v>3</v>
      </c>
      <c r="E272">
        <v>30</v>
      </c>
      <c r="F272" t="s">
        <v>15</v>
      </c>
      <c r="G272">
        <v>263358.03000000003</v>
      </c>
      <c r="H272">
        <v>1.6</v>
      </c>
      <c r="I272">
        <v>130</v>
      </c>
      <c r="J272" t="s">
        <v>17</v>
      </c>
      <c r="K272" t="s">
        <v>10</v>
      </c>
      <c r="L272">
        <v>244</v>
      </c>
      <c r="M272" t="s">
        <v>21</v>
      </c>
    </row>
    <row r="273" spans="1:13" x14ac:dyDescent="0.45">
      <c r="A273" t="s">
        <v>24</v>
      </c>
      <c r="B273" t="s">
        <v>13</v>
      </c>
      <c r="C273">
        <v>582</v>
      </c>
      <c r="D273" t="s">
        <v>3</v>
      </c>
      <c r="E273">
        <v>40</v>
      </c>
      <c r="F273" t="s">
        <v>16</v>
      </c>
      <c r="G273">
        <v>221000</v>
      </c>
      <c r="H273">
        <v>0.9</v>
      </c>
      <c r="I273">
        <v>134</v>
      </c>
      <c r="J273" t="s">
        <v>18</v>
      </c>
      <c r="K273" t="s">
        <v>19</v>
      </c>
      <c r="L273">
        <v>244</v>
      </c>
      <c r="M273" t="s">
        <v>21</v>
      </c>
    </row>
    <row r="274" spans="1:13" x14ac:dyDescent="0.45">
      <c r="A274" t="s">
        <v>22</v>
      </c>
      <c r="B274" t="s">
        <v>13</v>
      </c>
      <c r="C274">
        <v>213</v>
      </c>
      <c r="D274" t="s">
        <v>14</v>
      </c>
      <c r="E274">
        <v>38</v>
      </c>
      <c r="F274" t="s">
        <v>16</v>
      </c>
      <c r="G274">
        <v>215000</v>
      </c>
      <c r="H274">
        <v>1.2</v>
      </c>
      <c r="I274">
        <v>133</v>
      </c>
      <c r="J274" t="s">
        <v>18</v>
      </c>
      <c r="K274" t="s">
        <v>19</v>
      </c>
      <c r="L274">
        <v>245</v>
      </c>
      <c r="M274" t="s">
        <v>21</v>
      </c>
    </row>
    <row r="275" spans="1:13" x14ac:dyDescent="0.45">
      <c r="A275" t="s">
        <v>24</v>
      </c>
      <c r="B275" t="s">
        <v>13</v>
      </c>
      <c r="C275">
        <v>64</v>
      </c>
      <c r="D275" t="s">
        <v>14</v>
      </c>
      <c r="E275">
        <v>40</v>
      </c>
      <c r="F275" t="s">
        <v>16</v>
      </c>
      <c r="G275">
        <v>189000</v>
      </c>
      <c r="H275">
        <v>0.7</v>
      </c>
      <c r="I275">
        <v>140</v>
      </c>
      <c r="J275" t="s">
        <v>17</v>
      </c>
      <c r="K275" t="s">
        <v>19</v>
      </c>
      <c r="L275">
        <v>245</v>
      </c>
      <c r="M275" t="s">
        <v>21</v>
      </c>
    </row>
    <row r="276" spans="1:13" x14ac:dyDescent="0.45">
      <c r="A276" t="s">
        <v>23</v>
      </c>
      <c r="B276" t="s">
        <v>1</v>
      </c>
      <c r="C276">
        <v>257</v>
      </c>
      <c r="D276" t="s">
        <v>3</v>
      </c>
      <c r="E276">
        <v>30</v>
      </c>
      <c r="F276" t="s">
        <v>16</v>
      </c>
      <c r="G276">
        <v>150000</v>
      </c>
      <c r="H276">
        <v>1</v>
      </c>
      <c r="I276">
        <v>137</v>
      </c>
      <c r="J276" t="s">
        <v>17</v>
      </c>
      <c r="K276" t="s">
        <v>10</v>
      </c>
      <c r="L276">
        <v>245</v>
      </c>
      <c r="M276" t="s">
        <v>21</v>
      </c>
    </row>
    <row r="277" spans="1:13" x14ac:dyDescent="0.45">
      <c r="A277" t="s">
        <v>24</v>
      </c>
      <c r="B277" t="s">
        <v>13</v>
      </c>
      <c r="C277">
        <v>582</v>
      </c>
      <c r="D277" t="s">
        <v>14</v>
      </c>
      <c r="E277">
        <v>38</v>
      </c>
      <c r="F277" t="s">
        <v>15</v>
      </c>
      <c r="G277">
        <v>422000</v>
      </c>
      <c r="H277">
        <v>0.8</v>
      </c>
      <c r="I277">
        <v>137</v>
      </c>
      <c r="J277" t="s">
        <v>18</v>
      </c>
      <c r="K277" t="s">
        <v>19</v>
      </c>
      <c r="L277">
        <v>245</v>
      </c>
      <c r="M277" t="s">
        <v>21</v>
      </c>
    </row>
    <row r="278" spans="1:13" x14ac:dyDescent="0.45">
      <c r="A278" t="s">
        <v>22</v>
      </c>
      <c r="B278" t="s">
        <v>13</v>
      </c>
      <c r="C278">
        <v>618</v>
      </c>
      <c r="D278" t="s">
        <v>14</v>
      </c>
      <c r="E278">
        <v>35</v>
      </c>
      <c r="F278" t="s">
        <v>16</v>
      </c>
      <c r="G278">
        <v>327000</v>
      </c>
      <c r="H278">
        <v>1.1000000000000001</v>
      </c>
      <c r="I278">
        <v>142</v>
      </c>
      <c r="J278" t="s">
        <v>18</v>
      </c>
      <c r="K278" t="s">
        <v>19</v>
      </c>
      <c r="L278">
        <v>245</v>
      </c>
      <c r="M278" t="s">
        <v>21</v>
      </c>
    </row>
    <row r="279" spans="1:13" x14ac:dyDescent="0.45">
      <c r="A279" t="s">
        <v>22</v>
      </c>
      <c r="B279" t="s">
        <v>13</v>
      </c>
      <c r="C279">
        <v>582</v>
      </c>
      <c r="D279" t="s">
        <v>3</v>
      </c>
      <c r="E279">
        <v>38</v>
      </c>
      <c r="F279" t="s">
        <v>16</v>
      </c>
      <c r="G279">
        <v>25100</v>
      </c>
      <c r="H279">
        <v>1.1000000000000001</v>
      </c>
      <c r="I279">
        <v>140</v>
      </c>
      <c r="J279" t="s">
        <v>17</v>
      </c>
      <c r="K279" t="s">
        <v>19</v>
      </c>
      <c r="L279">
        <v>246</v>
      </c>
      <c r="M279" t="s">
        <v>21</v>
      </c>
    </row>
    <row r="280" spans="1:13" x14ac:dyDescent="0.45">
      <c r="A280" t="s">
        <v>24</v>
      </c>
      <c r="B280" t="s">
        <v>1</v>
      </c>
      <c r="C280">
        <v>1051</v>
      </c>
      <c r="D280" t="s">
        <v>3</v>
      </c>
      <c r="E280">
        <v>30</v>
      </c>
      <c r="F280" t="s">
        <v>16</v>
      </c>
      <c r="G280">
        <v>232000</v>
      </c>
      <c r="H280">
        <v>0.7</v>
      </c>
      <c r="I280">
        <v>136</v>
      </c>
      <c r="J280" t="s">
        <v>18</v>
      </c>
      <c r="K280" t="s">
        <v>19</v>
      </c>
      <c r="L280">
        <v>246</v>
      </c>
      <c r="M280" t="s">
        <v>21</v>
      </c>
    </row>
    <row r="281" spans="1:13" x14ac:dyDescent="0.45">
      <c r="A281" t="s">
        <v>23</v>
      </c>
      <c r="B281" t="s">
        <v>13</v>
      </c>
      <c r="C281">
        <v>84</v>
      </c>
      <c r="D281" t="s">
        <v>3</v>
      </c>
      <c r="E281">
        <v>38</v>
      </c>
      <c r="F281" t="s">
        <v>16</v>
      </c>
      <c r="G281">
        <v>451000</v>
      </c>
      <c r="H281">
        <v>1.3</v>
      </c>
      <c r="I281">
        <v>136</v>
      </c>
      <c r="J281" t="s">
        <v>18</v>
      </c>
      <c r="K281" t="s">
        <v>19</v>
      </c>
      <c r="L281">
        <v>246</v>
      </c>
      <c r="M281" t="s">
        <v>21</v>
      </c>
    </row>
    <row r="282" spans="1:13" x14ac:dyDescent="0.45">
      <c r="A282" t="s">
        <v>22</v>
      </c>
      <c r="B282" t="s">
        <v>13</v>
      </c>
      <c r="C282">
        <v>2695</v>
      </c>
      <c r="D282" t="s">
        <v>3</v>
      </c>
      <c r="E282">
        <v>40</v>
      </c>
      <c r="F282" t="s">
        <v>16</v>
      </c>
      <c r="G282">
        <v>241000</v>
      </c>
      <c r="H282">
        <v>1</v>
      </c>
      <c r="I282">
        <v>137</v>
      </c>
      <c r="J282" t="s">
        <v>17</v>
      </c>
      <c r="K282" t="s">
        <v>19</v>
      </c>
      <c r="L282">
        <v>247</v>
      </c>
      <c r="M282" t="s">
        <v>21</v>
      </c>
    </row>
    <row r="283" spans="1:13" x14ac:dyDescent="0.45">
      <c r="A283" t="s">
        <v>22</v>
      </c>
      <c r="B283" t="s">
        <v>13</v>
      </c>
      <c r="C283">
        <v>582</v>
      </c>
      <c r="D283" t="s">
        <v>14</v>
      </c>
      <c r="E283">
        <v>40</v>
      </c>
      <c r="F283" t="s">
        <v>16</v>
      </c>
      <c r="G283">
        <v>51000</v>
      </c>
      <c r="H283">
        <v>2.7</v>
      </c>
      <c r="I283">
        <v>136</v>
      </c>
      <c r="J283" t="s">
        <v>17</v>
      </c>
      <c r="K283" t="s">
        <v>10</v>
      </c>
      <c r="L283">
        <v>250</v>
      </c>
      <c r="M283" t="s">
        <v>21</v>
      </c>
    </row>
    <row r="284" spans="1:13" x14ac:dyDescent="0.45">
      <c r="A284" t="s">
        <v>24</v>
      </c>
      <c r="B284" t="s">
        <v>13</v>
      </c>
      <c r="C284">
        <v>64</v>
      </c>
      <c r="D284" t="s">
        <v>14</v>
      </c>
      <c r="E284">
        <v>30</v>
      </c>
      <c r="F284" t="s">
        <v>16</v>
      </c>
      <c r="G284">
        <v>215000</v>
      </c>
      <c r="H284">
        <v>3.8</v>
      </c>
      <c r="I284">
        <v>128</v>
      </c>
      <c r="J284" t="s">
        <v>17</v>
      </c>
      <c r="K284" t="s">
        <v>10</v>
      </c>
      <c r="L284">
        <v>250</v>
      </c>
      <c r="M284" t="s">
        <v>21</v>
      </c>
    </row>
    <row r="285" spans="1:13" x14ac:dyDescent="0.45">
      <c r="A285" t="s">
        <v>23</v>
      </c>
      <c r="B285" t="s">
        <v>13</v>
      </c>
      <c r="C285">
        <v>1688</v>
      </c>
      <c r="D285" t="s">
        <v>14</v>
      </c>
      <c r="E285">
        <v>38</v>
      </c>
      <c r="F285" t="s">
        <v>16</v>
      </c>
      <c r="G285">
        <v>263358.03000000003</v>
      </c>
      <c r="H285">
        <v>1.1000000000000001</v>
      </c>
      <c r="I285">
        <v>138</v>
      </c>
      <c r="J285" t="s">
        <v>17</v>
      </c>
      <c r="K285" t="s">
        <v>10</v>
      </c>
      <c r="L285">
        <v>250</v>
      </c>
      <c r="M285" t="s">
        <v>21</v>
      </c>
    </row>
    <row r="286" spans="1:13" x14ac:dyDescent="0.45">
      <c r="A286" t="s">
        <v>24</v>
      </c>
      <c r="B286" t="s">
        <v>1</v>
      </c>
      <c r="C286">
        <v>54</v>
      </c>
      <c r="D286" t="s">
        <v>14</v>
      </c>
      <c r="E286">
        <v>40</v>
      </c>
      <c r="F286" t="s">
        <v>16</v>
      </c>
      <c r="G286">
        <v>279000</v>
      </c>
      <c r="H286">
        <v>0.8</v>
      </c>
      <c r="I286">
        <v>141</v>
      </c>
      <c r="J286" t="s">
        <v>17</v>
      </c>
      <c r="K286" t="s">
        <v>19</v>
      </c>
      <c r="L286">
        <v>250</v>
      </c>
      <c r="M286" t="s">
        <v>21</v>
      </c>
    </row>
    <row r="287" spans="1:13" x14ac:dyDescent="0.45">
      <c r="A287" t="s">
        <v>23</v>
      </c>
      <c r="B287" t="s">
        <v>1</v>
      </c>
      <c r="C287">
        <v>170</v>
      </c>
      <c r="D287" t="s">
        <v>3</v>
      </c>
      <c r="E287">
        <v>40</v>
      </c>
      <c r="F287" t="s">
        <v>16</v>
      </c>
      <c r="G287">
        <v>336000</v>
      </c>
      <c r="H287">
        <v>1.2</v>
      </c>
      <c r="I287">
        <v>135</v>
      </c>
      <c r="J287" t="s">
        <v>17</v>
      </c>
      <c r="K287" t="s">
        <v>19</v>
      </c>
      <c r="L287">
        <v>250</v>
      </c>
      <c r="M287" t="s">
        <v>21</v>
      </c>
    </row>
    <row r="288" spans="1:13" x14ac:dyDescent="0.45">
      <c r="A288" t="s">
        <v>23</v>
      </c>
      <c r="B288" t="s">
        <v>13</v>
      </c>
      <c r="C288">
        <v>253</v>
      </c>
      <c r="D288" t="s">
        <v>14</v>
      </c>
      <c r="E288">
        <v>35</v>
      </c>
      <c r="F288" t="s">
        <v>16</v>
      </c>
      <c r="G288">
        <v>279000</v>
      </c>
      <c r="H288">
        <v>1.7</v>
      </c>
      <c r="I288">
        <v>140</v>
      </c>
      <c r="J288" t="s">
        <v>17</v>
      </c>
      <c r="K288" t="s">
        <v>19</v>
      </c>
      <c r="L288">
        <v>250</v>
      </c>
      <c r="M288" t="s">
        <v>21</v>
      </c>
    </row>
    <row r="289" spans="1:13" x14ac:dyDescent="0.45">
      <c r="A289" t="s">
        <v>24</v>
      </c>
      <c r="B289" t="s">
        <v>13</v>
      </c>
      <c r="C289">
        <v>582</v>
      </c>
      <c r="D289" t="s">
        <v>3</v>
      </c>
      <c r="E289">
        <v>55</v>
      </c>
      <c r="F289" t="s">
        <v>16</v>
      </c>
      <c r="G289">
        <v>543000</v>
      </c>
      <c r="H289">
        <v>1</v>
      </c>
      <c r="I289">
        <v>132</v>
      </c>
      <c r="J289" t="s">
        <v>18</v>
      </c>
      <c r="K289" t="s">
        <v>19</v>
      </c>
      <c r="L289">
        <v>250</v>
      </c>
      <c r="M289" t="s">
        <v>21</v>
      </c>
    </row>
    <row r="290" spans="1:13" x14ac:dyDescent="0.45">
      <c r="A290" t="s">
        <v>23</v>
      </c>
      <c r="B290" t="s">
        <v>13</v>
      </c>
      <c r="C290">
        <v>892</v>
      </c>
      <c r="D290" t="s">
        <v>3</v>
      </c>
      <c r="E290">
        <v>35</v>
      </c>
      <c r="F290" t="s">
        <v>16</v>
      </c>
      <c r="G290">
        <v>263358.03000000003</v>
      </c>
      <c r="H290">
        <v>1.1000000000000001</v>
      </c>
      <c r="I290">
        <v>142</v>
      </c>
      <c r="J290" t="s">
        <v>18</v>
      </c>
      <c r="K290" t="s">
        <v>19</v>
      </c>
      <c r="L290">
        <v>256</v>
      </c>
      <c r="M290" t="s">
        <v>21</v>
      </c>
    </row>
    <row r="291" spans="1:13" x14ac:dyDescent="0.45">
      <c r="A291" t="s">
        <v>22</v>
      </c>
      <c r="B291" t="s">
        <v>1</v>
      </c>
      <c r="C291">
        <v>337</v>
      </c>
      <c r="D291" t="s">
        <v>14</v>
      </c>
      <c r="E291">
        <v>38</v>
      </c>
      <c r="F291" t="s">
        <v>16</v>
      </c>
      <c r="G291">
        <v>390000</v>
      </c>
      <c r="H291">
        <v>0.9</v>
      </c>
      <c r="I291">
        <v>144</v>
      </c>
      <c r="J291" t="s">
        <v>18</v>
      </c>
      <c r="K291" t="s">
        <v>19</v>
      </c>
      <c r="L291">
        <v>256</v>
      </c>
      <c r="M291" t="s">
        <v>21</v>
      </c>
    </row>
    <row r="292" spans="1:13" x14ac:dyDescent="0.45">
      <c r="A292" t="s">
        <v>24</v>
      </c>
      <c r="B292" t="s">
        <v>13</v>
      </c>
      <c r="C292">
        <v>615</v>
      </c>
      <c r="D292" t="s">
        <v>3</v>
      </c>
      <c r="E292">
        <v>55</v>
      </c>
      <c r="F292" t="s">
        <v>16</v>
      </c>
      <c r="G292">
        <v>222000</v>
      </c>
      <c r="H292">
        <v>0.8</v>
      </c>
      <c r="I292">
        <v>141</v>
      </c>
      <c r="J292" t="s">
        <v>18</v>
      </c>
      <c r="K292" t="s">
        <v>19</v>
      </c>
      <c r="L292">
        <v>257</v>
      </c>
      <c r="M292" t="s">
        <v>21</v>
      </c>
    </row>
    <row r="293" spans="1:13" x14ac:dyDescent="0.45">
      <c r="A293" t="s">
        <v>23</v>
      </c>
      <c r="B293" t="s">
        <v>13</v>
      </c>
      <c r="C293">
        <v>320</v>
      </c>
      <c r="D293" t="s">
        <v>14</v>
      </c>
      <c r="E293">
        <v>35</v>
      </c>
      <c r="F293" t="s">
        <v>16</v>
      </c>
      <c r="G293">
        <v>133000</v>
      </c>
      <c r="H293">
        <v>1.4</v>
      </c>
      <c r="I293">
        <v>139</v>
      </c>
      <c r="J293" t="s">
        <v>17</v>
      </c>
      <c r="K293" t="s">
        <v>19</v>
      </c>
      <c r="L293">
        <v>258</v>
      </c>
      <c r="M293" t="s">
        <v>21</v>
      </c>
    </row>
    <row r="294" spans="1:13" x14ac:dyDescent="0.45">
      <c r="A294" t="s">
        <v>24</v>
      </c>
      <c r="B294" t="s">
        <v>13</v>
      </c>
      <c r="C294">
        <v>190</v>
      </c>
      <c r="D294" t="s">
        <v>3</v>
      </c>
      <c r="E294">
        <v>38</v>
      </c>
      <c r="F294" t="s">
        <v>16</v>
      </c>
      <c r="G294">
        <v>382000</v>
      </c>
      <c r="H294">
        <v>1</v>
      </c>
      <c r="I294">
        <v>140</v>
      </c>
      <c r="J294" t="s">
        <v>17</v>
      </c>
      <c r="K294" t="s">
        <v>10</v>
      </c>
      <c r="L294">
        <v>258</v>
      </c>
      <c r="M294" t="s">
        <v>21</v>
      </c>
    </row>
    <row r="295" spans="1:13" x14ac:dyDescent="0.45">
      <c r="A295" t="s">
        <v>23</v>
      </c>
      <c r="B295" t="s">
        <v>1</v>
      </c>
      <c r="C295">
        <v>103</v>
      </c>
      <c r="D295" t="s">
        <v>3</v>
      </c>
      <c r="E295">
        <v>35</v>
      </c>
      <c r="F295" t="s">
        <v>16</v>
      </c>
      <c r="G295">
        <v>179000</v>
      </c>
      <c r="H295">
        <v>0.9</v>
      </c>
      <c r="I295">
        <v>136</v>
      </c>
      <c r="J295" t="s">
        <v>17</v>
      </c>
      <c r="K295" t="s">
        <v>10</v>
      </c>
      <c r="L295">
        <v>270</v>
      </c>
      <c r="M295" t="s">
        <v>21</v>
      </c>
    </row>
    <row r="296" spans="1:13" x14ac:dyDescent="0.45">
      <c r="A296" t="s">
        <v>23</v>
      </c>
      <c r="B296" t="s">
        <v>13</v>
      </c>
      <c r="C296">
        <v>61</v>
      </c>
      <c r="D296" t="s">
        <v>3</v>
      </c>
      <c r="E296">
        <v>38</v>
      </c>
      <c r="F296" t="s">
        <v>15</v>
      </c>
      <c r="G296">
        <v>155000</v>
      </c>
      <c r="H296">
        <v>1.1000000000000001</v>
      </c>
      <c r="I296">
        <v>143</v>
      </c>
      <c r="J296" t="s">
        <v>17</v>
      </c>
      <c r="K296" t="s">
        <v>10</v>
      </c>
      <c r="L296">
        <v>270</v>
      </c>
      <c r="M296" t="s">
        <v>21</v>
      </c>
    </row>
    <row r="297" spans="1:13" x14ac:dyDescent="0.45">
      <c r="A297" t="s">
        <v>23</v>
      </c>
      <c r="B297" t="s">
        <v>13</v>
      </c>
      <c r="C297">
        <v>1820</v>
      </c>
      <c r="D297" t="s">
        <v>14</v>
      </c>
      <c r="E297">
        <v>38</v>
      </c>
      <c r="F297" t="s">
        <v>16</v>
      </c>
      <c r="G297">
        <v>270000</v>
      </c>
      <c r="H297">
        <v>1.2</v>
      </c>
      <c r="I297">
        <v>139</v>
      </c>
      <c r="J297" t="s">
        <v>18</v>
      </c>
      <c r="K297" t="s">
        <v>19</v>
      </c>
      <c r="L297">
        <v>271</v>
      </c>
      <c r="M297" t="s">
        <v>21</v>
      </c>
    </row>
    <row r="298" spans="1:13" x14ac:dyDescent="0.45">
      <c r="A298" t="s">
        <v>24</v>
      </c>
      <c r="B298" t="s">
        <v>13</v>
      </c>
      <c r="C298">
        <v>2060</v>
      </c>
      <c r="D298" t="s">
        <v>3</v>
      </c>
      <c r="E298">
        <v>60</v>
      </c>
      <c r="F298" t="s">
        <v>16</v>
      </c>
      <c r="G298">
        <v>742000</v>
      </c>
      <c r="H298">
        <v>0.8</v>
      </c>
      <c r="I298">
        <v>138</v>
      </c>
      <c r="J298" t="s">
        <v>18</v>
      </c>
      <c r="K298" t="s">
        <v>19</v>
      </c>
      <c r="L298">
        <v>278</v>
      </c>
      <c r="M298" t="s">
        <v>21</v>
      </c>
    </row>
    <row r="299" spans="1:13" x14ac:dyDescent="0.45">
      <c r="A299" t="s">
        <v>24</v>
      </c>
      <c r="B299" t="s">
        <v>13</v>
      </c>
      <c r="C299">
        <v>2413</v>
      </c>
      <c r="D299" t="s">
        <v>14</v>
      </c>
      <c r="E299">
        <v>38</v>
      </c>
      <c r="F299" t="s">
        <v>16</v>
      </c>
      <c r="G299">
        <v>140000</v>
      </c>
      <c r="H299">
        <v>1.4</v>
      </c>
      <c r="I299">
        <v>140</v>
      </c>
      <c r="J299" t="s">
        <v>17</v>
      </c>
      <c r="K299" t="s">
        <v>10</v>
      </c>
      <c r="L299">
        <v>280</v>
      </c>
      <c r="M299" t="s">
        <v>21</v>
      </c>
    </row>
    <row r="300" spans="1:13" x14ac:dyDescent="0.45">
      <c r="A300" t="s">
        <v>24</v>
      </c>
      <c r="B300" t="s">
        <v>13</v>
      </c>
      <c r="C300">
        <v>196</v>
      </c>
      <c r="D300" t="s">
        <v>14</v>
      </c>
      <c r="E300">
        <v>45</v>
      </c>
      <c r="F300" t="s">
        <v>16</v>
      </c>
      <c r="G300">
        <v>395000</v>
      </c>
      <c r="H300">
        <v>1.6</v>
      </c>
      <c r="I300">
        <v>136</v>
      </c>
      <c r="J300" t="s">
        <v>17</v>
      </c>
      <c r="K300" t="s">
        <v>10</v>
      </c>
      <c r="L300">
        <v>285</v>
      </c>
      <c r="M300" t="s">
        <v>21</v>
      </c>
    </row>
  </sheetData>
  <autoFilter ref="A1:M300" xr:uid="{0C69F0C1-29E9-4872-8149-BB537989302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471F2-BE92-463A-8116-264405ED96CD}">
  <dimension ref="A1:D48"/>
  <sheetViews>
    <sheetView topLeftCell="A49" workbookViewId="0">
      <selection activeCell="J77" sqref="J77"/>
    </sheetView>
  </sheetViews>
  <sheetFormatPr defaultRowHeight="14.25" x14ac:dyDescent="0.45"/>
  <cols>
    <col min="1" max="1" width="13.796875" bestFit="1" customWidth="1"/>
    <col min="2" max="2" width="14.73046875" bestFit="1" customWidth="1"/>
    <col min="3" max="3" width="5.46484375" bestFit="1" customWidth="1"/>
    <col min="4" max="4" width="10.19921875" bestFit="1" customWidth="1"/>
    <col min="5" max="5" width="19.9296875" bestFit="1" customWidth="1"/>
    <col min="6" max="6" width="23.796875" bestFit="1" customWidth="1"/>
    <col min="7" max="7" width="24.53125" bestFit="1" customWidth="1"/>
  </cols>
  <sheetData>
    <row r="1" spans="1:4" x14ac:dyDescent="0.45">
      <c r="A1" t="s">
        <v>25</v>
      </c>
    </row>
    <row r="2" spans="1:4" x14ac:dyDescent="0.45">
      <c r="A2" s="1" t="s">
        <v>40</v>
      </c>
      <c r="B2" s="1" t="s">
        <v>30</v>
      </c>
    </row>
    <row r="3" spans="1:4" x14ac:dyDescent="0.45">
      <c r="A3" s="1" t="s">
        <v>31</v>
      </c>
      <c r="B3" t="s">
        <v>17</v>
      </c>
      <c r="C3" t="s">
        <v>18</v>
      </c>
      <c r="D3" t="s">
        <v>27</v>
      </c>
    </row>
    <row r="4" spans="1:4" x14ac:dyDescent="0.45">
      <c r="A4" s="2" t="s">
        <v>24</v>
      </c>
      <c r="B4" s="4">
        <v>772.59322033898309</v>
      </c>
      <c r="C4" s="4">
        <v>557.41666666666663</v>
      </c>
      <c r="D4" s="4">
        <v>691.0526315789474</v>
      </c>
    </row>
    <row r="5" spans="1:4" x14ac:dyDescent="0.45">
      <c r="A5" s="2" t="s">
        <v>23</v>
      </c>
      <c r="B5" s="4">
        <v>591.72602739726028</v>
      </c>
      <c r="C5" s="4">
        <v>477.07142857142856</v>
      </c>
      <c r="D5" s="4">
        <v>549.85217391304343</v>
      </c>
    </row>
    <row r="6" spans="1:4" x14ac:dyDescent="0.45">
      <c r="A6" s="2" t="s">
        <v>22</v>
      </c>
      <c r="B6" s="4">
        <v>566.59677419354841</v>
      </c>
      <c r="C6" s="4">
        <v>368.81481481481484</v>
      </c>
      <c r="D6" s="4">
        <v>506.59550561797755</v>
      </c>
    </row>
    <row r="7" spans="1:4" x14ac:dyDescent="0.45">
      <c r="A7" s="2" t="s">
        <v>27</v>
      </c>
      <c r="B7" s="4">
        <v>638.70103092783506</v>
      </c>
      <c r="C7" s="4">
        <v>476.78095238095239</v>
      </c>
      <c r="D7" s="4">
        <v>581.83946488294316</v>
      </c>
    </row>
    <row r="9" spans="1:4" x14ac:dyDescent="0.45">
      <c r="A9" s="1" t="s">
        <v>29</v>
      </c>
      <c r="B9" s="1" t="s">
        <v>33</v>
      </c>
    </row>
    <row r="10" spans="1:4" x14ac:dyDescent="0.45">
      <c r="A10" s="1" t="s">
        <v>32</v>
      </c>
      <c r="B10" t="s">
        <v>21</v>
      </c>
      <c r="C10" t="s">
        <v>20</v>
      </c>
      <c r="D10" t="s">
        <v>27</v>
      </c>
    </row>
    <row r="11" spans="1:4" x14ac:dyDescent="0.45">
      <c r="A11" s="2" t="s">
        <v>17</v>
      </c>
      <c r="B11">
        <v>132</v>
      </c>
      <c r="C11">
        <v>62</v>
      </c>
      <c r="D11">
        <v>194</v>
      </c>
    </row>
    <row r="12" spans="1:4" x14ac:dyDescent="0.45">
      <c r="A12" s="2" t="s">
        <v>18</v>
      </c>
      <c r="B12">
        <v>71</v>
      </c>
      <c r="C12">
        <v>34</v>
      </c>
      <c r="D12">
        <v>105</v>
      </c>
    </row>
    <row r="13" spans="1:4" x14ac:dyDescent="0.45">
      <c r="A13" s="2" t="s">
        <v>27</v>
      </c>
      <c r="B13">
        <v>203</v>
      </c>
      <c r="C13">
        <v>96</v>
      </c>
      <c r="D13">
        <v>299</v>
      </c>
    </row>
    <row r="15" spans="1:4" x14ac:dyDescent="0.45">
      <c r="A15" s="1" t="s">
        <v>34</v>
      </c>
      <c r="B15" s="1" t="s">
        <v>32</v>
      </c>
    </row>
    <row r="16" spans="1:4" x14ac:dyDescent="0.45">
      <c r="A16" s="1" t="s">
        <v>35</v>
      </c>
      <c r="B16" t="s">
        <v>17</v>
      </c>
      <c r="C16" t="s">
        <v>18</v>
      </c>
      <c r="D16" t="s">
        <v>27</v>
      </c>
    </row>
    <row r="17" spans="1:4" x14ac:dyDescent="0.45">
      <c r="A17" s="2" t="s">
        <v>24</v>
      </c>
      <c r="B17">
        <v>59</v>
      </c>
      <c r="C17">
        <v>36</v>
      </c>
      <c r="D17">
        <v>95</v>
      </c>
    </row>
    <row r="18" spans="1:4" x14ac:dyDescent="0.45">
      <c r="A18" s="2" t="s">
        <v>23</v>
      </c>
      <c r="B18">
        <v>73</v>
      </c>
      <c r="C18">
        <v>42</v>
      </c>
      <c r="D18">
        <v>115</v>
      </c>
    </row>
    <row r="19" spans="1:4" x14ac:dyDescent="0.45">
      <c r="A19" s="2" t="s">
        <v>22</v>
      </c>
      <c r="B19">
        <v>62</v>
      </c>
      <c r="C19">
        <v>27</v>
      </c>
      <c r="D19">
        <v>89</v>
      </c>
    </row>
    <row r="20" spans="1:4" x14ac:dyDescent="0.45">
      <c r="A20" s="2" t="s">
        <v>27</v>
      </c>
      <c r="B20">
        <v>194</v>
      </c>
      <c r="C20">
        <v>105</v>
      </c>
      <c r="D20">
        <v>299</v>
      </c>
    </row>
    <row r="22" spans="1:4" x14ac:dyDescent="0.45">
      <c r="A22" s="1" t="s">
        <v>36</v>
      </c>
      <c r="B22" s="1" t="s">
        <v>32</v>
      </c>
    </row>
    <row r="23" spans="1:4" x14ac:dyDescent="0.45">
      <c r="A23" s="1" t="s">
        <v>35</v>
      </c>
      <c r="B23" t="s">
        <v>17</v>
      </c>
      <c r="C23" t="s">
        <v>18</v>
      </c>
      <c r="D23" t="s">
        <v>27</v>
      </c>
    </row>
    <row r="24" spans="1:4" x14ac:dyDescent="0.45">
      <c r="A24" s="2" t="s">
        <v>24</v>
      </c>
      <c r="B24" s="4">
        <v>1.1267796610169489</v>
      </c>
      <c r="C24" s="4">
        <v>1.3283333333333331</v>
      </c>
      <c r="D24" s="4">
        <v>1.2031578947368424</v>
      </c>
    </row>
    <row r="25" spans="1:4" x14ac:dyDescent="0.45">
      <c r="A25" s="2" t="s">
        <v>23</v>
      </c>
      <c r="B25" s="4">
        <v>1.4156164383561649</v>
      </c>
      <c r="C25" s="4">
        <v>1.4797619047619048</v>
      </c>
      <c r="D25" s="4">
        <v>1.4390434782608696</v>
      </c>
    </row>
    <row r="26" spans="1:4" x14ac:dyDescent="0.45">
      <c r="A26" s="2" t="s">
        <v>22</v>
      </c>
      <c r="B26" s="4">
        <v>1.6390322580645158</v>
      </c>
      <c r="C26" s="4">
        <v>1.3096296296296297</v>
      </c>
      <c r="D26" s="4">
        <v>1.5391011235955052</v>
      </c>
    </row>
    <row r="27" spans="1:4" x14ac:dyDescent="0.45">
      <c r="A27" s="2" t="s">
        <v>27</v>
      </c>
      <c r="B27" s="4">
        <v>1.3991752577319589</v>
      </c>
      <c r="C27" s="4">
        <v>1.3840952380952385</v>
      </c>
      <c r="D27" s="4">
        <v>1.3938795986622075</v>
      </c>
    </row>
    <row r="30" spans="1:4" x14ac:dyDescent="0.45">
      <c r="A30" s="1" t="s">
        <v>37</v>
      </c>
      <c r="B30" s="1" t="s">
        <v>32</v>
      </c>
    </row>
    <row r="31" spans="1:4" x14ac:dyDescent="0.45">
      <c r="A31" s="1" t="s">
        <v>31</v>
      </c>
      <c r="B31" t="s">
        <v>17</v>
      </c>
      <c r="C31" t="s">
        <v>18</v>
      </c>
      <c r="D31" t="s">
        <v>27</v>
      </c>
    </row>
    <row r="32" spans="1:4" x14ac:dyDescent="0.45">
      <c r="A32" s="2" t="s">
        <v>24</v>
      </c>
      <c r="B32" s="4">
        <v>137.08474576271186</v>
      </c>
      <c r="C32" s="4">
        <v>135.36111111111111</v>
      </c>
      <c r="D32" s="4">
        <v>136.43157894736842</v>
      </c>
    </row>
    <row r="33" spans="1:4" x14ac:dyDescent="0.45">
      <c r="A33" s="2" t="s">
        <v>23</v>
      </c>
      <c r="B33" s="4">
        <v>136.57534246575344</v>
      </c>
      <c r="C33" s="4">
        <v>137.8095238095238</v>
      </c>
      <c r="D33" s="4">
        <v>137.02608695652174</v>
      </c>
    </row>
    <row r="34" spans="1:4" x14ac:dyDescent="0.45">
      <c r="A34" s="2" t="s">
        <v>22</v>
      </c>
      <c r="B34" s="4">
        <v>135.96774193548387</v>
      </c>
      <c r="C34" s="4">
        <v>137.11111111111111</v>
      </c>
      <c r="D34" s="4">
        <v>136.31460674157304</v>
      </c>
    </row>
    <row r="35" spans="1:4" x14ac:dyDescent="0.45">
      <c r="A35" s="2" t="s">
        <v>27</v>
      </c>
      <c r="B35" s="4">
        <v>136.53608247422682</v>
      </c>
      <c r="C35" s="4">
        <v>136.7904761904762</v>
      </c>
      <c r="D35" s="4">
        <v>136.62541806020067</v>
      </c>
    </row>
    <row r="38" spans="1:4" x14ac:dyDescent="0.45">
      <c r="A38" s="1" t="s">
        <v>38</v>
      </c>
      <c r="B38" s="1" t="s">
        <v>28</v>
      </c>
    </row>
    <row r="39" spans="1:4" x14ac:dyDescent="0.45">
      <c r="A39" s="1" t="s">
        <v>26</v>
      </c>
      <c r="B39" t="s">
        <v>21</v>
      </c>
      <c r="C39" t="s">
        <v>20</v>
      </c>
      <c r="D39" t="s">
        <v>27</v>
      </c>
    </row>
    <row r="40" spans="1:4" x14ac:dyDescent="0.45">
      <c r="A40" s="2" t="s">
        <v>17</v>
      </c>
      <c r="B40" s="4">
        <v>157.63636363636363</v>
      </c>
      <c r="C40" s="4">
        <v>69.193548387096769</v>
      </c>
      <c r="D40" s="4">
        <v>129.37113402061857</v>
      </c>
    </row>
    <row r="41" spans="1:4" x14ac:dyDescent="0.45">
      <c r="A41" s="3" t="s">
        <v>24</v>
      </c>
      <c r="B41" s="4">
        <v>167.47916666666666</v>
      </c>
      <c r="C41" s="4">
        <v>54.636363636363633</v>
      </c>
      <c r="D41" s="4">
        <v>146.4406779661017</v>
      </c>
    </row>
    <row r="42" spans="1:4" x14ac:dyDescent="0.45">
      <c r="A42" s="3" t="s">
        <v>23</v>
      </c>
      <c r="B42" s="4">
        <v>152.41509433962264</v>
      </c>
      <c r="C42" s="4">
        <v>99</v>
      </c>
      <c r="D42" s="4">
        <v>137.78082191780823</v>
      </c>
    </row>
    <row r="43" spans="1:4" x14ac:dyDescent="0.45">
      <c r="A43" s="3" t="s">
        <v>22</v>
      </c>
      <c r="B43" s="4">
        <v>151.32258064516128</v>
      </c>
      <c r="C43" s="4">
        <v>55.12903225806452</v>
      </c>
      <c r="D43" s="4">
        <v>103.2258064516129</v>
      </c>
    </row>
    <row r="44" spans="1:4" x14ac:dyDescent="0.45">
      <c r="A44" s="2" t="s">
        <v>18</v>
      </c>
      <c r="B44" s="4">
        <v>159.64788732394365</v>
      </c>
      <c r="C44" s="4">
        <v>73.970588235294116</v>
      </c>
      <c r="D44" s="4">
        <v>131.9047619047619</v>
      </c>
    </row>
    <row r="45" spans="1:4" x14ac:dyDescent="0.45">
      <c r="A45" s="3" t="s">
        <v>24</v>
      </c>
      <c r="B45" s="4">
        <v>166.92</v>
      </c>
      <c r="C45" s="4">
        <v>93.63636363636364</v>
      </c>
      <c r="D45" s="4">
        <v>144.52777777777777</v>
      </c>
    </row>
    <row r="46" spans="1:4" x14ac:dyDescent="0.45">
      <c r="A46" s="3" t="s">
        <v>23</v>
      </c>
      <c r="B46" s="4">
        <v>145.43333333333334</v>
      </c>
      <c r="C46" s="4">
        <v>63.75</v>
      </c>
      <c r="D46" s="4">
        <v>122.0952380952381</v>
      </c>
    </row>
    <row r="47" spans="1:4" x14ac:dyDescent="0.45">
      <c r="A47" s="3" t="s">
        <v>22</v>
      </c>
      <c r="B47" s="4">
        <v>174.9375</v>
      </c>
      <c r="C47" s="4">
        <v>65.454545454545453</v>
      </c>
      <c r="D47" s="4">
        <v>130.33333333333334</v>
      </c>
    </row>
    <row r="48" spans="1:4" x14ac:dyDescent="0.45">
      <c r="A48" s="2" t="s">
        <v>27</v>
      </c>
      <c r="B48" s="4">
        <v>158.33990147783251</v>
      </c>
      <c r="C48" s="4">
        <v>70.885416666666671</v>
      </c>
      <c r="D48" s="4">
        <v>130.2608695652174</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D3BF8-3824-4FD8-8A38-980F480C12FA}">
  <dimension ref="A1:U50"/>
  <sheetViews>
    <sheetView topLeftCell="A10" zoomScale="70" zoomScaleNormal="70" workbookViewId="0">
      <selection activeCell="AC22" sqref="AC22"/>
    </sheetView>
  </sheetViews>
  <sheetFormatPr defaultRowHeight="14.25" x14ac:dyDescent="0.45"/>
  <sheetData>
    <row r="1" spans="1:21" ht="14.25" customHeight="1" x14ac:dyDescent="0.45">
      <c r="A1" s="7" t="s">
        <v>39</v>
      </c>
      <c r="B1" s="7"/>
      <c r="C1" s="7"/>
      <c r="D1" s="7"/>
      <c r="E1" s="7"/>
      <c r="F1" s="7"/>
      <c r="G1" s="7"/>
      <c r="H1" s="7"/>
      <c r="I1" s="7"/>
      <c r="J1" s="7"/>
      <c r="K1" s="7"/>
      <c r="L1" s="7"/>
      <c r="M1" s="7"/>
      <c r="N1" s="7"/>
      <c r="O1" s="7"/>
      <c r="P1" s="7"/>
      <c r="Q1" s="7"/>
      <c r="R1" s="7"/>
      <c r="S1" s="7"/>
      <c r="T1" s="7"/>
      <c r="U1" s="7"/>
    </row>
    <row r="2" spans="1:21" ht="14.25" customHeight="1" x14ac:dyDescent="0.45">
      <c r="A2" s="7"/>
      <c r="B2" s="7"/>
      <c r="C2" s="7"/>
      <c r="D2" s="7"/>
      <c r="E2" s="7"/>
      <c r="F2" s="7"/>
      <c r="G2" s="7"/>
      <c r="H2" s="7"/>
      <c r="I2" s="7"/>
      <c r="J2" s="7"/>
      <c r="K2" s="7"/>
      <c r="L2" s="7"/>
      <c r="M2" s="7"/>
      <c r="N2" s="7"/>
      <c r="O2" s="7"/>
      <c r="P2" s="7"/>
      <c r="Q2" s="7"/>
      <c r="R2" s="7"/>
      <c r="S2" s="7"/>
      <c r="T2" s="7"/>
      <c r="U2" s="7"/>
    </row>
    <row r="3" spans="1:21" ht="14.25" customHeight="1" x14ac:dyDescent="0.45">
      <c r="A3" s="7"/>
      <c r="B3" s="7"/>
      <c r="C3" s="7"/>
      <c r="D3" s="7"/>
      <c r="E3" s="7"/>
      <c r="F3" s="7"/>
      <c r="G3" s="7"/>
      <c r="H3" s="7"/>
      <c r="I3" s="7"/>
      <c r="J3" s="7"/>
      <c r="K3" s="7"/>
      <c r="L3" s="7"/>
      <c r="M3" s="7"/>
      <c r="N3" s="7"/>
      <c r="O3" s="7"/>
      <c r="P3" s="7"/>
      <c r="Q3" s="7"/>
      <c r="R3" s="7"/>
      <c r="S3" s="7"/>
      <c r="T3" s="7"/>
      <c r="U3" s="7"/>
    </row>
    <row r="4" spans="1:21" ht="14.25" customHeight="1" x14ac:dyDescent="0.45">
      <c r="A4" s="7"/>
      <c r="B4" s="7"/>
      <c r="C4" s="7"/>
      <c r="D4" s="7"/>
      <c r="E4" s="7"/>
      <c r="F4" s="7"/>
      <c r="G4" s="7"/>
      <c r="H4" s="7"/>
      <c r="I4" s="7"/>
      <c r="J4" s="7"/>
      <c r="K4" s="7"/>
      <c r="L4" s="7"/>
      <c r="M4" s="7"/>
      <c r="N4" s="7"/>
      <c r="O4" s="7"/>
      <c r="P4" s="7"/>
      <c r="Q4" s="7"/>
      <c r="R4" s="7"/>
      <c r="S4" s="7"/>
      <c r="T4" s="7"/>
      <c r="U4" s="7"/>
    </row>
    <row r="14" spans="1:21" x14ac:dyDescent="0.45">
      <c r="H14" s="5"/>
    </row>
    <row r="49" spans="1:21" x14ac:dyDescent="0.45">
      <c r="A49" s="6"/>
      <c r="B49" s="6"/>
      <c r="C49" s="6"/>
      <c r="D49" s="6"/>
      <c r="E49" s="6"/>
      <c r="F49" s="6"/>
      <c r="G49" s="6"/>
      <c r="H49" s="6"/>
      <c r="I49" s="6"/>
      <c r="J49" s="6"/>
      <c r="K49" s="6"/>
      <c r="L49" s="6"/>
      <c r="M49" s="6"/>
      <c r="N49" s="6"/>
      <c r="O49" s="6"/>
      <c r="P49" s="6"/>
      <c r="Q49" s="6"/>
      <c r="R49" s="6"/>
      <c r="S49" s="6"/>
      <c r="T49" s="6"/>
      <c r="U49" s="6"/>
    </row>
    <row r="50" spans="1:21" x14ac:dyDescent="0.45">
      <c r="A50" s="6"/>
      <c r="B50" s="6"/>
      <c r="C50" s="6"/>
      <c r="D50" s="6"/>
      <c r="E50" s="6"/>
      <c r="F50" s="6"/>
      <c r="G50" s="6"/>
      <c r="H50" s="6"/>
      <c r="I50" s="6"/>
      <c r="J50" s="6"/>
      <c r="K50" s="6"/>
      <c r="L50" s="6"/>
      <c r="M50" s="6"/>
      <c r="N50" s="6"/>
      <c r="O50" s="6"/>
      <c r="P50" s="6"/>
      <c r="Q50" s="6"/>
      <c r="R50" s="6"/>
      <c r="S50" s="6"/>
      <c r="T50" s="6"/>
      <c r="U50" s="6"/>
    </row>
  </sheetData>
  <mergeCells count="2">
    <mergeCell ref="A49:U50"/>
    <mergeCell ref="A1:U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heart_failure_clinical_records_</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zero lon</dc:creator>
  <cp:lastModifiedBy>zero lon</cp:lastModifiedBy>
  <dcterms:created xsi:type="dcterms:W3CDTF">2024-05-29T14:49:34Z</dcterms:created>
  <dcterms:modified xsi:type="dcterms:W3CDTF">2024-06-02T13:59:44Z</dcterms:modified>
</cp:coreProperties>
</file>