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927"/>
  <workbookPr filterPrivacy="1" codeName="ThisWorkbook" defaultThemeVersion="124226"/>
  <bookViews>
    <workbookView xWindow="240" yWindow="105" windowWidth="14805" windowHeight="8010"/>
  </bookViews>
  <sheets>
    <sheet name="账号信息" sheetId="1" r:id="rId1"/>
    <sheet name="名词解释" sheetId="2" r:id="rId2"/>
    <sheet name="Sheet3" sheetId="3" r:id="rId3"/>
    <sheet name="Sheet1" sheetId="4" r:id="rId4"/>
  </sheets>
  <definedNames>
    <definedName name="生产">账号信息!$C$3</definedName>
  </definedNames>
  <calcPr calcId="162913"/>
</workbook>
</file>

<file path=xl/calcChain.xml><?xml version="1.0" encoding="utf-8"?>
<calcChain xmlns="http://schemas.openxmlformats.org/spreadsheetml/2006/main">
  <c r="B7" i="4" l="1"/>
  <c r="C7" i="4"/>
  <c r="A18" i="1" l="1"/>
</calcChain>
</file>

<file path=xl/sharedStrings.xml><?xml version="1.0" encoding="utf-8"?>
<sst xmlns="http://schemas.openxmlformats.org/spreadsheetml/2006/main" count="162" uniqueCount="144">
  <si>
    <t>账号</t>
    <phoneticPr fontId="1" type="noConversion"/>
  </si>
  <si>
    <t>类型</t>
    <phoneticPr fontId="1" type="noConversion"/>
  </si>
  <si>
    <t xml:space="preserve">zhaojunjia </t>
    <phoneticPr fontId="1" type="noConversion"/>
  </si>
  <si>
    <t>Z11111111</t>
    <phoneticPr fontId="1" type="noConversion"/>
  </si>
  <si>
    <t>生产</t>
    <phoneticPr fontId="1" type="noConversion"/>
  </si>
  <si>
    <t>测试</t>
    <phoneticPr fontId="1" type="noConversion"/>
  </si>
  <si>
    <t>xuyibo</t>
    <phoneticPr fontId="1" type="noConversion"/>
  </si>
  <si>
    <t>Aa123456</t>
    <phoneticPr fontId="1" type="noConversion"/>
  </si>
  <si>
    <t xml:space="preserve">xidachun </t>
    <phoneticPr fontId="1" type="noConversion"/>
  </si>
  <si>
    <t>AAAaaa009</t>
    <phoneticPr fontId="1" type="noConversion"/>
  </si>
  <si>
    <t>AAAaaa007</t>
    <phoneticPr fontId="1" type="noConversion"/>
  </si>
  <si>
    <t>列1</t>
  </si>
  <si>
    <t>MOM</t>
    <phoneticPr fontId="1" type="noConversion"/>
  </si>
  <si>
    <t>QDII</t>
    <phoneticPr fontId="1" type="noConversion"/>
  </si>
  <si>
    <t>ABS</t>
    <phoneticPr fontId="1" type="noConversion"/>
  </si>
  <si>
    <t>ABN</t>
    <phoneticPr fontId="1" type="noConversion"/>
  </si>
  <si>
    <t>资产久期</t>
    <phoneticPr fontId="1" type="noConversion"/>
  </si>
  <si>
    <t>负债久期</t>
    <phoneticPr fontId="1" type="noConversion"/>
  </si>
  <si>
    <t>定向增发</t>
    <phoneticPr fontId="1" type="noConversion"/>
  </si>
  <si>
    <t>风险准备金</t>
    <phoneticPr fontId="1" type="noConversion"/>
  </si>
  <si>
    <t>合利稳健</t>
    <phoneticPr fontId="1" type="noConversion"/>
  </si>
  <si>
    <t>结构化优先级</t>
    <phoneticPr fontId="1" type="noConversion"/>
  </si>
  <si>
    <t>密码</t>
    <phoneticPr fontId="1" type="noConversion"/>
  </si>
  <si>
    <t>A1</t>
    <phoneticPr fontId="1" type="noConversion"/>
  </si>
  <si>
    <t>B1</t>
    <phoneticPr fontId="1" type="noConversion"/>
  </si>
  <si>
    <t>A2</t>
  </si>
  <si>
    <t>A3</t>
  </si>
  <si>
    <t>A4</t>
  </si>
  <si>
    <t>A5</t>
  </si>
  <si>
    <t>A8</t>
  </si>
  <si>
    <t>A9</t>
  </si>
  <si>
    <t>B2</t>
  </si>
  <si>
    <t>B3</t>
  </si>
  <si>
    <t>B4</t>
  </si>
  <si>
    <t>B5</t>
  </si>
  <si>
    <t>B6</t>
  </si>
  <si>
    <t>A12</t>
    <phoneticPr fontId="1" type="noConversion"/>
  </si>
  <si>
    <t>A13</t>
  </si>
  <si>
    <t>A14</t>
  </si>
  <si>
    <t>A15</t>
  </si>
  <si>
    <t>A16</t>
  </si>
  <si>
    <t>A17</t>
  </si>
  <si>
    <t>B12</t>
    <phoneticPr fontId="1" type="noConversion"/>
  </si>
  <si>
    <t>B13</t>
  </si>
  <si>
    <t>B14</t>
  </si>
  <si>
    <t>B15</t>
  </si>
  <si>
    <t>B16</t>
  </si>
  <si>
    <t>B17</t>
  </si>
  <si>
    <t>C12</t>
    <phoneticPr fontId="1" type="noConversion"/>
  </si>
  <si>
    <t>C13</t>
  </si>
  <si>
    <t>C14</t>
  </si>
  <si>
    <t>C15</t>
  </si>
  <si>
    <t>C16</t>
  </si>
  <si>
    <t>C17</t>
  </si>
  <si>
    <t>D12</t>
    <phoneticPr fontId="1" type="noConversion"/>
  </si>
  <si>
    <t>D13</t>
  </si>
  <si>
    <t>D14</t>
  </si>
  <si>
    <t>D15</t>
  </si>
  <si>
    <t>D16</t>
  </si>
  <si>
    <t>D17</t>
  </si>
  <si>
    <t>E12</t>
    <phoneticPr fontId="1" type="noConversion"/>
  </si>
  <si>
    <t>E13</t>
  </si>
  <si>
    <t>E14</t>
  </si>
  <si>
    <t>E15</t>
  </si>
  <si>
    <t>E16</t>
  </si>
  <si>
    <t>E17</t>
  </si>
  <si>
    <t>F12</t>
    <phoneticPr fontId="1" type="noConversion"/>
  </si>
  <si>
    <t>F13</t>
  </si>
  <si>
    <t>F14</t>
  </si>
  <si>
    <t>F15</t>
  </si>
  <si>
    <t>F16</t>
  </si>
  <si>
    <t>F17</t>
  </si>
  <si>
    <t>G12</t>
    <phoneticPr fontId="1" type="noConversion"/>
  </si>
  <si>
    <t>H12</t>
    <phoneticPr fontId="1" type="noConversion"/>
  </si>
  <si>
    <t>J12</t>
    <phoneticPr fontId="1" type="noConversion"/>
  </si>
  <si>
    <t>G13</t>
  </si>
  <si>
    <t>G14</t>
  </si>
  <si>
    <t>G15</t>
  </si>
  <si>
    <t>G16</t>
  </si>
  <si>
    <t>G17</t>
  </si>
  <si>
    <t>H13</t>
  </si>
  <si>
    <t>H14</t>
  </si>
  <si>
    <t>H15</t>
  </si>
  <si>
    <t>H16</t>
  </si>
  <si>
    <t>H17</t>
  </si>
  <si>
    <t>J13</t>
  </si>
  <si>
    <t>J14</t>
  </si>
  <si>
    <t>J15</t>
  </si>
  <si>
    <t>J16</t>
  </si>
  <si>
    <t>J17</t>
  </si>
  <si>
    <t>A7</t>
    <phoneticPr fontId="1" type="noConversion"/>
  </si>
  <si>
    <t>A6</t>
    <phoneticPr fontId="1" type="noConversion"/>
  </si>
  <si>
    <t>现券交易：
买入的查找净价（台账报表→资产端报表→每日估值：输入时间、输入账户“广银安富组合”、资产编码）</t>
    <phoneticPr fontId="1" type="noConversion"/>
  </si>
  <si>
    <t>录入资产信息要同时修改“代客理财”；</t>
    <phoneticPr fontId="1" type="noConversion"/>
  </si>
  <si>
    <t>拆账流程：
去掉指定日期之前的数据
处理到期日（时间→是要录的）
处理要撤销的交易
处理卖出日期（均为2017年的）
逆回购（绿底去掉）逆回购不需要做卖出（删除）
开始做模板</t>
    <phoneticPr fontId="1" type="noConversion"/>
  </si>
  <si>
    <t>成本法</t>
    <phoneticPr fontId="1" type="noConversion"/>
  </si>
  <si>
    <t>列1</t>
    <phoneticPr fontId="1" type="noConversion"/>
  </si>
  <si>
    <t>账户验证失败：说明该登录账号没有权限</t>
    <phoneticPr fontId="1" type="noConversion"/>
  </si>
  <si>
    <t>无付息计划：在基础数据管理→付息计划管理新建付息计划</t>
    <phoneticPr fontId="1" type="noConversion"/>
  </si>
  <si>
    <t>zhoukeli</t>
    <phoneticPr fontId="1" type="noConversion"/>
  </si>
  <si>
    <t>AAAaaa111</t>
    <phoneticPr fontId="1" type="noConversion"/>
  </si>
  <si>
    <t>dengjia</t>
    <phoneticPr fontId="1" type="noConversion"/>
  </si>
  <si>
    <t>净值型资产交易：委外/多策略、专户、量化对冲
类固收资产交易：并购PE、定向增发、股质平层、合利稳健、结构化优先级（股票型）、结构化优先级（债券型）</t>
    <phoneticPr fontId="1" type="noConversion"/>
  </si>
  <si>
    <t>luchunhua</t>
    <phoneticPr fontId="1" type="noConversion"/>
  </si>
  <si>
    <t>AAAaaa222</t>
    <phoneticPr fontId="1" type="noConversion"/>
  </si>
  <si>
    <t>经办</t>
    <phoneticPr fontId="1" type="noConversion"/>
  </si>
  <si>
    <t>通过</t>
    <phoneticPr fontId="1" type="noConversion"/>
  </si>
  <si>
    <t>B6</t>
    <phoneticPr fontId="1" type="noConversion"/>
  </si>
  <si>
    <t>开机密码：</t>
    <phoneticPr fontId="1" type="noConversion"/>
  </si>
  <si>
    <t>原始交易：2016年12月31日当天存续的所有资产原始台账（所有资产在2016年12月31日之前包括当天买入，在2016年12月31日之后不包括当天卖出的交易）
货币基金需要申购赎回，其他只要买入，买入当天净值为1
货币基金：从货币基金台账中筛选出某一种货币基金在2016年12月31日之前的总剩余量，作为交易份额买入，2016年12月31日之后的交易全部录入
净值型（量化对冲、定制型专户）：资管信托成立日为买入交易日，空则取出款日，成立日在2016年12月31日之前的全部资产，
投资资产金额为份额
净值型（委外）：购买日期在2016年12月31日之前，赎回日期在2016年12月31日之后，赎回日期为空的为未赎回，购买份额为交易份额
正回购（本方资产借出，属于负债）：买入日期为交易日需在2016年12月31日之前，到期日在2016年12月31日之后，必须是自己真实的债券。
逆回购（本方出资买入资产，属于资产）：同正回购
类固收：代客理财类固收中起息日为买入日在2016年12月31日之前，到期日在2016年12月31日之后，发行金额为份额
债券：同回购</t>
    <phoneticPr fontId="1" type="noConversion"/>
  </si>
  <si>
    <t>资产录入对应字段：
资产名称——计划名称【供组合小组使用】
资产简称——计划名称【供组合小组使用】
发行人——管理人
发行价格——（100元）
发行金额——投资资产金额（注意价格）
起息日——成立日 
到期日——终止日
息票品种——存续期付息方式（一次性→利随本清；按月、季、半年、年→附息）
利率——收益率
计息基础——365
营业日准则——向后
推算方法——根据息票品种，附息的为首次付息日，利随本清的为起息日向后
首次付息日——根据存续期付息方式定，自然季度末月21的需要填，否则为空
第一层资管计划——根据首层管理人，若为空则DT+资产代码
第一层资管计划——</t>
    <phoneticPr fontId="1" type="noConversion"/>
  </si>
  <si>
    <t>净值型资产净值查询：基础数据管理→净值型资产管理→净值型资产报价（成交日=重置日查询到前一天的净值就是模板需要的净值，如果前一天没有净值可以查询前几天的）</t>
    <phoneticPr fontId="1" type="noConversion"/>
  </si>
  <si>
    <t>b</t>
    <phoneticPr fontId="1" type="noConversion"/>
  </si>
  <si>
    <t>上海数据拆分：交易对手搜索→用行内资产代码在“副本资产干净版”寻找交易对手，然后在万德数据中寻找债券对应的建议对手</t>
    <phoneticPr fontId="1" type="noConversion"/>
  </si>
  <si>
    <t>第一层资产计划编码：找同等类型，第二层为DT+资产代码；如果没有同类第一层资产计划，则第一层资管计划编码=DT+资产代码</t>
    <phoneticPr fontId="1" type="noConversion"/>
  </si>
  <si>
    <t xml:space="preserve"> </t>
    <phoneticPr fontId="1" type="noConversion"/>
  </si>
  <si>
    <t>交易录入</t>
    <phoneticPr fontId="1" type="noConversion"/>
  </si>
  <si>
    <t>现券</t>
    <phoneticPr fontId="1" type="noConversion"/>
  </si>
  <si>
    <t>类固收</t>
    <phoneticPr fontId="1" type="noConversion"/>
  </si>
  <si>
    <t>净值型</t>
    <phoneticPr fontId="1" type="noConversion"/>
  </si>
  <si>
    <t>质押式回购</t>
    <phoneticPr fontId="1" type="noConversion"/>
  </si>
  <si>
    <t>货币基金</t>
    <phoneticPr fontId="1" type="noConversion"/>
  </si>
  <si>
    <t>生产(上海)</t>
    <phoneticPr fontId="1" type="noConversion"/>
  </si>
  <si>
    <t>生产（上海）</t>
    <phoneticPr fontId="1" type="noConversion"/>
  </si>
  <si>
    <t>生产(广州)</t>
    <phoneticPr fontId="1" type="noConversion"/>
  </si>
  <si>
    <t>YH：银行间证券   SH：上海    SZ：深圳     CO：银行间柜台债券     OT：其他</t>
    <phoneticPr fontId="1" type="noConversion"/>
  </si>
  <si>
    <t xml:space="preserve">异常排查所用报表：1、组合现金流明细→查现金；2、交易台账；3、手工分仓台账；4、产品资产对应关系报表；5、资产明细报表 </t>
    <phoneticPr fontId="1" type="noConversion"/>
  </si>
  <si>
    <t>头寸:是金融行业常用的一个词，是交易金融、证券、股票、期货中经常用到。头寸就是资金，指的是银行当前所有可以运用的资金的总和。主要包括在央行的</t>
    <phoneticPr fontId="1" type="noConversion"/>
  </si>
  <si>
    <t xml:space="preserve">风险准备金：    </t>
    <phoneticPr fontId="1" type="noConversion"/>
  </si>
  <si>
    <t>上海分拆台账：渠道号为0的管理方式是直投，根据资产编码找交易对手（类固收中渠道号与资产计划有关）
渠道号非0的管理方式为委投，根据渠道号确定交易对手；
净值型资产交易：渠道号为24、25、68的渠道号不填，交易对手要填！</t>
    <phoneticPr fontId="1" type="noConversion"/>
  </si>
  <si>
    <t xml:space="preserve">xidachun </t>
  </si>
  <si>
    <t>AAAaaa111</t>
  </si>
  <si>
    <t>10.2.113.124:9080</t>
  </si>
  <si>
    <t>数据平台</t>
  </si>
  <si>
    <t>yangyin</t>
  </si>
  <si>
    <t>助讯通</t>
  </si>
  <si>
    <t>admin</t>
  </si>
  <si>
    <t>21.96.21.42:9080/joyintech-tams</t>
  </si>
  <si>
    <t>新资管系统</t>
  </si>
  <si>
    <t>Xx222222</t>
  </si>
  <si>
    <t>21.2.202.27/BWS/login.action</t>
  </si>
  <si>
    <t>资金前置</t>
  </si>
  <si>
    <t xml:space="preserve">         </t>
    <phoneticPr fontId="1" type="noConversion"/>
  </si>
  <si>
    <t>1q@z2wsx</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</si>
</sst>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quot;年&quot;m&quot;月&quot;d&quot;日&quot;;@"/>
  </numFmts>
  <fonts count="8" x14ac:knownFonts="1">
    <font>
      <sz val="11"/>
      <color theme="1"/>
      <name val="宋体"/>
      <family val="2"/>
      <scheme val="minor"/>
    </font>
    <font>
      <sz val="9"/>
      <name val="宋体"/>
      <family val="3"/>
      <charset val="134"/>
      <scheme val="minor"/>
    </font>
    <font>
      <sz val="11"/>
      <color theme="8" tint="-0.499984740745262"/>
      <name val="宋体"/>
      <family val="2"/>
      <scheme val="minor"/>
    </font>
    <font>
      <sz val="11"/>
      <color theme="8" tint="-0.499984740745262"/>
      <name val="宋体"/>
      <family val="3"/>
      <charset val="134"/>
      <scheme val="minor"/>
    </font>
    <font>
      <sz val="11"/>
      <color rgb="FF3F3F76"/>
      <name val="宋体"/>
      <family val="2"/>
      <charset val="134"/>
      <scheme val="minor"/>
    </font>
    <font>
      <sz val="11"/>
      <color theme="8" tint="-0.499984740745262"/>
      <name val="宋体"/>
      <family val="3"/>
      <charset val="134"/>
      <scheme val="minor"/>
    </font>
    <font>
      <sz val="11"/>
      <color theme="1" tint="0.249977111117893"/>
      <name val="宋体"/>
      <family val="2"/>
      <scheme val="minor"/>
    </font>
    <font>
      <u/>
      <sz val="11"/>
      <color theme="10"/>
      <name val="宋体"/>
      <family val="2"/>
      <scheme val="minor"/>
    </font>
  </fonts>
  <fills count="4">
    <fill>
      <patternFill patternType="none"/>
    </fill>
    <fill>
      <patternFill patternType="gray125"/>
    </fill>
    <fill>
      <patternFill patternType="solid">
        <fgColor rgb="FFFFCC99"/>
      </patternFill>
    </fill>
    <fill>
      <patternFill patternType="solid">
        <fgColor theme="0" tint="-0.14999847407452621"/>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0" fontId="4" fillId="2" borderId="1" applyNumberFormat="0" applyAlignment="0" applyProtection="0">
      <alignment vertical="center"/>
    </xf>
    <xf numFmtId="0" fontId="7" fillId="0" borderId="0" applyNumberFormat="0" applyFill="0" applyBorder="0" applyAlignment="0" applyProtection="0"/>
  </cellStyleXfs>
  <cellXfs count="21">
    <xf numFmtId="0" fontId="0" fillId="0" borderId="0" xfId="0"/>
    <xf numFmtId="0" fontId="0" fillId="0" borderId="0" xfId="0" applyAlignment="1">
      <alignment horizontal="center"/>
    </xf>
    <xf numFmtId="0" fontId="2" fillId="0" borderId="0" xfId="0" applyFont="1" applyAlignment="1">
      <alignment horizontal="center" vertical="center"/>
    </xf>
    <xf numFmtId="0" fontId="3" fillId="0" borderId="0" xfId="0" applyFont="1" applyAlignment="1">
      <alignment horizontal="center" vertical="center"/>
    </xf>
    <xf numFmtId="14" fontId="0" fillId="0" borderId="0" xfId="0" applyNumberFormat="1"/>
    <xf numFmtId="0" fontId="4" fillId="2" borderId="1" xfId="1" applyAlignment="1"/>
    <xf numFmtId="0" fontId="4" fillId="2" borderId="1" xfId="1" applyAlignment="1">
      <alignment wrapText="1"/>
    </xf>
    <xf numFmtId="0" fontId="5" fillId="0" borderId="0" xfId="0" applyFont="1" applyAlignment="1">
      <alignment horizontal="center" vertical="center"/>
    </xf>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6" fillId="3" borderId="0" xfId="0" applyFont="1" applyFill="1" applyAlignment="1">
      <alignment vertical="center"/>
    </xf>
    <xf numFmtId="0" fontId="0" fillId="0" borderId="2" xfId="0" applyBorder="1" applyAlignment="1">
      <alignment wrapText="1"/>
    </xf>
    <xf numFmtId="176" fontId="6" fillId="3" borderId="0" xfId="0" applyNumberFormat="1" applyFont="1" applyFill="1" applyAlignment="1">
      <alignment horizontal="center" vertical="center"/>
    </xf>
    <xf numFmtId="0" fontId="7" fillId="0" borderId="0" xfId="2"/>
  </cellXfs>
  <cellStyles count="3">
    <cellStyle name="常规" xfId="0" builtinId="0"/>
    <cellStyle name="超链接" xfId="2" builtinId="8"/>
    <cellStyle name="输入" xfId="1" builtinId="20"/>
  </cellStyles>
  <dxfs count="21">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
      <font>
        <b val="0"/>
        <i val="0"/>
        <strike val="0"/>
        <condense val="0"/>
        <extend val="0"/>
        <outline val="0"/>
        <shadow val="0"/>
        <u val="none"/>
        <vertAlign val="baseline"/>
        <sz val="11"/>
        <color theme="8" tint="-0.499984740745262"/>
        <name val="宋体"/>
        <scheme val="minor"/>
      </font>
      <alignment horizontal="center" vertical="center" textRotation="0" wrapText="0" indent="0" justifyLastLine="0" shrinkToFit="0" readingOrder="0"/>
    </dxf>
    <dxf>
      <font>
        <strike val="0"/>
        <outline val="0"/>
        <shadow val="0"/>
        <u val="none"/>
        <vertAlign val="baseline"/>
        <sz val="11"/>
        <color theme="8" tint="-0.499984740745262"/>
        <name val="宋体"/>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8" tint="-0.499984740745262"/>
        <name val="宋体"/>
        <scheme val="minor"/>
      </font>
      <alignment horizontal="center" vertical="center" textRotation="0" wrapText="0" indent="0" justifyLastLine="0" shrinkToFit="0" readingOrder="0"/>
    </dxf>
    <dxf>
      <font>
        <strike val="0"/>
        <outline val="0"/>
        <shadow val="0"/>
        <u val="none"/>
        <vertAlign val="baseline"/>
        <sz val="11"/>
        <color theme="8" tint="-0.499984740745262"/>
        <name val="宋体"/>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8" tint="-0.499984740745262"/>
        <name val="宋体"/>
        <scheme val="minor"/>
      </font>
      <alignment horizontal="center" vertical="center" textRotation="0" wrapText="0" indent="0" justifyLastLine="0" shrinkToFit="0" readingOrder="0"/>
    </dxf>
    <dxf>
      <font>
        <strike val="0"/>
        <outline val="0"/>
        <shadow val="0"/>
        <u val="none"/>
        <vertAlign val="baseline"/>
        <sz val="11"/>
        <color theme="8" tint="-0.499984740745262"/>
        <name val="宋体"/>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8" tint="-0.499984740745262"/>
        <name val="宋体"/>
        <scheme val="minor"/>
      </font>
      <alignment horizontal="center" vertical="center" textRotation="0" wrapText="0" indent="0" justifyLastLine="0" shrinkToFit="0" readingOrder="0"/>
    </dxf>
    <dxf>
      <font>
        <strike val="0"/>
        <outline val="0"/>
        <shadow val="0"/>
        <u val="none"/>
        <vertAlign val="baseline"/>
        <sz val="11"/>
        <color theme="8" tint="-0.499984740745262"/>
        <name val="宋体"/>
        <scheme val="minor"/>
      </font>
      <alignment horizontal="center" vertical="center" textRotation="0" wrapText="0" indent="0" justifyLastLine="0" shrinkToFit="0" readingOrder="0"/>
    </dxf>
    <dxf>
      <font>
        <strike val="0"/>
        <outline val="0"/>
        <shadow val="0"/>
        <u val="none"/>
        <vertAlign val="baseline"/>
        <sz val="11"/>
        <color theme="8" tint="-0.499984740745262"/>
        <name val="宋体"/>
        <scheme val="minor"/>
      </font>
      <alignment horizontal="center" vertical="center"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activeX1.xml><?xml version="1.0" encoding="utf-8"?>
<ax:ocx xmlns:ax="http://schemas.microsoft.com/office/2006/activeX" xmlns:r="http://schemas.openxmlformats.org/officeDocument/2006/relationships" ax:classid="{20DD1B9E-87C4-11D1-8BE3-0000F8754DA1}" ax:license="651A8940-87C5-11d1-8BE3-0000F8754DA1" ax:persistence="persistPropertyBag">
  <ax:ocxPr ax:name="_ExtentX" ax:value="53"/>
  <ax:ocxPr ax:name="_ExtentY" ax:value="53"/>
  <ax:ocxPr ax:name="_Version" ax:value="393216"/>
  <ax:ocxPr ax:name="Font">
    <ax:font ax:persistence="persistPropertyBag">
      <ax:ocxPr ax:name="Name" ax:value="宋体"/>
      <ax:ocxPr ax:name="Size" ax:value="11.25"/>
      <ax:ocxPr ax:name="Charset" ax:value="134"/>
      <ax:ocxPr ax:name="Weight" ax:value="400"/>
      <ax:ocxPr ax:name="Underline" ax:value="0"/>
      <ax:ocxPr ax:name="Italic" ax:value="0"/>
      <ax:ocxPr ax:name="Strikethrough" ax:value="0"/>
    </ax:font>
  </ax:ocxPr>
  <ax:ocxPr ax:name="Format" ax:value="504168449"/>
  <ax:ocxPr ax:name="CurrentDate" ax:value="42781"/>
</ax:ocx>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133350</xdr:colOff>
          <xdr:row>0</xdr:row>
          <xdr:rowOff>38100</xdr:rowOff>
        </xdr:from>
        <xdr:to>
          <xdr:col>4</xdr:col>
          <xdr:colOff>0</xdr:colOff>
          <xdr:row>0</xdr:row>
          <xdr:rowOff>285750</xdr:rowOff>
        </xdr:to>
        <xdr:sp macro="" textlink="">
          <xdr:nvSpPr>
            <xdr:cNvPr id="1025" name="DTPicker2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0</xdr:colOff>
      <xdr:row>33</xdr:row>
      <xdr:rowOff>76196</xdr:rowOff>
    </xdr:from>
    <xdr:to>
      <xdr:col>3</xdr:col>
      <xdr:colOff>171450</xdr:colOff>
      <xdr:row>235</xdr:row>
      <xdr:rowOff>85724</xdr:rowOff>
    </xdr:to>
    <xdr:sp macro="" textlink="">
      <xdr:nvSpPr>
        <xdr:cNvPr id="2" name="文本框 1">
          <a:extLst>
            <a:ext uri="{FF2B5EF4-FFF2-40B4-BE49-F238E27FC236}">
              <a16:creationId xmlns:a16="http://schemas.microsoft.com/office/drawing/2014/main" id="{00000000-0008-0000-0100-000002000000}"/>
            </a:ext>
          </a:extLst>
        </xdr:cNvPr>
        <xdr:cNvSpPr txBox="1"/>
      </xdr:nvSpPr>
      <xdr:spPr>
        <a:xfrm>
          <a:off x="0" y="10296521"/>
          <a:ext cx="9467850" cy="3464242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a:t>倒起息 </a:t>
          </a:r>
        </a:p>
        <a:p>
          <a:r>
            <a:rPr lang="zh-CN" altLang="en-US" sz="1100"/>
            <a:t>	   </a:t>
          </a:r>
        </a:p>
        <a:p>
          <a:r>
            <a:rPr lang="en-US" altLang="zh-CN" sz="1100"/>
            <a:t>1</a:t>
          </a:r>
          <a:r>
            <a:rPr lang="zh-CN" altLang="en-US" sz="1100"/>
            <a:t>、整理拆分数据：最后一列的份额改动要注意、有卖出日期的以卖出日期为准</a:t>
          </a:r>
        </a:p>
        <a:p>
          <a:endParaRPr lang="zh-CN" altLang="en-US" sz="1100"/>
        </a:p>
        <a:p>
          <a:r>
            <a:rPr lang="en-US" altLang="zh-CN" sz="1100"/>
            <a:t>2</a:t>
          </a:r>
          <a:r>
            <a:rPr lang="zh-CN" altLang="en-US" sz="1100"/>
            <a:t>、模板类型仅供参考 ，按资产区分模板</a:t>
          </a:r>
        </a:p>
        <a:p>
          <a:r>
            <a:rPr lang="zh-CN" altLang="en-US" sz="1100"/>
            <a:t>   债券</a:t>
          </a:r>
          <a:r>
            <a:rPr lang="en-US" altLang="zh-CN" sz="1100"/>
            <a:t>——————</a:t>
          </a:r>
          <a:r>
            <a:rPr lang="zh-CN" altLang="en-US" sz="1100"/>
            <a:t>安富一号</a:t>
          </a:r>
          <a:r>
            <a:rPr lang="en-US" altLang="zh-CN" sz="1100"/>
            <a:t>-</a:t>
          </a:r>
          <a:r>
            <a:rPr lang="zh-CN" altLang="en-US" sz="1100"/>
            <a:t>现券</a:t>
          </a:r>
        </a:p>
        <a:p>
          <a:r>
            <a:rPr lang="zh-CN" altLang="en-US" sz="1100"/>
            <a:t>   净值型</a:t>
          </a:r>
          <a:r>
            <a:rPr lang="en-US" altLang="zh-CN" sz="1100"/>
            <a:t>————</a:t>
          </a:r>
          <a:r>
            <a:rPr lang="zh-CN" altLang="en-US" sz="1100"/>
            <a:t>委外、专户</a:t>
          </a:r>
        </a:p>
        <a:p>
          <a:r>
            <a:rPr lang="zh-CN" altLang="en-US" sz="1100"/>
            <a:t>   回购</a:t>
          </a:r>
          <a:r>
            <a:rPr lang="en-US" altLang="zh-CN" sz="1100"/>
            <a:t>——————</a:t>
          </a:r>
          <a:r>
            <a:rPr lang="zh-CN" altLang="en-US" sz="1100"/>
            <a:t>安富一号正、逆回购</a:t>
          </a:r>
        </a:p>
        <a:p>
          <a:r>
            <a:rPr lang="zh-CN" altLang="en-US" sz="1100"/>
            <a:t>   类固收</a:t>
          </a:r>
          <a:r>
            <a:rPr lang="en-US" altLang="zh-CN" sz="1100"/>
            <a:t>————</a:t>
          </a:r>
          <a:r>
            <a:rPr lang="zh-CN" altLang="en-US" sz="1100"/>
            <a:t>股质平层、结构化优先级</a:t>
          </a:r>
        </a:p>
        <a:p>
          <a:r>
            <a:rPr lang="zh-CN" altLang="en-US" sz="1100"/>
            <a:t>   现金 忽略，未买资产</a:t>
          </a:r>
        </a:p>
        <a:p>
          <a:r>
            <a:rPr lang="zh-CN" altLang="en-US" sz="1100"/>
            <a:t>   </a:t>
          </a:r>
        </a:p>
        <a:p>
          <a:r>
            <a:rPr lang="en-US" altLang="zh-CN" sz="1100"/>
            <a:t>3</a:t>
          </a:r>
          <a:r>
            <a:rPr lang="zh-CN" altLang="en-US" sz="1100"/>
            <a:t>、债券模板</a:t>
          </a:r>
        </a:p>
        <a:p>
          <a:r>
            <a:rPr lang="zh-CN" altLang="en-US" sz="1100"/>
            <a:t>	首先将拆分数据里的债券名称、买入日和券面金额提前到本方账户后一列，方便下次查看，再通过债券名称将从贷客理财资产台账表</a:t>
          </a:r>
          <a:r>
            <a:rPr lang="en-US" altLang="zh-CN" sz="1100"/>
            <a:t>vlookup</a:t>
          </a:r>
          <a:r>
            <a:rPr lang="zh-CN" altLang="en-US" sz="1100"/>
            <a:t>出</a:t>
          </a:r>
        </a:p>
        <a:p>
          <a:r>
            <a:rPr lang="zh-CN" altLang="en-US" sz="1100"/>
            <a:t>	资产名称（债券名称）、资产代码（贷客理财资产台账表）、发行人（贷客理财资产台账表 即交易对手）待用成交日和交割日同为交易日</a:t>
          </a:r>
        </a:p>
        <a:p>
          <a:r>
            <a:rPr lang="zh-CN" altLang="en-US" sz="1100"/>
            <a:t>	（即开始整理的买入或卖出日），行内资产编码和债券代码相同，券面总额即券面金额，净价（一般从估值表中取</a:t>
          </a:r>
          <a:r>
            <a:rPr lang="en-US" altLang="zh-CN" sz="1100"/>
            <a:t>t-1</a:t>
          </a:r>
          <a:r>
            <a:rPr lang="zh-CN" altLang="en-US" sz="1100"/>
            <a:t>日净价，最好之前问清楚）</a:t>
          </a:r>
        </a:p>
        <a:p>
          <a:r>
            <a:rPr lang="zh-CN" altLang="en-US" sz="1100"/>
            <a:t>	通过债券代码（加前缀的需要</a:t>
          </a:r>
          <a:r>
            <a:rPr lang="en-US" altLang="zh-CN" sz="1100"/>
            <a:t>RIGHT(C1</a:t>
          </a:r>
          <a:r>
            <a:rPr lang="zh-CN" altLang="en-US" sz="1100"/>
            <a:t>，</a:t>
          </a:r>
          <a:r>
            <a:rPr lang="en-US" altLang="zh-CN" sz="1100"/>
            <a:t>LEN(C1)-2)</a:t>
          </a:r>
          <a:r>
            <a:rPr lang="zh-CN" altLang="en-US" sz="1100"/>
            <a:t>）从估值表中</a:t>
          </a:r>
          <a:r>
            <a:rPr lang="en-US" altLang="zh-CN" sz="1100"/>
            <a:t>vlookup</a:t>
          </a:r>
          <a:r>
            <a:rPr lang="zh-CN" altLang="en-US" sz="1100"/>
            <a:t>出上一日日终净价成本价，行内杭外、是否生成反向交易、是否套期：</a:t>
          </a:r>
        </a:p>
        <a:p>
          <a:r>
            <a:rPr lang="zh-CN" altLang="en-US" sz="1100"/>
            <a:t>	外部客户、否、纯交易，（即直接复制粘贴值），网下、配置型（摊余成本法（市值法为交易型，一般为配置型））、</a:t>
          </a:r>
          <a:r>
            <a:rPr lang="en-US" altLang="zh-CN" sz="1100"/>
            <a:t>AM_AMPLAN_FO</a:t>
          </a:r>
          <a:r>
            <a:rPr lang="zh-CN" altLang="en-US" sz="1100"/>
            <a:t>、中债登 全部复制粘贴  模板完成，去掉表首几行</a:t>
          </a:r>
        </a:p>
        <a:p>
          <a:r>
            <a:rPr lang="zh-CN" altLang="en-US" sz="1100"/>
            <a:t>		</a:t>
          </a:r>
        </a:p>
        <a:p>
          <a:r>
            <a:rPr lang="en-US" altLang="zh-CN" sz="1100"/>
            <a:t>4</a:t>
          </a:r>
          <a:r>
            <a:rPr lang="zh-CN" altLang="en-US" sz="1100"/>
            <a:t>、净值型模板</a:t>
          </a:r>
        </a:p>
        <a:p>
          <a:r>
            <a:rPr lang="zh-CN" altLang="en-US" sz="1100"/>
            <a:t>	首先录报价模板（即净值型资产列表），资产代码取贷客理财资产台账新表，重置日和净值取委外净值汇总表</a:t>
          </a:r>
          <a:r>
            <a:rPr lang="en-US" altLang="zh-CN" sz="1100"/>
            <a:t>.</a:t>
          </a:r>
          <a:r>
            <a:rPr lang="zh-CN" altLang="en-US" sz="1100"/>
            <a:t>成本法</a:t>
          </a:r>
          <a:r>
            <a:rPr lang="en-US" altLang="zh-CN" sz="1100"/>
            <a:t>.</a:t>
          </a:r>
        </a:p>
        <a:p>
          <a:r>
            <a:rPr lang="en-US" altLang="zh-CN" sz="1100"/>
            <a:t>    </a:t>
          </a:r>
          <a:r>
            <a:rPr lang="zh-CN" altLang="en-US" sz="1100"/>
            <a:t>报价值，按日期报价，每次录完记录日期以免下次重复录入，贷客理财资产台账中资产名与汇总表中净值曲线下资产简称对应</a:t>
          </a:r>
        </a:p>
        <a:p>
          <a:r>
            <a:rPr lang="zh-CN" altLang="en-US" sz="1100"/>
            <a:t>	其次录净值型资产交易列表，根据资产名称</a:t>
          </a:r>
          <a:r>
            <a:rPr lang="en-US" altLang="zh-CN" sz="1100"/>
            <a:t>vlookup</a:t>
          </a:r>
          <a:r>
            <a:rPr lang="zh-CN" altLang="en-US" sz="1100"/>
            <a:t>出资产代码（贷客理财资产台账里）和交易对手（贷客理财资产台账里的基金管理机构名称）</a:t>
          </a:r>
        </a:p>
        <a:p>
          <a:r>
            <a:rPr lang="zh-CN" altLang="en-US" sz="1100"/>
            <a:t>	净值为委外净值汇总表</a:t>
          </a:r>
          <a:r>
            <a:rPr lang="en-US" altLang="zh-CN" sz="1100"/>
            <a:t>.</a:t>
          </a:r>
          <a:r>
            <a:rPr lang="zh-CN" altLang="en-US" sz="1100"/>
            <a:t>成本法</a:t>
          </a:r>
          <a:r>
            <a:rPr lang="en-US" altLang="zh-CN" sz="1100"/>
            <a:t>.</a:t>
          </a:r>
          <a:r>
            <a:rPr lang="zh-CN" altLang="en-US" sz="1100"/>
            <a:t>净值曲线下对应资产名对应日期的前一天的报价值，剩余的为</a:t>
          </a:r>
          <a:r>
            <a:rPr lang="en-US" altLang="zh-CN" sz="1100"/>
            <a:t>1</a:t>
          </a:r>
          <a:r>
            <a:rPr lang="zh-CN" altLang="en-US" sz="1100"/>
            <a:t>（如资产代码开头为</a:t>
          </a:r>
          <a:r>
            <a:rPr lang="en-US" altLang="zh-CN" sz="1100"/>
            <a:t>10</a:t>
          </a:r>
          <a:r>
            <a:rPr lang="zh-CN" altLang="en-US" sz="1100"/>
            <a:t>或</a:t>
          </a:r>
          <a:r>
            <a:rPr lang="en-US" altLang="zh-CN" sz="1100"/>
            <a:t>11 </a:t>
          </a:r>
          <a:r>
            <a:rPr lang="zh-CN" altLang="en-US" sz="1100"/>
            <a:t>的资产）模板完成，</a:t>
          </a:r>
        </a:p>
        <a:p>
          <a:r>
            <a:rPr lang="zh-CN" altLang="en-US" sz="1100"/>
            <a:t>	去掉表首几行</a:t>
          </a:r>
        </a:p>
        <a:p>
          <a:endParaRPr lang="zh-CN" altLang="en-US" sz="1100"/>
        </a:p>
        <a:p>
          <a:r>
            <a:rPr lang="en-US" altLang="zh-CN" sz="1100"/>
            <a:t>5</a:t>
          </a:r>
          <a:r>
            <a:rPr lang="zh-CN" altLang="en-US" sz="1100"/>
            <a:t>、回购模板</a:t>
          </a:r>
        </a:p>
        <a:p>
          <a:r>
            <a:rPr lang="zh-CN" altLang="en-US" sz="1100"/>
            <a:t>	行内资产编码沿用加数字，成交日是买入日，起息日和到期日为资产台账中的           交易对手中国农业银行，质押券代码为</a:t>
          </a:r>
          <a:r>
            <a:rPr lang="en-US" altLang="zh-CN" sz="1100"/>
            <a:t>160411</a:t>
          </a:r>
          <a:r>
            <a:rPr lang="zh-CN" altLang="en-US" sz="1100"/>
            <a:t>（随便取的），	</a:t>
          </a:r>
        </a:p>
        <a:p>
          <a:r>
            <a:rPr lang="zh-CN" altLang="en-US" sz="1100"/>
            <a:t>	利率注意百分号，交易总额需要*</a:t>
          </a:r>
          <a:r>
            <a:rPr lang="en-US" altLang="zh-CN" sz="1100"/>
            <a:t>10000</a:t>
          </a:r>
          <a:r>
            <a:rPr lang="zh-CN" altLang="en-US" sz="1100"/>
            <a:t>，起息日到期日为，利率*</a:t>
          </a:r>
          <a:r>
            <a:rPr lang="en-US" altLang="zh-CN" sz="1100"/>
            <a:t>100</a:t>
          </a:r>
          <a:r>
            <a:rPr lang="zh-CN" altLang="en-US" sz="1100"/>
            <a:t>，折算比例百分百，资产管理计划</a:t>
          </a:r>
          <a:r>
            <a:rPr lang="en-US" altLang="zh-CN" sz="1100"/>
            <a:t>DTAF1H</a:t>
          </a:r>
        </a:p>
        <a:p>
          <a:r>
            <a:rPr lang="en-US" altLang="zh-CN" sz="1100"/>
            <a:t>	</a:t>
          </a:r>
        </a:p>
        <a:p>
          <a:r>
            <a:rPr lang="en-US" altLang="zh-CN" sz="1100"/>
            <a:t>6</a:t>
          </a:r>
          <a:r>
            <a:rPr lang="zh-CN" altLang="en-US" sz="1100"/>
            <a:t>、类固收模板</a:t>
          </a:r>
        </a:p>
        <a:p>
          <a:r>
            <a:rPr lang="zh-CN" altLang="en-US" sz="1100"/>
            <a:t>   根据资产名称</a:t>
          </a:r>
          <a:r>
            <a:rPr lang="en-US" altLang="zh-CN" sz="1100"/>
            <a:t>vlookup</a:t>
          </a:r>
          <a:r>
            <a:rPr lang="zh-CN" altLang="en-US" sz="1100"/>
            <a:t>出资产代码（贷客理财资产台账</a:t>
          </a:r>
          <a:r>
            <a:rPr lang="en-US" altLang="zh-CN" sz="1100"/>
            <a:t>.</a:t>
          </a:r>
          <a:r>
            <a:rPr lang="zh-CN" altLang="en-US" sz="1100"/>
            <a:t>类固收下）和交易对手（即贷客理财资产台账</a:t>
          </a:r>
          <a:r>
            <a:rPr lang="en-US" altLang="zh-CN" sz="1100"/>
            <a:t>.</a:t>
          </a:r>
          <a:r>
            <a:rPr lang="zh-CN" altLang="en-US" sz="1100"/>
            <a:t>类固收下的发行人），类固收净价都为</a:t>
          </a:r>
          <a:r>
            <a:rPr lang="en-US" altLang="zh-CN" sz="1100"/>
            <a:t>100</a:t>
          </a:r>
        </a:p>
        <a:p>
          <a:r>
            <a:rPr lang="en-US" altLang="zh-CN" sz="1100"/>
            <a:t>   </a:t>
          </a:r>
        </a:p>
        <a:p>
          <a:r>
            <a:rPr lang="en-US" altLang="zh-CN" sz="1100"/>
            <a:t>7</a:t>
          </a:r>
          <a:r>
            <a:rPr lang="zh-CN" altLang="en-US" sz="1100"/>
            <a:t>、货币基金模板</a:t>
          </a:r>
        </a:p>
        <a:p>
          <a:r>
            <a:rPr lang="zh-CN" altLang="en-US" sz="1100"/>
            <a:t>	交易对手、行内资产编码取贷客理财资产台账</a:t>
          </a:r>
          <a:r>
            <a:rPr lang="en-US" altLang="zh-CN" sz="1100"/>
            <a:t>-</a:t>
          </a:r>
          <a:r>
            <a:rPr lang="zh-CN" altLang="en-US" sz="1100"/>
            <a:t>新中的机构名称和代码，管理方式统一选直投？交易流通场所？</a:t>
          </a:r>
        </a:p>
        <a:p>
          <a:r>
            <a:rPr lang="zh-CN" altLang="en-US" sz="1100"/>
            <a:t>	</a:t>
          </a:r>
        </a:p>
        <a:p>
          <a:r>
            <a:rPr lang="en-US" altLang="zh-CN" sz="1100"/>
            <a:t>8</a:t>
          </a:r>
          <a:r>
            <a:rPr lang="zh-CN" altLang="en-US" sz="1100"/>
            <a:t>、产品要素（）</a:t>
          </a:r>
        </a:p>
        <a:p>
          <a:r>
            <a:rPr lang="zh-CN" altLang="en-US" sz="1100"/>
            <a:t>	产品一级分类</a:t>
          </a:r>
          <a:r>
            <a:rPr lang="en-US" altLang="zh-CN" sz="1100"/>
            <a:t>:</a:t>
          </a:r>
          <a:r>
            <a:rPr lang="zh-CN" altLang="en-US" sz="1100"/>
            <a:t>大客户版和集合版（根据产品编号判别：</a:t>
          </a:r>
          <a:r>
            <a:rPr lang="en-US" altLang="zh-CN" sz="1100"/>
            <a:t>ZZGYAF1009 </a:t>
          </a:r>
          <a:r>
            <a:rPr lang="zh-CN" altLang="en-US" sz="1100"/>
            <a:t>集合版，</a:t>
          </a:r>
          <a:r>
            <a:rPr lang="en-US" altLang="zh-CN" sz="1100"/>
            <a:t>GYAFGS0552</a:t>
          </a:r>
          <a:r>
            <a:rPr lang="zh-CN" altLang="en-US" sz="1100"/>
            <a:t>大客户版</a:t>
          </a:r>
          <a:r>
            <a:rPr lang="en-US" altLang="zh-CN" sz="1100"/>
            <a:t>,</a:t>
          </a:r>
          <a:r>
            <a:rPr lang="zh-CN" altLang="en-US" sz="1100"/>
            <a:t>二级分类为公司客户的即使在集合中一级分类也为大客户版）</a:t>
          </a:r>
        </a:p>
        <a:p>
          <a:r>
            <a:rPr lang="zh-CN" altLang="en-US" sz="1100"/>
            <a:t>	二级分类</a:t>
          </a:r>
          <a:r>
            <a:rPr lang="en-US" altLang="zh-CN" sz="1100"/>
            <a:t>:</a:t>
          </a:r>
          <a:r>
            <a:rPr lang="zh-CN" altLang="en-US" sz="1100"/>
            <a:t>大客户版为公司或同业客户，</a:t>
          </a:r>
          <a:r>
            <a:rPr lang="en-US" altLang="zh-CN" sz="1100"/>
            <a:t>GYAFGS0552</a:t>
          </a:r>
          <a:r>
            <a:rPr lang="zh-CN" altLang="en-US" sz="1100"/>
            <a:t>为公司客户集合版分为：个人普通（众享版）、个人高净值（高净值）、私人银行客户版（无），</a:t>
          </a:r>
          <a:r>
            <a:rPr lang="en-US" altLang="zh-CN" sz="1100"/>
            <a:t>ZZGYAF1007</a:t>
          </a:r>
          <a:r>
            <a:rPr lang="zh-CN" altLang="en-US" sz="1100"/>
            <a:t>私人银行客户版 </a:t>
          </a:r>
          <a:r>
            <a:rPr lang="en-US" altLang="zh-CN" sz="1100"/>
            <a:t>ZZGYAF0888</a:t>
          </a:r>
          <a:r>
            <a:rPr lang="zh-CN" altLang="en-US" sz="1100"/>
            <a:t>个人普通版 </a:t>
          </a:r>
          <a:r>
            <a:rPr lang="en-US" altLang="zh-CN" sz="1100"/>
            <a:t>ZZGYAF00889</a:t>
          </a:r>
          <a:r>
            <a:rPr lang="zh-CN" altLang="en-US" sz="1100"/>
            <a:t>个人高净值版</a:t>
          </a:r>
          <a:r>
            <a:rPr lang="en-US" altLang="zh-CN" sz="1100"/>
            <a:t>GYAFGS0558</a:t>
          </a:r>
          <a:r>
            <a:rPr lang="zh-CN" altLang="en-US" sz="1100"/>
            <a:t>公司客户</a:t>
          </a:r>
          <a:r>
            <a:rPr lang="en-US" altLang="zh-CN" sz="1100"/>
            <a:t>GYAFTY0560</a:t>
          </a:r>
          <a:r>
            <a:rPr lang="zh-CN" altLang="en-US" sz="1100"/>
            <a:t>同业客户</a:t>
          </a:r>
        </a:p>
        <a:p>
          <a:r>
            <a:rPr lang="zh-CN" altLang="en-US" sz="1100"/>
            <a:t>	销售部门：大客户版取机构加分行，集合版取个人银行部 （包括集合版里面的公司大客户版）</a:t>
          </a:r>
        </a:p>
        <a:p>
          <a:r>
            <a:rPr lang="zh-CN" altLang="en-US" sz="1100"/>
            <a:t>	销售系统编号和理财产品代码及资产账户：都为产品代码</a:t>
          </a:r>
        </a:p>
        <a:p>
          <a:r>
            <a:rPr lang="zh-CN" altLang="en-US" sz="1100"/>
            <a:t>	销售渠道：（产品二级分类为公司、同业客户时 ）机构专属理财产品，（个人</a:t>
          </a:r>
          <a:r>
            <a:rPr lang="en-US" altLang="zh-CN" sz="1100"/>
            <a:t>……</a:t>
          </a:r>
          <a:r>
            <a:rPr lang="zh-CN" altLang="en-US" sz="1100"/>
            <a:t>）个人理财产品，（私人银行客户版）私人银行专属理财产品</a:t>
          </a:r>
        </a:p>
        <a:p>
          <a:r>
            <a:rPr lang="zh-CN" altLang="en-US" sz="1100"/>
            <a:t>	到账资金：实际销售量（注意单位）</a:t>
          </a:r>
        </a:p>
        <a:p>
          <a:r>
            <a:rPr lang="zh-CN" altLang="en-US" sz="1100"/>
            <a:t>	税费设置：销售费</a:t>
          </a:r>
          <a:r>
            <a:rPr lang="en-US" altLang="zh-CN" sz="1100"/>
            <a:t>+</a:t>
          </a:r>
          <a:r>
            <a:rPr lang="zh-CN" altLang="en-US" sz="1100"/>
            <a:t>费率</a:t>
          </a:r>
        </a:p>
        <a:p>
          <a:r>
            <a:rPr lang="zh-CN" altLang="en-US" sz="1100"/>
            <a:t>	认购起点：（注意单位）</a:t>
          </a:r>
        </a:p>
        <a:p>
          <a:r>
            <a:rPr lang="zh-CN" altLang="en-US" sz="1100"/>
            <a:t>	发售对象：根据产品代码，公司的对公，否则对私</a:t>
          </a:r>
        </a:p>
        <a:p>
          <a:r>
            <a:rPr lang="zh-CN" altLang="en-US" sz="1100"/>
            <a:t>	金额上限：销量</a:t>
          </a:r>
        </a:p>
        <a:p>
          <a:r>
            <a:rPr lang="zh-CN" altLang="en-US" sz="1100"/>
            <a:t>	最低收益率：</a:t>
          </a:r>
          <a:r>
            <a:rPr lang="en-US" altLang="zh-CN" sz="1100"/>
            <a:t>0  |</a:t>
          </a:r>
          <a:r>
            <a:rPr lang="zh-CN" altLang="en-US" sz="1100"/>
            <a:t>最高收益率和平均收益率相同均为收益率</a:t>
          </a:r>
        </a:p>
        <a:p>
          <a:endParaRPr lang="zh-CN" altLang="en-US" sz="1100"/>
        </a:p>
        <a:p>
          <a:r>
            <a:rPr lang="en-US" altLang="zh-CN" sz="1100"/>
            <a:t>9</a:t>
          </a:r>
          <a:r>
            <a:rPr lang="zh-CN" altLang="en-US" sz="1100"/>
            <a:t>、类固收资产：（资产台账中的结构化优先级、非结构化、金融机构借款（非标）、非结构化</a:t>
          </a:r>
          <a:r>
            <a:rPr lang="en-US" altLang="zh-CN" sz="1100"/>
            <a:t>-</a:t>
          </a:r>
          <a:r>
            <a:rPr lang="zh-CN" altLang="en-US" sz="1100"/>
            <a:t>股票质押式回购（平层）、</a:t>
          </a:r>
        </a:p>
        <a:p>
          <a:r>
            <a:rPr lang="en-US" altLang="zh-CN" sz="1100"/>
            <a:t>9</a:t>
          </a:r>
          <a:r>
            <a:rPr lang="zh-CN" altLang="en-US" sz="1100"/>
            <a:t>、类固收资产：（资产台账中的结构化优先级、非结构化、金融机构借款（非标）、非结构化</a:t>
          </a:r>
          <a:r>
            <a:rPr lang="en-US" altLang="zh-CN" sz="1100"/>
            <a:t>-</a:t>
          </a:r>
          <a:r>
            <a:rPr lang="zh-CN" altLang="en-US" sz="1100"/>
            <a:t>股票质押式回购（平层）、</a:t>
          </a:r>
        </a:p>
        <a:p>
          <a:r>
            <a:rPr lang="en-US" altLang="zh-CN" sz="1100"/>
            <a:t>9</a:t>
          </a:r>
          <a:r>
            <a:rPr lang="zh-CN" altLang="en-US" sz="1100"/>
            <a:t>、类固收资产：（资产台账中的结构化优先级、非结构化、金融机构借款（非标）、非结构化</a:t>
          </a:r>
          <a:r>
            <a:rPr lang="en-US" altLang="zh-CN" sz="1100"/>
            <a:t>-</a:t>
          </a:r>
          <a:r>
            <a:rPr lang="zh-CN" altLang="en-US" sz="1100"/>
            <a:t>股票质押式回购（平层）、</a:t>
          </a:r>
        </a:p>
        <a:p>
          <a:r>
            <a:rPr lang="zh-CN" altLang="en-US" sz="1100"/>
            <a:t>              股票质押式回购业务台账（结构化优先级）、并购</a:t>
          </a:r>
          <a:r>
            <a:rPr lang="en-US" altLang="zh-CN" sz="1100"/>
            <a:t>PE</a:t>
          </a:r>
          <a:r>
            <a:rPr lang="zh-CN" altLang="en-US" sz="1100"/>
            <a:t>类、合利稳健单据、定向增发、股票质押式回购业务台账（场外质押））</a:t>
          </a:r>
        </a:p>
        <a:p>
          <a:r>
            <a:rPr lang="zh-CN" altLang="en-US" sz="1100"/>
            <a:t>	资产录完复制粘贴到贷客理财资产台账新	  </a:t>
          </a:r>
        </a:p>
        <a:p>
          <a:r>
            <a:rPr lang="zh-CN" altLang="en-US" sz="1100"/>
            <a:t>	  结构化优先级基础信息</a:t>
          </a:r>
          <a:r>
            <a:rPr lang="en-US" altLang="zh-CN" sz="1100"/>
            <a:t>----</a:t>
          </a:r>
        </a:p>
        <a:p>
          <a:r>
            <a:rPr lang="en-US" altLang="zh-CN" sz="1100"/>
            <a:t>		  </a:t>
          </a:r>
          <a:r>
            <a:rPr lang="zh-CN" altLang="en-US" sz="1100"/>
            <a:t>资产代码：沿用之前的规则增加数字（</a:t>
          </a:r>
          <a:r>
            <a:rPr lang="en-US" altLang="zh-CN" sz="1100"/>
            <a:t>01</a:t>
          </a:r>
          <a:r>
            <a:rPr lang="zh-CN" altLang="en-US" sz="1100"/>
            <a:t>结构化优先级。。。），</a:t>
          </a:r>
        </a:p>
        <a:p>
          <a:r>
            <a:rPr lang="zh-CN" altLang="en-US" sz="1100"/>
            <a:t>		  资产名称、资产简称：资产台账中的资管</a:t>
          </a:r>
          <a:r>
            <a:rPr lang="en-US" altLang="zh-CN" sz="1100"/>
            <a:t>/</a:t>
          </a:r>
          <a:r>
            <a:rPr lang="zh-CN" altLang="en-US" sz="1100"/>
            <a:t>信托计划名称</a:t>
          </a:r>
          <a:r>
            <a:rPr lang="en-US" altLang="zh-CN" sz="1100"/>
            <a:t>【</a:t>
          </a:r>
          <a:r>
            <a:rPr lang="zh-CN" altLang="en-US" sz="1100"/>
            <a:t>供组合小组使用</a:t>
          </a:r>
          <a:r>
            <a:rPr lang="en-US" altLang="zh-CN" sz="1100"/>
            <a:t>】</a:t>
          </a:r>
        </a:p>
        <a:p>
          <a:r>
            <a:rPr lang="en-US" altLang="zh-CN" sz="1100"/>
            <a:t>		  </a:t>
          </a:r>
          <a:r>
            <a:rPr lang="zh-CN" altLang="en-US" sz="1100"/>
            <a:t>发行人：管理人</a:t>
          </a:r>
          <a:r>
            <a:rPr lang="en-US" altLang="zh-CN" sz="1100"/>
            <a:t>/</a:t>
          </a:r>
          <a:r>
            <a:rPr lang="zh-CN" altLang="en-US" sz="1100"/>
            <a:t>受托人</a:t>
          </a:r>
        </a:p>
        <a:p>
          <a:r>
            <a:rPr lang="zh-CN" altLang="en-US" sz="1100"/>
            <a:t>		  发行价格：类固收都是</a:t>
          </a:r>
          <a:r>
            <a:rPr lang="en-US" altLang="zh-CN" sz="1100"/>
            <a:t>100</a:t>
          </a:r>
        </a:p>
        <a:p>
          <a:r>
            <a:rPr lang="en-US" altLang="zh-CN" sz="1100"/>
            <a:t>		  </a:t>
          </a:r>
          <a:r>
            <a:rPr lang="zh-CN" altLang="en-US" sz="1100"/>
            <a:t>发行金额：投资资产金额（注意单位）</a:t>
          </a:r>
        </a:p>
        <a:p>
          <a:r>
            <a:rPr lang="zh-CN" altLang="en-US" sz="1100"/>
            <a:t>		  起息日到期日：资管</a:t>
          </a:r>
          <a:r>
            <a:rPr lang="en-US" altLang="zh-CN" sz="1100"/>
            <a:t>/</a:t>
          </a:r>
          <a:r>
            <a:rPr lang="zh-CN" altLang="en-US" sz="1100"/>
            <a:t>信托成立日、终止日</a:t>
          </a:r>
        </a:p>
        <a:p>
          <a:r>
            <a:rPr lang="zh-CN" altLang="en-US" sz="1100"/>
            <a:t>		  息票品种：根据存续期付息方式（自然季度末月</a:t>
          </a:r>
          <a:r>
            <a:rPr lang="en-US" altLang="zh-CN" sz="1100"/>
            <a:t>21</a:t>
          </a:r>
          <a:r>
            <a:rPr lang="zh-CN" altLang="en-US" sz="1100"/>
            <a:t>则为附息，每年计提，到期一次付清则为利随本清）</a:t>
          </a:r>
        </a:p>
        <a:p>
          <a:r>
            <a:rPr lang="zh-CN" altLang="en-US" sz="1100"/>
            <a:t>		  利率类型：固定利率</a:t>
          </a:r>
        </a:p>
        <a:p>
          <a:r>
            <a:rPr lang="zh-CN" altLang="en-US" sz="1100"/>
            <a:t>		  利率：优先级份额预期收益率</a:t>
          </a:r>
        </a:p>
        <a:p>
          <a:r>
            <a:rPr lang="zh-CN" altLang="en-US" sz="1100"/>
            <a:t>		  年付息次数：一次性支付的为空，自然季度的为</a:t>
          </a:r>
          <a:r>
            <a:rPr lang="en-US" altLang="zh-CN" sz="1100"/>
            <a:t>4</a:t>
          </a:r>
        </a:p>
        <a:p>
          <a:r>
            <a:rPr lang="en-US" altLang="zh-CN" sz="1100"/>
            <a:t>		  </a:t>
          </a:r>
          <a:r>
            <a:rPr lang="zh-CN" altLang="en-US" sz="1100"/>
            <a:t>计息基础：</a:t>
          </a:r>
          <a:r>
            <a:rPr lang="en-US" altLang="zh-CN" sz="1100"/>
            <a:t>365</a:t>
          </a:r>
        </a:p>
        <a:p>
          <a:r>
            <a:rPr lang="en-US" altLang="zh-CN" sz="1100"/>
            <a:t>		  </a:t>
          </a:r>
          <a:r>
            <a:rPr lang="zh-CN" altLang="en-US" sz="1100"/>
            <a:t>营业日准则：向后</a:t>
          </a:r>
        </a:p>
        <a:p>
          <a:r>
            <a:rPr lang="zh-CN" altLang="en-US" sz="1100"/>
            <a:t>		  推算方法：根据息票品种，附息的为首次付息日，利随本清的为起息日向后</a:t>
          </a:r>
        </a:p>
        <a:p>
          <a:r>
            <a:rPr lang="zh-CN" altLang="en-US" sz="1100"/>
            <a:t>		  首次付息日：根据存续期付息方式定，自然季度末月</a:t>
          </a:r>
          <a:r>
            <a:rPr lang="en-US" altLang="zh-CN" sz="1100"/>
            <a:t>21</a:t>
          </a:r>
          <a:r>
            <a:rPr lang="zh-CN" altLang="en-US" sz="1100"/>
            <a:t>的需要填，否则为空</a:t>
          </a:r>
        </a:p>
        <a:p>
          <a:r>
            <a:rPr lang="zh-CN" altLang="en-US" sz="1100"/>
            <a:t>		  第一层资管计划：根据首层管理人，若为空则</a:t>
          </a:r>
          <a:r>
            <a:rPr lang="en-US" altLang="zh-CN" sz="1100"/>
            <a:t>DT+</a:t>
          </a:r>
          <a:r>
            <a:rPr lang="zh-CN" altLang="en-US" sz="1100"/>
            <a:t>资产代码，</a:t>
          </a:r>
        </a:p>
        <a:p>
          <a:r>
            <a:rPr lang="zh-CN" altLang="en-US" sz="1100"/>
            <a:t>		  第二层资管计划：</a:t>
          </a:r>
        </a:p>
        <a:p>
          <a:r>
            <a:rPr lang="zh-CN" altLang="en-US" sz="1100"/>
            <a:t>		  资产一级分类：资产类别与二级分类相结合（根据项目类型 如股票则 选结构化优先级</a:t>
          </a:r>
          <a:r>
            <a:rPr lang="en-US" altLang="zh-CN" sz="1100"/>
            <a:t>.</a:t>
          </a:r>
          <a:r>
            <a:rPr lang="zh-CN" altLang="en-US" sz="1100"/>
            <a:t>股票类、权益类投资</a:t>
          </a:r>
          <a:r>
            <a:rPr lang="en-US" altLang="zh-CN" sz="1100"/>
            <a:t>.</a:t>
          </a:r>
          <a:r>
            <a:rPr lang="zh-CN" altLang="en-US" sz="1100"/>
            <a:t>股票质押）</a:t>
          </a:r>
        </a:p>
        <a:p>
          <a:r>
            <a:rPr lang="zh-CN" altLang="en-US" sz="1100"/>
            <a:t>		  托管费：托管费（首层加底层）</a:t>
          </a:r>
        </a:p>
        <a:p>
          <a:r>
            <a:rPr lang="zh-CN" altLang="en-US" sz="1100"/>
            <a:t>	  非结构化</a:t>
          </a:r>
          <a:r>
            <a:rPr lang="en-US" altLang="zh-CN" sz="1100"/>
            <a:t>-</a:t>
          </a:r>
          <a:r>
            <a:rPr lang="zh-CN" altLang="en-US" sz="1100"/>
            <a:t>股票质押式回购（平层）</a:t>
          </a:r>
        </a:p>
        <a:p>
          <a:r>
            <a:rPr lang="zh-CN" altLang="en-US" sz="1100"/>
            <a:t>		  资产代码：沿用之前的规则增加数字（股票质押式回购。。。），</a:t>
          </a:r>
        </a:p>
        <a:p>
          <a:r>
            <a:rPr lang="zh-CN" altLang="en-US" sz="1100"/>
            <a:t>		  资产名称、资产简称：资产台账中的底层资管</a:t>
          </a:r>
          <a:r>
            <a:rPr lang="en-US" altLang="zh-CN" sz="1100"/>
            <a:t>/</a:t>
          </a:r>
          <a:r>
            <a:rPr lang="zh-CN" altLang="en-US" sz="1100"/>
            <a:t>信托计划名称</a:t>
          </a:r>
        </a:p>
        <a:p>
          <a:r>
            <a:rPr lang="zh-CN" altLang="en-US" sz="1100"/>
            <a:t>		  发行人：管理券商</a:t>
          </a:r>
        </a:p>
        <a:p>
          <a:r>
            <a:rPr lang="zh-CN" altLang="en-US" sz="1100"/>
            <a:t>		  发行价格：类固收都是</a:t>
          </a:r>
          <a:r>
            <a:rPr lang="en-US" altLang="zh-CN" sz="1100"/>
            <a:t>100</a:t>
          </a:r>
        </a:p>
        <a:p>
          <a:r>
            <a:rPr lang="en-US" altLang="zh-CN" sz="1100"/>
            <a:t>		  </a:t>
          </a:r>
          <a:r>
            <a:rPr lang="zh-CN" altLang="en-US" sz="1100"/>
            <a:t>发行金额：金额（注意单位）</a:t>
          </a:r>
        </a:p>
        <a:p>
          <a:r>
            <a:rPr lang="zh-CN" altLang="en-US" sz="1100"/>
            <a:t>		  起息日到期日：成立日、终止日</a:t>
          </a:r>
        </a:p>
        <a:p>
          <a:r>
            <a:rPr lang="zh-CN" altLang="en-US" sz="1100"/>
            <a:t>		  息票品种：根据存续期付息方式（自然季度末月</a:t>
          </a:r>
          <a:r>
            <a:rPr lang="en-US" altLang="zh-CN" sz="1100"/>
            <a:t>21</a:t>
          </a:r>
          <a:r>
            <a:rPr lang="zh-CN" altLang="en-US" sz="1100"/>
            <a:t>则为附息，每年计提，到期一次付清则为利随本清）</a:t>
          </a:r>
        </a:p>
        <a:p>
          <a:r>
            <a:rPr lang="zh-CN" altLang="en-US" sz="1100"/>
            <a:t>		  利率类型：固定利率</a:t>
          </a:r>
        </a:p>
        <a:p>
          <a:r>
            <a:rPr lang="zh-CN" altLang="en-US" sz="1100"/>
            <a:t>		  利率：收益率</a:t>
          </a:r>
        </a:p>
        <a:p>
          <a:r>
            <a:rPr lang="zh-CN" altLang="en-US" sz="1100"/>
            <a:t>		  年付息次数：一次性支付的为空，自然季度的为</a:t>
          </a:r>
          <a:r>
            <a:rPr lang="en-US" altLang="zh-CN" sz="1100"/>
            <a:t>4</a:t>
          </a:r>
        </a:p>
        <a:p>
          <a:r>
            <a:rPr lang="en-US" altLang="zh-CN" sz="1100"/>
            <a:t>		  </a:t>
          </a:r>
          <a:r>
            <a:rPr lang="zh-CN" altLang="en-US" sz="1100"/>
            <a:t>计息基础：</a:t>
          </a:r>
          <a:r>
            <a:rPr lang="en-US" altLang="zh-CN" sz="1100"/>
            <a:t>365</a:t>
          </a:r>
        </a:p>
        <a:p>
          <a:r>
            <a:rPr lang="en-US" altLang="zh-CN" sz="1100"/>
            <a:t>		  </a:t>
          </a:r>
          <a:r>
            <a:rPr lang="zh-CN" altLang="en-US" sz="1100"/>
            <a:t>营业日准则：向后</a:t>
          </a:r>
        </a:p>
        <a:p>
          <a:r>
            <a:rPr lang="zh-CN" altLang="en-US" sz="1100"/>
            <a:t>		  推算方法：根据息票品种，附息的为首次付息日，利随本清的为起息日向后</a:t>
          </a:r>
        </a:p>
        <a:p>
          <a:r>
            <a:rPr lang="zh-CN" altLang="en-US" sz="1100"/>
            <a:t>		  首次付息日：根据存续期付息方式定，自然季度末月</a:t>
          </a:r>
          <a:r>
            <a:rPr lang="en-US" altLang="zh-CN" sz="1100"/>
            <a:t>21</a:t>
          </a:r>
          <a:r>
            <a:rPr lang="zh-CN" altLang="en-US" sz="1100"/>
            <a:t>的需要填，否则为空</a:t>
          </a:r>
        </a:p>
        <a:p>
          <a:r>
            <a:rPr lang="zh-CN" altLang="en-US" sz="1100"/>
            <a:t>		  第一层资管计划：根据资产台账中的首层通道名称在资管计划表中查找对应的资管计划代码，若不存在则沿用之前的新建？？？？</a:t>
          </a:r>
          <a:r>
            <a:rPr lang="en-US" altLang="zh-CN" sz="1100"/>
            <a:t>---------</a:t>
          </a:r>
        </a:p>
        <a:p>
          <a:r>
            <a:rPr lang="en-US" altLang="zh-CN" sz="1100"/>
            <a:t>		  </a:t>
          </a:r>
          <a:r>
            <a:rPr lang="zh-CN" altLang="en-US" sz="1100"/>
            <a:t>第二层资管计划：第一层不为空，则第二层为</a:t>
          </a:r>
          <a:r>
            <a:rPr lang="en-US" altLang="zh-CN" sz="1100"/>
            <a:t>DT+</a:t>
          </a:r>
          <a:r>
            <a:rPr lang="zh-CN" altLang="en-US" sz="1100"/>
            <a:t>资产代码</a:t>
          </a:r>
        </a:p>
        <a:p>
          <a:r>
            <a:rPr lang="zh-CN" altLang="en-US" sz="1100"/>
            <a:t>		  资产一级分类：资产类别与二级分类相结合（根据项目类型 如股票则 选结构化优先级</a:t>
          </a:r>
          <a:r>
            <a:rPr lang="en-US" altLang="zh-CN" sz="1100"/>
            <a:t>.</a:t>
          </a:r>
          <a:r>
            <a:rPr lang="zh-CN" altLang="en-US" sz="1100"/>
            <a:t>股票类、权益类投资</a:t>
          </a:r>
          <a:r>
            <a:rPr lang="en-US" altLang="zh-CN" sz="1100"/>
            <a:t>.</a:t>
          </a:r>
          <a:r>
            <a:rPr lang="zh-CN" altLang="en-US" sz="1100"/>
            <a:t>股票质押）</a:t>
          </a:r>
        </a:p>
        <a:p>
          <a:r>
            <a:rPr lang="zh-CN" altLang="en-US" sz="1100"/>
            <a:t>		  托管费：可不填</a:t>
          </a:r>
        </a:p>
        <a:p>
          <a:r>
            <a:rPr lang="en-US" altLang="zh-CN" sz="1100"/>
            <a:t>10</a:t>
          </a:r>
          <a:r>
            <a:rPr lang="zh-CN" altLang="en-US" sz="1100"/>
            <a:t>、资产管理计划基础信息导入：复制资管计划台账     资产录完复制粘贴到贷客理财资产台账新	</a:t>
          </a:r>
        </a:p>
        <a:p>
          <a:r>
            <a:rPr lang="en-US" altLang="zh-CN" sz="1100"/>
            <a:t>11</a:t>
          </a:r>
          <a:r>
            <a:rPr lang="zh-CN" altLang="en-US" sz="1100"/>
            <a:t>、债券：资产台账中的债券直接投（安富一号）</a:t>
          </a:r>
        </a:p>
        <a:p>
          <a:r>
            <a:rPr lang="en-US" altLang="zh-CN" sz="1100"/>
            <a:t>12</a:t>
          </a:r>
          <a:r>
            <a:rPr lang="zh-CN" altLang="en-US" sz="1100"/>
            <a:t>、货币基金及万份收益：</a:t>
          </a:r>
          <a:r>
            <a:rPr lang="en-US" altLang="zh-CN" sz="1100"/>
            <a:t>wander</a:t>
          </a:r>
          <a:r>
            <a:rPr lang="zh-CN" altLang="en-US" sz="1100"/>
            <a:t>查询</a:t>
          </a:r>
          <a:r>
            <a:rPr lang="en-US" altLang="zh-CN" sz="1100"/>
            <a:t>(</a:t>
          </a:r>
          <a:r>
            <a:rPr lang="zh-CN" altLang="en-US" sz="1100"/>
            <a:t>直接输入首字母即可</a:t>
          </a:r>
          <a:r>
            <a:rPr lang="en-US" altLang="zh-CN" sz="1100"/>
            <a:t>)</a:t>
          </a:r>
          <a:r>
            <a:rPr lang="zh-CN" altLang="en-US" sz="1100"/>
            <a:t>基础信息</a:t>
          </a:r>
        </a:p>
        <a:p>
          <a:r>
            <a:rPr lang="en-US" altLang="zh-CN" sz="1100"/>
            <a:t>13</a:t>
          </a:r>
          <a:r>
            <a:rPr lang="zh-CN" altLang="en-US" sz="1100"/>
            <a:t>、净值型资产：资产台账中的量化对冲、定制型专户、委外多策略   </a:t>
          </a:r>
        </a:p>
        <a:p>
          <a:r>
            <a:rPr lang="zh-CN" altLang="en-US" sz="1100"/>
            <a:t>跑批顺序</a:t>
          </a:r>
        </a:p>
        <a:p>
          <a:r>
            <a:rPr lang="zh-CN" altLang="en-US" sz="1100"/>
            <a:t> </a:t>
          </a:r>
        </a:p>
        <a:p>
          <a:r>
            <a:rPr lang="zh-CN" altLang="en-US" sz="1100"/>
            <a:t>  资产端：</a:t>
          </a:r>
          <a:r>
            <a:rPr lang="en-US" altLang="zh-CN" sz="1100"/>
            <a:t>1</a:t>
          </a:r>
          <a:r>
            <a:rPr lang="zh-CN" altLang="en-US" sz="1100"/>
            <a:t>、资产持仓 </a:t>
          </a:r>
          <a:r>
            <a:rPr lang="en-US" altLang="zh-CN" sz="1100"/>
            <a:t>2 </a:t>
          </a:r>
          <a:r>
            <a:rPr lang="zh-CN" altLang="en-US" sz="1100"/>
            <a:t>资产交易释放 </a:t>
          </a:r>
          <a:r>
            <a:rPr lang="en-US" altLang="zh-CN" sz="1100"/>
            <a:t>3 </a:t>
          </a:r>
          <a:r>
            <a:rPr lang="zh-CN" altLang="en-US" sz="1100"/>
            <a:t>资产持仓（更新持仓表） </a:t>
          </a:r>
          <a:r>
            <a:rPr lang="en-US" altLang="zh-CN" sz="1100"/>
            <a:t>4 </a:t>
          </a:r>
          <a:r>
            <a:rPr lang="zh-CN" altLang="en-US" sz="1100"/>
            <a:t>资产存续期批处理 </a:t>
          </a:r>
          <a:r>
            <a:rPr lang="en-US" altLang="zh-CN" sz="1100"/>
            <a:t>5 </a:t>
          </a:r>
          <a:r>
            <a:rPr lang="zh-CN" altLang="en-US" sz="1100"/>
            <a:t>资产端剩余现金批处理</a:t>
          </a:r>
        </a:p>
        <a:p>
          <a:endParaRPr lang="zh-CN" altLang="en-US" sz="1100"/>
        </a:p>
        <a:p>
          <a:r>
            <a:rPr lang="zh-CN" altLang="en-US" sz="1100"/>
            <a:t>现金调整（资产端</a:t>
          </a:r>
          <a:r>
            <a:rPr lang="en-US" altLang="zh-CN" sz="1100"/>
            <a:t>-</a:t>
          </a:r>
          <a:r>
            <a:rPr lang="zh-CN" altLang="en-US" sz="1100"/>
            <a:t>费用划拨 新建支付页面）	</a:t>
          </a:r>
        </a:p>
        <a:p>
          <a:r>
            <a:rPr lang="zh-CN" altLang="en-US" sz="1100"/>
            <a:t>   支付类型：负债端费用</a:t>
          </a:r>
        </a:p>
        <a:p>
          <a:r>
            <a:rPr lang="zh-CN" altLang="en-US" sz="1100"/>
            <a:t>   本方账户给出</a:t>
          </a:r>
        </a:p>
        <a:p>
          <a:r>
            <a:rPr lang="zh-CN" altLang="en-US" sz="1100"/>
            <a:t>   税费类型：一次性费用</a:t>
          </a:r>
        </a:p>
        <a:p>
          <a:r>
            <a:rPr lang="zh-CN" altLang="en-US" sz="1100"/>
            <a:t>   交易对手：易方达资产管理有限公司</a:t>
          </a:r>
        </a:p>
        <a:p>
          <a:r>
            <a:rPr lang="zh-CN" altLang="en-US" sz="1100"/>
            <a:t>   日期给出都相同</a:t>
          </a:r>
        </a:p>
        <a:p>
          <a:r>
            <a:rPr lang="zh-CN" altLang="en-US" sz="1100"/>
            <a:t>   点计算</a:t>
          </a:r>
        </a:p>
        <a:p>
          <a:r>
            <a:rPr lang="zh-CN" altLang="en-US" sz="1100"/>
            <a:t>   修改金额：加为负，减则正</a:t>
          </a:r>
        </a:p>
        <a:p>
          <a:r>
            <a:rPr lang="zh-CN" altLang="en-US" sz="1100"/>
            <a:t>  批量导入需提供产品与资产对应关系表</a:t>
          </a:r>
        </a:p>
        <a:p>
          <a:r>
            <a:rPr lang="zh-CN" altLang="en-US" sz="1100"/>
            <a:t>   产品编号：产品编码（产品与资产关系对应表）</a:t>
          </a:r>
        </a:p>
        <a:p>
          <a:r>
            <a:rPr lang="zh-CN" altLang="en-US" sz="1100"/>
            <a:t>   收支方向：支付</a:t>
          </a:r>
        </a:p>
        <a:p>
          <a:r>
            <a:rPr lang="zh-CN" altLang="en-US" sz="1100"/>
            <a:t>   税费类型：一次性费用</a:t>
          </a:r>
        </a:p>
        <a:p>
          <a:r>
            <a:rPr lang="zh-CN" altLang="en-US" sz="1100"/>
            <a:t>   支付类型：负债端费用</a:t>
          </a:r>
        </a:p>
        <a:p>
          <a:r>
            <a:rPr lang="zh-CN" altLang="en-US" sz="1100"/>
            <a:t>   交易对手（薪满益足）：中信证券股份有限公司</a:t>
          </a:r>
        </a:p>
        <a:p>
          <a:r>
            <a:rPr lang="zh-CN" altLang="en-US" sz="1100"/>
            <a:t>   金额：括号为负的，反方向</a:t>
          </a:r>
        </a:p>
        <a:p>
          <a:r>
            <a:rPr lang="zh-CN" altLang="en-US" sz="1100"/>
            <a:t>   是否生成调整项：否</a:t>
          </a:r>
        </a:p>
        <a:p>
          <a:endParaRPr lang="zh-CN" altLang="en-US" sz="1100"/>
        </a:p>
        <a:p>
          <a:r>
            <a:rPr lang="zh-CN" altLang="en-US" sz="1100"/>
            <a:t>票面利率修改：</a:t>
          </a:r>
        </a:p>
        <a:p>
          <a:r>
            <a:rPr lang="zh-CN" altLang="en-US" sz="1100"/>
            <a:t>   基础数据管理</a:t>
          </a:r>
          <a:r>
            <a:rPr lang="en-US" altLang="zh-CN" sz="1100"/>
            <a:t>-</a:t>
          </a:r>
        </a:p>
        <a:p>
          <a:r>
            <a:rPr lang="en-US" altLang="zh-CN" sz="1100"/>
            <a:t>   </a:t>
          </a:r>
          <a:r>
            <a:rPr lang="zh-CN" altLang="en-US" sz="1100"/>
            <a:t>交易修改：资产端管理</a:t>
          </a:r>
          <a:r>
            <a:rPr lang="en-US" altLang="zh-CN" sz="1100"/>
            <a:t>-</a:t>
          </a:r>
          <a:r>
            <a:rPr lang="zh-CN" altLang="en-US" sz="1100"/>
            <a:t>交易综合管理  </a:t>
          </a:r>
        </a:p>
        <a:p>
          <a:r>
            <a:rPr lang="zh-CN" altLang="en-US" sz="1100"/>
            <a:t>              例：类型</a:t>
          </a:r>
          <a:r>
            <a:rPr lang="en-US" altLang="zh-CN" sz="1100"/>
            <a:t>:</a:t>
          </a:r>
          <a:r>
            <a:rPr lang="zh-CN" altLang="en-US" sz="1100"/>
            <a:t>类固收、账户：</a:t>
          </a:r>
          <a:r>
            <a:rPr lang="en-US" altLang="zh-CN" sz="1100"/>
            <a:t>xmyztz </a:t>
          </a:r>
          <a:r>
            <a:rPr lang="zh-CN" altLang="en-US" sz="1100"/>
            <a:t>日期不选 统一查询，查询结果将资产编号排序以方便查找维护</a:t>
          </a:r>
        </a:p>
        <a:p>
          <a:r>
            <a:rPr lang="zh-CN" altLang="en-US" sz="1100"/>
            <a:t>             第一步撤销 经办</a:t>
          </a:r>
          <a:r>
            <a:rPr lang="en-US" altLang="zh-CN" sz="1100"/>
            <a:t>-</a:t>
          </a:r>
          <a:r>
            <a:rPr lang="zh-CN" altLang="en-US" sz="1100"/>
            <a:t>审批</a:t>
          </a:r>
        </a:p>
        <a:p>
          <a:r>
            <a:rPr lang="zh-CN" altLang="en-US" sz="1100"/>
            <a:t>			 第二步类固收交易录入 经办</a:t>
          </a:r>
          <a:r>
            <a:rPr lang="en-US" altLang="zh-CN" sz="1100"/>
            <a:t>-</a:t>
          </a:r>
          <a:r>
            <a:rPr lang="zh-CN" altLang="en-US" sz="1100"/>
            <a:t>审批</a:t>
          </a:r>
        </a:p>
        <a:p>
          <a:r>
            <a:rPr lang="zh-CN" altLang="en-US" sz="1100"/>
            <a:t>			 第三步类固收持仓跑批</a:t>
          </a:r>
        </a:p>
        <a:p>
          <a:r>
            <a:rPr lang="zh-CN" altLang="en-US" sz="1100"/>
            <a:t>			 </a:t>
          </a:r>
        </a:p>
        <a:p>
          <a:endParaRPr lang="zh-CN" altLang="en-US" sz="1100"/>
        </a:p>
        <a:p>
          <a:r>
            <a:rPr lang="zh-CN" altLang="en-US" sz="1100"/>
            <a:t>广州资产编码规则：资产类型</a:t>
          </a:r>
          <a:r>
            <a:rPr lang="en-US" altLang="zh-CN" sz="1100"/>
            <a:t>+</a:t>
          </a:r>
          <a:r>
            <a:rPr lang="zh-CN" altLang="en-US" sz="1100"/>
            <a:t>资产名称</a:t>
          </a:r>
          <a:r>
            <a:rPr lang="en-US" altLang="zh-CN" sz="1100"/>
            <a:t>+</a:t>
          </a:r>
          <a:r>
            <a:rPr lang="zh-CN" altLang="en-US" sz="1100"/>
            <a:t>资产期数</a:t>
          </a:r>
        </a:p>
        <a:p>
          <a:r>
            <a:rPr lang="en-US" altLang="zh-CN" sz="1100"/>
            <a:t>1</a:t>
          </a:r>
          <a:r>
            <a:rPr lang="zh-CN" altLang="en-US" sz="1100"/>
            <a:t>、资产类型 </a:t>
          </a:r>
        </a:p>
        <a:p>
          <a:r>
            <a:rPr lang="zh-CN" altLang="en-US" sz="1100"/>
            <a:t>   </a:t>
          </a:r>
          <a:r>
            <a:rPr lang="en-US" altLang="zh-CN" sz="1100"/>
            <a:t>01</a:t>
          </a:r>
          <a:r>
            <a:rPr lang="zh-CN" altLang="en-US" sz="1100"/>
            <a:t>结构化优先级资产</a:t>
          </a:r>
        </a:p>
        <a:p>
          <a:r>
            <a:rPr lang="zh-CN" altLang="en-US" sz="1100"/>
            <a:t>   </a:t>
          </a:r>
          <a:r>
            <a:rPr lang="en-US" altLang="zh-CN" sz="1100"/>
            <a:t>02</a:t>
          </a:r>
          <a:r>
            <a:rPr lang="zh-CN" altLang="en-US" sz="1100"/>
            <a:t>股票质押式回购</a:t>
          </a:r>
        </a:p>
        <a:p>
          <a:r>
            <a:rPr lang="zh-CN" altLang="en-US" sz="1100"/>
            <a:t>   </a:t>
          </a:r>
          <a:r>
            <a:rPr lang="en-US" altLang="zh-CN" sz="1100"/>
            <a:t>03</a:t>
          </a:r>
          <a:r>
            <a:rPr lang="zh-CN" altLang="en-US" sz="1100"/>
            <a:t>券商信用</a:t>
          </a:r>
        </a:p>
        <a:p>
          <a:r>
            <a:rPr lang="zh-CN" altLang="en-US" sz="1100"/>
            <a:t>   </a:t>
          </a:r>
          <a:r>
            <a:rPr lang="en-US" altLang="zh-CN" sz="1100"/>
            <a:t>04</a:t>
          </a:r>
          <a:r>
            <a:rPr lang="zh-CN" altLang="en-US" sz="1100"/>
            <a:t>债券委外</a:t>
          </a:r>
        </a:p>
        <a:p>
          <a:r>
            <a:rPr lang="zh-CN" altLang="en-US" sz="1100"/>
            <a:t>   </a:t>
          </a:r>
          <a:r>
            <a:rPr lang="en-US" altLang="zh-CN" sz="1100"/>
            <a:t>05</a:t>
          </a:r>
          <a:r>
            <a:rPr lang="zh-CN" altLang="en-US" sz="1100"/>
            <a:t>合利稳健</a:t>
          </a:r>
        </a:p>
        <a:p>
          <a:r>
            <a:rPr lang="zh-CN" altLang="en-US" sz="1100"/>
            <a:t>   </a:t>
          </a:r>
          <a:r>
            <a:rPr lang="en-US" altLang="zh-CN" sz="1100"/>
            <a:t>06</a:t>
          </a:r>
          <a:r>
            <a:rPr lang="zh-CN" altLang="en-US" sz="1100"/>
            <a:t>安富一号</a:t>
          </a:r>
        </a:p>
        <a:p>
          <a:r>
            <a:rPr lang="zh-CN" altLang="en-US" sz="1100"/>
            <a:t>   </a:t>
          </a:r>
          <a:r>
            <a:rPr lang="en-US" altLang="zh-CN" sz="1100"/>
            <a:t>07</a:t>
          </a:r>
          <a:r>
            <a:rPr lang="zh-CN" altLang="en-US" sz="1100"/>
            <a:t>货币基金</a:t>
          </a:r>
        </a:p>
        <a:p>
          <a:r>
            <a:rPr lang="zh-CN" altLang="en-US" sz="1100"/>
            <a:t>   </a:t>
          </a:r>
          <a:r>
            <a:rPr lang="en-US" altLang="zh-CN" sz="1100"/>
            <a:t>08</a:t>
          </a:r>
          <a:r>
            <a:rPr lang="zh-CN" altLang="en-US" sz="1100"/>
            <a:t>定向增发</a:t>
          </a:r>
        </a:p>
        <a:p>
          <a:r>
            <a:rPr lang="zh-CN" altLang="en-US" sz="1100"/>
            <a:t>   </a:t>
          </a:r>
          <a:r>
            <a:rPr lang="en-US" altLang="zh-CN" sz="1100"/>
            <a:t>09</a:t>
          </a:r>
          <a:r>
            <a:rPr lang="zh-CN" altLang="en-US" sz="1100"/>
            <a:t>并购</a:t>
          </a:r>
        </a:p>
        <a:p>
          <a:r>
            <a:rPr lang="zh-CN" altLang="en-US" sz="1100"/>
            <a:t>   </a:t>
          </a:r>
          <a:r>
            <a:rPr lang="en-US" altLang="zh-CN" sz="1100"/>
            <a:t>10</a:t>
          </a:r>
          <a:r>
            <a:rPr lang="zh-CN" altLang="en-US" sz="1100"/>
            <a:t>量化平层</a:t>
          </a:r>
        </a:p>
        <a:p>
          <a:r>
            <a:rPr lang="zh-CN" altLang="en-US" sz="1100"/>
            <a:t>   </a:t>
          </a:r>
          <a:r>
            <a:rPr lang="en-US" altLang="zh-CN" sz="1100"/>
            <a:t>11</a:t>
          </a:r>
          <a:r>
            <a:rPr lang="zh-CN" altLang="en-US" sz="1100"/>
            <a:t>养老</a:t>
          </a:r>
        </a:p>
        <a:p>
          <a:r>
            <a:rPr lang="zh-CN" altLang="en-US" sz="1100"/>
            <a:t>   </a:t>
          </a:r>
          <a:r>
            <a:rPr lang="en-US" altLang="zh-CN" sz="1100"/>
            <a:t>12</a:t>
          </a:r>
          <a:r>
            <a:rPr lang="zh-CN" altLang="en-US" sz="1100"/>
            <a:t>机构借款</a:t>
          </a:r>
        </a:p>
        <a:p>
          <a:r>
            <a:rPr lang="zh-CN" altLang="en-US" sz="1100"/>
            <a:t>   </a:t>
          </a:r>
        </a:p>
        <a:p>
          <a:r>
            <a:rPr lang="zh-CN" altLang="en-US" sz="1100"/>
            <a:t>   </a:t>
          </a:r>
          <a:r>
            <a:rPr lang="en-US" altLang="zh-CN" sz="1100"/>
            <a:t>OT</a:t>
          </a:r>
          <a:r>
            <a:rPr lang="zh-CN" altLang="en-US" sz="1100"/>
            <a:t>类固收</a:t>
          </a:r>
        </a:p>
        <a:p>
          <a:r>
            <a:rPr lang="en-US" altLang="zh-CN" sz="1100"/>
            <a:t>2</a:t>
          </a:r>
          <a:r>
            <a:rPr lang="zh-CN" altLang="en-US" sz="1100"/>
            <a:t>、合利稳健将对应理财产品编码编入用以区分</a:t>
          </a:r>
        </a:p>
        <a:p>
          <a:r>
            <a:rPr lang="zh-CN" altLang="en-US" sz="1100"/>
            <a:t>合利稳健</a:t>
          </a:r>
          <a:r>
            <a:rPr lang="en-US" altLang="zh-CN" sz="1100"/>
            <a:t>(GYAFTY0098) </a:t>
          </a:r>
          <a:r>
            <a:rPr lang="zh-CN" altLang="en-US" sz="1100"/>
            <a:t>编码：</a:t>
          </a:r>
          <a:r>
            <a:rPr lang="en-US" altLang="zh-CN" sz="1100"/>
            <a:t>05HLWJTY0098</a:t>
          </a:r>
        </a:p>
        <a:p>
          <a:endParaRPr lang="en-US" altLang="zh-CN" sz="1100"/>
        </a:p>
        <a:p>
          <a:endParaRPr lang="en-US" altLang="zh-CN" sz="1100"/>
        </a:p>
        <a:p>
          <a:r>
            <a:rPr lang="zh-CN" altLang="en-US" sz="1100"/>
            <a:t>银监规定一笔交易一个产品，</a:t>
          </a:r>
          <a:r>
            <a:rPr lang="en-US" altLang="zh-CN" sz="1100"/>
            <a:t>GF</a:t>
          </a:r>
          <a:r>
            <a:rPr lang="zh-CN" altLang="en-US" sz="1100"/>
            <a:t>发行</a:t>
          </a:r>
          <a:r>
            <a:rPr lang="en-US" altLang="zh-CN" sz="1100"/>
            <a:t>n</a:t>
          </a:r>
          <a:r>
            <a:rPr lang="zh-CN" altLang="en-US" sz="1100"/>
            <a:t>个产品，将一系列的产品募集到的钱投资一个或几个计划，盈利放进资产池，</a:t>
          </a:r>
        </a:p>
        <a:p>
          <a:r>
            <a:rPr lang="zh-CN" altLang="en-US" sz="1100"/>
            <a:t>最后将其拆分到各个产品上面，一个产品可能配</a:t>
          </a:r>
          <a:r>
            <a:rPr lang="en-US" altLang="zh-CN" sz="1100"/>
            <a:t>N</a:t>
          </a:r>
          <a:r>
            <a:rPr lang="zh-CN" altLang="en-US" sz="1100"/>
            <a:t>个资产，最后剩余的仍然放进资产池</a:t>
          </a:r>
        </a:p>
        <a:p>
          <a:endParaRPr lang="zh-CN" altLang="en-US" sz="1100"/>
        </a:p>
        <a:p>
          <a:r>
            <a:rPr lang="zh-CN" altLang="en-US" sz="1100"/>
            <a:t>资产负债表（财务状况） 资产</a:t>
          </a:r>
          <a:r>
            <a:rPr lang="en-US" altLang="zh-CN" sz="1100"/>
            <a:t>-</a:t>
          </a:r>
          <a:r>
            <a:rPr lang="zh-CN" altLang="en-US" sz="1100"/>
            <a:t>负债</a:t>
          </a:r>
          <a:r>
            <a:rPr lang="en-US" altLang="zh-CN" sz="1100"/>
            <a:t>=</a:t>
          </a:r>
          <a:r>
            <a:rPr lang="zh-CN" altLang="en-US" sz="1100"/>
            <a:t>所有者权益</a:t>
          </a:r>
        </a:p>
        <a:p>
          <a:r>
            <a:rPr lang="zh-CN" altLang="en-US" sz="1100"/>
            <a:t>利润表（经营状况）     收入</a:t>
          </a:r>
          <a:r>
            <a:rPr lang="en-US" altLang="zh-CN" sz="1100"/>
            <a:t>-</a:t>
          </a:r>
          <a:r>
            <a:rPr lang="zh-CN" altLang="en-US" sz="1100"/>
            <a:t>费用</a:t>
          </a:r>
          <a:r>
            <a:rPr lang="en-US" altLang="zh-CN" sz="1100"/>
            <a:t>=</a:t>
          </a:r>
          <a:r>
            <a:rPr lang="zh-CN" altLang="en-US" sz="1100"/>
            <a:t>利润</a:t>
          </a:r>
        </a:p>
        <a:p>
          <a:endParaRPr lang="zh-CN" altLang="en-US" sz="1100"/>
        </a:p>
        <a:p>
          <a:r>
            <a:rPr lang="zh-CN" altLang="en-US" sz="1100"/>
            <a:t>复式记账法：有借必有贷，借贷必相等</a:t>
          </a:r>
        </a:p>
        <a:p>
          <a:r>
            <a:rPr lang="zh-CN" altLang="en-US" sz="1100"/>
            <a:t>   借增贷减：资产类、费用类</a:t>
          </a:r>
        </a:p>
        <a:p>
          <a:r>
            <a:rPr lang="zh-CN" altLang="en-US" sz="1100"/>
            <a:t>   借减贷增：负债类、所有者权益类、收入类</a:t>
          </a:r>
        </a:p>
        <a:p>
          <a:r>
            <a:rPr lang="zh-CN" altLang="en-US" sz="1100"/>
            <a:t>   </a:t>
          </a:r>
          <a:r>
            <a:rPr lang="en-US" altLang="zh-CN" sz="1100"/>
            <a:t>eg:</a:t>
          </a:r>
          <a:r>
            <a:rPr lang="zh-CN" altLang="en-US" sz="1100"/>
            <a:t>单位活期存款</a:t>
          </a:r>
          <a:r>
            <a:rPr lang="en-US" altLang="zh-CN" sz="1100"/>
            <a:t>_</a:t>
          </a:r>
          <a:r>
            <a:rPr lang="zh-CN" altLang="en-US" sz="1100"/>
            <a:t>存入现金</a:t>
          </a:r>
        </a:p>
        <a:p>
          <a:r>
            <a:rPr lang="zh-CN" altLang="en-US" sz="1100"/>
            <a:t>		借：库存现金</a:t>
          </a:r>
        </a:p>
        <a:p>
          <a:r>
            <a:rPr lang="zh-CN" altLang="en-US" sz="1100"/>
            <a:t>		    贷：吸收存款</a:t>
          </a:r>
          <a:r>
            <a:rPr lang="en-US" altLang="zh-CN" sz="1100"/>
            <a:t>_</a:t>
          </a:r>
          <a:r>
            <a:rPr lang="zh-CN" altLang="en-US" sz="1100"/>
            <a:t>活期存款</a:t>
          </a:r>
          <a:r>
            <a:rPr lang="en-US" altLang="zh-CN" sz="1100"/>
            <a:t>_**</a:t>
          </a:r>
          <a:r>
            <a:rPr lang="zh-CN" altLang="en-US" sz="1100"/>
            <a:t>单位存款户</a:t>
          </a:r>
          <a:r>
            <a:rPr lang="en-US" altLang="zh-CN" sz="1100"/>
            <a:t>_</a:t>
          </a:r>
          <a:r>
            <a:rPr lang="zh-CN" altLang="en-US" sz="1100"/>
            <a:t>本金</a:t>
          </a:r>
        </a:p>
        <a:p>
          <a:r>
            <a:rPr lang="zh-CN" altLang="en-US" sz="1100"/>
            <a:t>   </a:t>
          </a:r>
          <a:r>
            <a:rPr lang="en-US" altLang="zh-CN" sz="1100"/>
            <a:t>eg: </a:t>
          </a:r>
          <a:r>
            <a:rPr lang="zh-CN" altLang="en-US" sz="1100"/>
            <a:t>认申购：</a:t>
          </a:r>
        </a:p>
        <a:p>
          <a:r>
            <a:rPr lang="zh-CN" altLang="en-US" sz="1100"/>
            <a:t>	    借：</a:t>
          </a:r>
          <a:r>
            <a:rPr lang="en-US" altLang="zh-CN" sz="1100"/>
            <a:t>100201 </a:t>
          </a:r>
          <a:r>
            <a:rPr lang="zh-CN" altLang="en-US" sz="1100"/>
            <a:t>活期存款（理财本金）</a:t>
          </a:r>
        </a:p>
        <a:p>
          <a:r>
            <a:rPr lang="zh-CN" altLang="en-US" sz="1100"/>
            <a:t>		    贷：</a:t>
          </a:r>
          <a:r>
            <a:rPr lang="en-US" altLang="zh-CN" sz="1100"/>
            <a:t>400101 </a:t>
          </a:r>
          <a:r>
            <a:rPr lang="zh-CN" altLang="en-US" sz="1100"/>
            <a:t>实收资本（理财本金）</a:t>
          </a:r>
        </a:p>
        <a:p>
          <a:endParaRPr lang="zh-CN" altLang="en-US" sz="1100"/>
        </a:p>
        <a:p>
          <a:endParaRPr lang="zh-CN" altLang="en-US" sz="1100"/>
        </a:p>
        <a:p>
          <a:endParaRPr lang="zh-CN" altLang="en-US" sz="1100"/>
        </a:p>
      </xdr:txBody>
    </xdr:sp>
    <xdr:clientData/>
  </xdr:twoCellAnchor>
</xdr:wsDr>
</file>

<file path=xl/tables/table1.xml><?xml version="1.0" encoding="utf-8"?>
<table xmlns="http://schemas.openxmlformats.org/spreadsheetml/2006/main" id="1" name="表1" displayName="表1" ref="A1:D14" headerRowDxfId="20" dataDxfId="19">
  <autoFilter ref="A1:D14"/>
  <tableColumns count="4">
    <tableColumn id="1" name="账号" totalsRowLabel="汇总" dataDxfId="18" totalsRowDxfId="17"/>
    <tableColumn id="2" name="密码" dataDxfId="16" totalsRowDxfId="15"/>
    <tableColumn id="3" name="类型" totalsRowFunction="count" dataDxfId="14" totalsRowDxfId="13"/>
    <tableColumn id="4" name="列1" dataDxfId="12" totalsRowDxfId="11"/>
  </tableColumns>
  <tableStyleInfo name="TableStyleDark10" showFirstColumn="0" showLastColumn="0" showRowStripes="1" showColumnStripes="0"/>
</table>
</file>

<file path=xl/tables/table2.xml><?xml version="1.0" encoding="utf-8"?>
<table xmlns="http://schemas.openxmlformats.org/spreadsheetml/2006/main" id="4" name="表4" displayName="表4" ref="D3:J12" totalsRowShown="0" headerRowDxfId="10" headerRowBorderDxfId="9" tableBorderDxfId="8" totalsRowBorderDxfId="7">
  <autoFilter ref="D3:J12"/>
  <tableColumns count="7">
    <tableColumn id="1" name="列1" dataDxfId="6"/>
    <tableColumn id="2" name="B1" dataDxfId="5"/>
    <tableColumn id="3" name="B2" dataDxfId="4"/>
    <tableColumn id="4" name="B3" dataDxfId="3"/>
    <tableColumn id="5" name="B4" dataDxfId="2"/>
    <tableColumn id="6" name="B5" dataDxfId="1"/>
    <tableColumn id="7" name="B6" dataDxfId="0"/>
  </tableColumns>
  <tableStyleInfo name="TableStyleMedium13"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7"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mailto:1q@z2wsx" TargetMode="External"/><Relationship Id="rId6" Type="http://schemas.openxmlformats.org/officeDocument/2006/relationships/image" Target="../media/image1.emf"/><Relationship Id="rId5" Type="http://schemas.openxmlformats.org/officeDocument/2006/relationships/control" Target="../activeX/activeX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G550"/>
  <sheetViews>
    <sheetView tabSelected="1" topLeftCell="A10" workbookViewId="0">
      <selection activeCell="B20" sqref="B20"/>
    </sheetView>
  </sheetViews>
  <sheetFormatPr defaultRowHeight="13.5" x14ac:dyDescent="0.15"/>
  <cols>
    <col min="1" max="2" width="15" customWidth="1"/>
    <col min="3" max="3" width="35" bestFit="1" customWidth="1"/>
    <col min="4" max="4" width="21.625" customWidth="1"/>
    <col min="5" max="5" width="11" customWidth="1"/>
    <col min="6" max="6" width="10.5" bestFit="1" customWidth="1"/>
    <col min="7" max="7" width="9.5" bestFit="1" customWidth="1"/>
  </cols>
  <sheetData>
    <row r="1" spans="1:7" ht="24" customHeight="1" x14ac:dyDescent="0.15">
      <c r="A1" s="1" t="s">
        <v>0</v>
      </c>
      <c r="B1" s="1" t="s">
        <v>22</v>
      </c>
      <c r="C1" s="1" t="s">
        <v>1</v>
      </c>
      <c r="D1" s="1" t="s">
        <v>11</v>
      </c>
    </row>
    <row r="2" spans="1:7" ht="26.25" customHeight="1" x14ac:dyDescent="0.15">
      <c r="A2" s="2" t="s">
        <v>2</v>
      </c>
      <c r="B2" s="3" t="s">
        <v>3</v>
      </c>
      <c r="C2" s="3" t="s">
        <v>122</v>
      </c>
      <c r="D2" s="3" t="s">
        <v>105</v>
      </c>
    </row>
    <row r="3" spans="1:7" ht="26.25" customHeight="1" x14ac:dyDescent="0.15">
      <c r="A3" s="3" t="s">
        <v>6</v>
      </c>
      <c r="B3" s="3" t="s">
        <v>7</v>
      </c>
      <c r="C3" s="3" t="s">
        <v>123</v>
      </c>
      <c r="D3" s="3" t="s">
        <v>106</v>
      </c>
    </row>
    <row r="4" spans="1:7" ht="26.25" customHeight="1" x14ac:dyDescent="0.15">
      <c r="A4" s="3" t="s">
        <v>101</v>
      </c>
      <c r="B4" s="3" t="s">
        <v>104</v>
      </c>
      <c r="C4" s="3" t="s">
        <v>124</v>
      </c>
      <c r="D4" s="3" t="s">
        <v>105</v>
      </c>
    </row>
    <row r="5" spans="1:7" ht="26.25" customHeight="1" x14ac:dyDescent="0.15">
      <c r="A5" s="3" t="s">
        <v>99</v>
      </c>
      <c r="B5" s="3" t="s">
        <v>100</v>
      </c>
      <c r="C5" s="3" t="s">
        <v>124</v>
      </c>
      <c r="D5" s="3" t="s">
        <v>106</v>
      </c>
      <c r="G5" t="s">
        <v>115</v>
      </c>
    </row>
    <row r="6" spans="1:7" ht="26.25" customHeight="1" x14ac:dyDescent="0.15">
      <c r="A6" s="3" t="s">
        <v>103</v>
      </c>
      <c r="B6" s="3" t="s">
        <v>104</v>
      </c>
      <c r="C6" s="3" t="s">
        <v>4</v>
      </c>
      <c r="D6" s="3" t="s">
        <v>106</v>
      </c>
    </row>
    <row r="7" spans="1:7" ht="26.25" customHeight="1" x14ac:dyDescent="0.15">
      <c r="A7" s="3" t="s">
        <v>8</v>
      </c>
      <c r="B7" s="3" t="s">
        <v>10</v>
      </c>
      <c r="C7" s="3" t="s">
        <v>4</v>
      </c>
      <c r="D7" s="3"/>
    </row>
    <row r="8" spans="1:7" ht="26.25" customHeight="1" x14ac:dyDescent="0.15">
      <c r="A8" s="3" t="s">
        <v>2</v>
      </c>
      <c r="B8" s="3" t="s">
        <v>3</v>
      </c>
      <c r="C8" s="3" t="s">
        <v>5</v>
      </c>
      <c r="D8" s="3"/>
    </row>
    <row r="9" spans="1:7" ht="26.25" customHeight="1" x14ac:dyDescent="0.15">
      <c r="A9" s="3" t="s">
        <v>6</v>
      </c>
      <c r="B9" s="3" t="s">
        <v>7</v>
      </c>
      <c r="C9" s="3" t="s">
        <v>5</v>
      </c>
      <c r="D9" s="3"/>
      <c r="E9" s="4"/>
      <c r="F9" t="s">
        <v>142</v>
      </c>
      <c r="G9" s="4"/>
    </row>
    <row r="10" spans="1:7" ht="26.25" customHeight="1" x14ac:dyDescent="0.15">
      <c r="A10" s="3" t="s">
        <v>8</v>
      </c>
      <c r="B10" s="3" t="s">
        <v>9</v>
      </c>
      <c r="C10" s="3" t="s">
        <v>5</v>
      </c>
      <c r="D10" s="3"/>
    </row>
    <row r="11" spans="1:7" ht="26.25" customHeight="1" x14ac:dyDescent="0.15">
      <c r="A11" s="3" t="s">
        <v>130</v>
      </c>
      <c r="B11" s="3" t="s">
        <v>131</v>
      </c>
      <c r="C11" s="3" t="s">
        <v>132</v>
      </c>
      <c r="D11" s="3" t="s">
        <v>133</v>
      </c>
    </row>
    <row r="12" spans="1:7" ht="30.75" customHeight="1" x14ac:dyDescent="0.15">
      <c r="A12" s="3" t="s">
        <v>134</v>
      </c>
      <c r="B12" s="7">
        <v>123456</v>
      </c>
      <c r="C12" s="7" t="s">
        <v>135</v>
      </c>
      <c r="D12" s="7"/>
    </row>
    <row r="13" spans="1:7" ht="23.25" customHeight="1" x14ac:dyDescent="0.15">
      <c r="A13" s="3" t="s">
        <v>136</v>
      </c>
      <c r="B13" s="3">
        <v>1</v>
      </c>
      <c r="C13" s="3" t="s">
        <v>137</v>
      </c>
      <c r="D13" s="3" t="s">
        <v>138</v>
      </c>
    </row>
    <row r="14" spans="1:7" x14ac:dyDescent="0.15">
      <c r="A14" s="3">
        <v>41977</v>
      </c>
      <c r="B14" s="3" t="s">
        <v>139</v>
      </c>
      <c r="C14" s="3" t="s">
        <v>140</v>
      </c>
      <c r="D14" s="3" t="s">
        <v>141</v>
      </c>
    </row>
    <row r="15" spans="1:7" ht="29.25" customHeight="1" x14ac:dyDescent="0.15">
      <c r="A15" s="17" t="s">
        <v>108</v>
      </c>
      <c r="B15" s="17" t="s">
        <v>10</v>
      </c>
    </row>
    <row r="16" spans="1:7" ht="14.25" customHeight="1" x14ac:dyDescent="0.15">
      <c r="D16" t="s">
        <v>115</v>
      </c>
    </row>
    <row r="17" spans="1:2" ht="22.5" customHeight="1" x14ac:dyDescent="0.15"/>
    <row r="18" spans="1:2" x14ac:dyDescent="0.15">
      <c r="A18" s="19">
        <f ca="1">TODAY()</f>
        <v>42857</v>
      </c>
    </row>
    <row r="20" spans="1:2" x14ac:dyDescent="0.15">
      <c r="B20" s="20" t="s">
        <v>143</v>
      </c>
    </row>
    <row r="550" spans="4:4" x14ac:dyDescent="0.15">
      <c r="D550" t="s">
        <v>112</v>
      </c>
    </row>
  </sheetData>
  <phoneticPr fontId="1" type="noConversion"/>
  <hyperlinks>
    <hyperlink ref="B20" r:id="rId1"/>
  </hyperlinks>
  <pageMargins left="0.7" right="0.7" top="0.75" bottom="0.75" header="0.3" footer="0.3"/>
  <pageSetup paperSize="9" orientation="portrait" r:id="rId2"/>
  <drawing r:id="rId3"/>
  <legacyDrawing r:id="rId4"/>
  <controls>
    <mc:AlternateContent xmlns:mc="http://schemas.openxmlformats.org/markup-compatibility/2006">
      <mc:Choice Requires="x14">
        <control shapeId="1025" r:id="rId5" name="DTPicker21">
          <controlPr defaultSize="0" autoLine="0" autoPict="0" r:id="rId6">
            <anchor moveWithCells="1">
              <from>
                <xdr:col>3</xdr:col>
                <xdr:colOff>133350</xdr:colOff>
                <xdr:row>0</xdr:row>
                <xdr:rowOff>38100</xdr:rowOff>
              </from>
              <to>
                <xdr:col>4</xdr:col>
                <xdr:colOff>0</xdr:colOff>
                <xdr:row>0</xdr:row>
                <xdr:rowOff>285750</xdr:rowOff>
              </to>
            </anchor>
          </controlPr>
        </control>
      </mc:Choice>
      <mc:Fallback>
        <control shapeId="1025" r:id="rId5" name="DTPicker21"/>
      </mc:Fallback>
    </mc:AlternateContent>
  </controls>
  <tableParts count="1">
    <tablePart r:id="rId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29"/>
  <sheetViews>
    <sheetView topLeftCell="A28" workbookViewId="0">
      <selection activeCell="A27" sqref="A27"/>
    </sheetView>
  </sheetViews>
  <sheetFormatPr defaultRowHeight="13.5" x14ac:dyDescent="0.15"/>
  <cols>
    <col min="1" max="1" width="124.375" bestFit="1" customWidth="1"/>
  </cols>
  <sheetData>
    <row r="1" spans="1:1" x14ac:dyDescent="0.15">
      <c r="A1" s="5" t="s">
        <v>12</v>
      </c>
    </row>
    <row r="2" spans="1:1" ht="20.25" customHeight="1" x14ac:dyDescent="0.15">
      <c r="A2" s="5" t="s">
        <v>13</v>
      </c>
    </row>
    <row r="3" spans="1:1" ht="20.25" customHeight="1" x14ac:dyDescent="0.15">
      <c r="A3" s="5" t="s">
        <v>14</v>
      </c>
    </row>
    <row r="4" spans="1:1" ht="20.25" customHeight="1" x14ac:dyDescent="0.15">
      <c r="A4" s="5" t="s">
        <v>15</v>
      </c>
    </row>
    <row r="5" spans="1:1" ht="20.25" customHeight="1" x14ac:dyDescent="0.15">
      <c r="A5" s="5" t="s">
        <v>16</v>
      </c>
    </row>
    <row r="6" spans="1:1" ht="20.25" customHeight="1" x14ac:dyDescent="0.15">
      <c r="A6" s="5" t="s">
        <v>17</v>
      </c>
    </row>
    <row r="7" spans="1:1" ht="20.25" customHeight="1" x14ac:dyDescent="0.15">
      <c r="A7" s="5" t="s">
        <v>18</v>
      </c>
    </row>
    <row r="8" spans="1:1" ht="20.25" customHeight="1" x14ac:dyDescent="0.15">
      <c r="A8" s="5" t="s">
        <v>19</v>
      </c>
    </row>
    <row r="9" spans="1:1" ht="20.25" customHeight="1" x14ac:dyDescent="0.15">
      <c r="A9" s="5" t="s">
        <v>20</v>
      </c>
    </row>
    <row r="10" spans="1:1" ht="20.25" customHeight="1" x14ac:dyDescent="0.15">
      <c r="A10" s="5" t="s">
        <v>21</v>
      </c>
    </row>
    <row r="11" spans="1:1" x14ac:dyDescent="0.15">
      <c r="A11" s="5" t="s">
        <v>127</v>
      </c>
    </row>
    <row r="12" spans="1:1" x14ac:dyDescent="0.15">
      <c r="A12" s="5" t="s">
        <v>95</v>
      </c>
    </row>
    <row r="13" spans="1:1" x14ac:dyDescent="0.15">
      <c r="A13" s="5" t="s">
        <v>128</v>
      </c>
    </row>
    <row r="14" spans="1:1" ht="27" customHeight="1" x14ac:dyDescent="0.15">
      <c r="A14" s="6" t="s">
        <v>92</v>
      </c>
    </row>
    <row r="15" spans="1:1" ht="220.5" customHeight="1" x14ac:dyDescent="0.15">
      <c r="A15" s="6" t="s">
        <v>110</v>
      </c>
    </row>
    <row r="16" spans="1:1" x14ac:dyDescent="0.15">
      <c r="A16" s="5" t="s">
        <v>93</v>
      </c>
    </row>
    <row r="17" spans="1:1" ht="36.75" customHeight="1" x14ac:dyDescent="0.15">
      <c r="A17" s="6" t="s">
        <v>102</v>
      </c>
    </row>
    <row r="18" spans="1:1" ht="94.5" x14ac:dyDescent="0.15">
      <c r="A18" s="6" t="s">
        <v>94</v>
      </c>
    </row>
    <row r="19" spans="1:1" x14ac:dyDescent="0.15">
      <c r="A19" s="5" t="s">
        <v>97</v>
      </c>
    </row>
    <row r="20" spans="1:1" x14ac:dyDescent="0.15">
      <c r="A20" s="5" t="s">
        <v>98</v>
      </c>
    </row>
    <row r="21" spans="1:1" ht="148.5" x14ac:dyDescent="0.15">
      <c r="A21" s="6" t="s">
        <v>109</v>
      </c>
    </row>
    <row r="22" spans="1:1" ht="27" x14ac:dyDescent="0.15">
      <c r="A22" s="6" t="s">
        <v>111</v>
      </c>
    </row>
    <row r="23" spans="1:1" ht="19.5" customHeight="1" x14ac:dyDescent="0.15">
      <c r="A23" s="6" t="s">
        <v>113</v>
      </c>
    </row>
    <row r="24" spans="1:1" ht="25.5" customHeight="1" x14ac:dyDescent="0.15">
      <c r="A24" s="5" t="s">
        <v>114</v>
      </c>
    </row>
    <row r="25" spans="1:1" ht="21" customHeight="1" x14ac:dyDescent="0.15">
      <c r="A25" s="6" t="s">
        <v>126</v>
      </c>
    </row>
    <row r="26" spans="1:1" ht="19.5" customHeight="1" x14ac:dyDescent="0.15">
      <c r="A26" s="5" t="s">
        <v>125</v>
      </c>
    </row>
    <row r="27" spans="1:1" ht="45.75" customHeight="1" x14ac:dyDescent="0.15">
      <c r="A27" s="6" t="s">
        <v>129</v>
      </c>
    </row>
    <row r="28" spans="1:1" x14ac:dyDescent="0.15">
      <c r="A28" s="5"/>
    </row>
    <row r="29" spans="1:1" x14ac:dyDescent="0.15">
      <c r="A29" s="5"/>
    </row>
  </sheetData>
  <dataConsolidate/>
  <phoneticPr fontId="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D3:J20"/>
  <sheetViews>
    <sheetView workbookViewId="0">
      <selection activeCell="J15" sqref="J15"/>
    </sheetView>
  </sheetViews>
  <sheetFormatPr defaultRowHeight="13.5" x14ac:dyDescent="0.15"/>
  <cols>
    <col min="1" max="1" width="9" customWidth="1"/>
  </cols>
  <sheetData>
    <row r="3" spans="4:10" x14ac:dyDescent="0.15">
      <c r="D3" s="11" t="s">
        <v>96</v>
      </c>
      <c r="E3" s="12" t="s">
        <v>24</v>
      </c>
      <c r="F3" s="12" t="s">
        <v>31</v>
      </c>
      <c r="G3" s="12" t="s">
        <v>32</v>
      </c>
      <c r="H3" s="12" t="s">
        <v>33</v>
      </c>
      <c r="I3" s="12" t="s">
        <v>34</v>
      </c>
      <c r="J3" s="13" t="s">
        <v>35</v>
      </c>
    </row>
    <row r="4" spans="4:10" ht="21" customHeight="1" x14ac:dyDescent="0.15">
      <c r="D4" s="9" t="s">
        <v>23</v>
      </c>
      <c r="E4" s="8" t="s">
        <v>36</v>
      </c>
      <c r="F4" s="8" t="s">
        <v>37</v>
      </c>
      <c r="G4" s="8" t="s">
        <v>38</v>
      </c>
      <c r="H4" s="8" t="s">
        <v>39</v>
      </c>
      <c r="I4" s="8" t="s">
        <v>40</v>
      </c>
      <c r="J4" s="10" t="s">
        <v>41</v>
      </c>
    </row>
    <row r="5" spans="4:10" ht="21" customHeight="1" x14ac:dyDescent="0.15">
      <c r="D5" s="9" t="s">
        <v>25</v>
      </c>
      <c r="E5" s="8" t="s">
        <v>42</v>
      </c>
      <c r="F5" s="8" t="s">
        <v>43</v>
      </c>
      <c r="G5" s="8" t="s">
        <v>44</v>
      </c>
      <c r="H5" s="8" t="s">
        <v>45</v>
      </c>
      <c r="I5" s="8" t="s">
        <v>46</v>
      </c>
      <c r="J5" s="10" t="s">
        <v>47</v>
      </c>
    </row>
    <row r="6" spans="4:10" ht="21" customHeight="1" x14ac:dyDescent="0.15">
      <c r="D6" s="9" t="s">
        <v>26</v>
      </c>
      <c r="E6" s="8" t="s">
        <v>48</v>
      </c>
      <c r="F6" s="8" t="s">
        <v>49</v>
      </c>
      <c r="G6" s="8" t="s">
        <v>50</v>
      </c>
      <c r="H6" s="8" t="s">
        <v>51</v>
      </c>
      <c r="I6" s="8" t="s">
        <v>52</v>
      </c>
      <c r="J6" s="10" t="s">
        <v>53</v>
      </c>
    </row>
    <row r="7" spans="4:10" ht="21" customHeight="1" x14ac:dyDescent="0.15">
      <c r="D7" s="9" t="s">
        <v>27</v>
      </c>
      <c r="E7" s="8" t="s">
        <v>54</v>
      </c>
      <c r="F7" s="8" t="s">
        <v>55</v>
      </c>
      <c r="G7" s="8" t="s">
        <v>56</v>
      </c>
      <c r="H7" s="8" t="s">
        <v>57</v>
      </c>
      <c r="I7" s="8" t="s">
        <v>58</v>
      </c>
      <c r="J7" s="10" t="s">
        <v>59</v>
      </c>
    </row>
    <row r="8" spans="4:10" ht="21" customHeight="1" x14ac:dyDescent="0.15">
      <c r="D8" s="9" t="s">
        <v>28</v>
      </c>
      <c r="E8" s="8" t="s">
        <v>60</v>
      </c>
      <c r="F8" s="8" t="s">
        <v>61</v>
      </c>
      <c r="G8" s="8" t="s">
        <v>62</v>
      </c>
      <c r="H8" s="8" t="s">
        <v>63</v>
      </c>
      <c r="I8" s="8" t="s">
        <v>64</v>
      </c>
      <c r="J8" s="10" t="s">
        <v>65</v>
      </c>
    </row>
    <row r="9" spans="4:10" ht="21" customHeight="1" x14ac:dyDescent="0.15">
      <c r="D9" s="9" t="s">
        <v>90</v>
      </c>
      <c r="E9" s="8" t="s">
        <v>66</v>
      </c>
      <c r="F9" s="8" t="s">
        <v>67</v>
      </c>
      <c r="G9" s="8" t="s">
        <v>68</v>
      </c>
      <c r="H9" s="8" t="s">
        <v>69</v>
      </c>
      <c r="I9" s="8" t="s">
        <v>70</v>
      </c>
      <c r="J9" s="10" t="s">
        <v>71</v>
      </c>
    </row>
    <row r="10" spans="4:10" ht="21" customHeight="1" x14ac:dyDescent="0.15">
      <c r="D10" s="9" t="s">
        <v>91</v>
      </c>
      <c r="E10" s="8" t="s">
        <v>72</v>
      </c>
      <c r="F10" s="8" t="s">
        <v>75</v>
      </c>
      <c r="G10" s="8" t="s">
        <v>76</v>
      </c>
      <c r="H10" s="8" t="s">
        <v>77</v>
      </c>
      <c r="I10" s="8" t="s">
        <v>78</v>
      </c>
      <c r="J10" s="10" t="s">
        <v>79</v>
      </c>
    </row>
    <row r="11" spans="4:10" ht="21" customHeight="1" x14ac:dyDescent="0.15">
      <c r="D11" s="9" t="s">
        <v>29</v>
      </c>
      <c r="E11" s="8" t="s">
        <v>73</v>
      </c>
      <c r="F11" s="8" t="s">
        <v>80</v>
      </c>
      <c r="G11" s="8" t="s">
        <v>81</v>
      </c>
      <c r="H11" s="8" t="s">
        <v>82</v>
      </c>
      <c r="I11" s="8" t="s">
        <v>83</v>
      </c>
      <c r="J11" s="10" t="s">
        <v>84</v>
      </c>
    </row>
    <row r="12" spans="4:10" ht="21" customHeight="1" x14ac:dyDescent="0.15">
      <c r="D12" s="14" t="s">
        <v>30</v>
      </c>
      <c r="E12" s="15" t="s">
        <v>74</v>
      </c>
      <c r="F12" s="15" t="s">
        <v>85</v>
      </c>
      <c r="G12" s="15" t="s">
        <v>86</v>
      </c>
      <c r="H12" s="15" t="s">
        <v>87</v>
      </c>
      <c r="I12" s="15" t="s">
        <v>88</v>
      </c>
      <c r="J12" s="16" t="s">
        <v>89</v>
      </c>
    </row>
    <row r="15" spans="4:10" x14ac:dyDescent="0.15">
      <c r="H15" t="s">
        <v>30</v>
      </c>
      <c r="I15" t="s">
        <v>107</v>
      </c>
    </row>
    <row r="20" spans="10:10" x14ac:dyDescent="0.15">
      <c r="J20" t="s">
        <v>23</v>
      </c>
    </row>
  </sheetData>
  <phoneticPr fontId="1" type="noConversion"/>
  <dataValidations count="3">
    <dataValidation type="list" allowBlank="1" showInputMessage="1" showErrorMessage="1" sqref="H15 J20">
      <formula1>$D$4:$D$12</formula1>
    </dataValidation>
    <dataValidation type="list" allowBlank="1" showInputMessage="1" showErrorMessage="1" sqref="E3:J3 I15">
      <formula1>$E$3:$J$3</formula1>
    </dataValidation>
    <dataValidation type="list" showInputMessage="1" showErrorMessage="1" sqref="I20">
      <formula1>OFFSET($D$4,,,COUNTA($D:$D)-1)</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7"/>
  <sheetViews>
    <sheetView workbookViewId="0">
      <selection activeCell="A11" sqref="A11"/>
    </sheetView>
  </sheetViews>
  <sheetFormatPr defaultRowHeight="13.5" x14ac:dyDescent="0.15"/>
  <cols>
    <col min="1" max="1" width="10.625" customWidth="1"/>
  </cols>
  <sheetData>
    <row r="1" spans="1:4" x14ac:dyDescent="0.15">
      <c r="A1" t="s">
        <v>116</v>
      </c>
    </row>
    <row r="2" spans="1:4" x14ac:dyDescent="0.15">
      <c r="A2" s="8" t="s">
        <v>117</v>
      </c>
      <c r="B2" s="8">
        <v>2</v>
      </c>
      <c r="C2" s="8"/>
    </row>
    <row r="3" spans="1:4" x14ac:dyDescent="0.15">
      <c r="A3" s="18" t="s">
        <v>118</v>
      </c>
      <c r="B3" s="8">
        <v>11</v>
      </c>
      <c r="C3" s="8">
        <v>5</v>
      </c>
      <c r="D3">
        <v>1</v>
      </c>
    </row>
    <row r="4" spans="1:4" x14ac:dyDescent="0.15">
      <c r="A4" s="8" t="s">
        <v>119</v>
      </c>
      <c r="B4" s="8">
        <v>4</v>
      </c>
      <c r="C4" s="8">
        <v>2</v>
      </c>
    </row>
    <row r="5" spans="1:4" x14ac:dyDescent="0.15">
      <c r="A5" s="8" t="s">
        <v>120</v>
      </c>
      <c r="B5" s="8">
        <v>1</v>
      </c>
      <c r="C5" s="8"/>
    </row>
    <row r="6" spans="1:4" x14ac:dyDescent="0.15">
      <c r="A6" s="8" t="s">
        <v>121</v>
      </c>
      <c r="B6" s="8"/>
      <c r="C6" s="8">
        <v>6</v>
      </c>
    </row>
    <row r="7" spans="1:4" x14ac:dyDescent="0.15">
      <c r="A7" s="8"/>
      <c r="B7" s="8">
        <f>SUM(B2:B6)</f>
        <v>18</v>
      </c>
      <c r="C7" s="8">
        <f>SUM(C3:C6)</f>
        <v>13</v>
      </c>
      <c r="D7" t="s">
        <v>115</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1</vt:i4>
      </vt:variant>
    </vt:vector>
  </HeadingPairs>
  <TitlesOfParts>
    <vt:vector size="5" baseType="lpstr">
      <vt:lpstr>账号信息</vt:lpstr>
      <vt:lpstr>名词解释</vt:lpstr>
      <vt:lpstr>Sheet3</vt:lpstr>
      <vt:lpstr>Sheet1</vt:lpstr>
      <vt:lpstr>生产</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2017-05-02T01:53:19Z</dcterms:modified>
</cp:coreProperties>
</file>