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a consumo" sheetId="1" r:id="rId1"/>
    <sheet name="tabela 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61" i="1"/>
  <c r="G60" i="1"/>
  <c r="H60" i="1" l="1"/>
  <c r="I60" i="1" s="1"/>
  <c r="G55" i="1"/>
  <c r="G54" i="1"/>
  <c r="G53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H53" i="1" l="1"/>
  <c r="H25" i="1"/>
  <c r="H29" i="1"/>
  <c r="I29" i="1" s="1"/>
  <c r="H21" i="1"/>
  <c r="I21" i="1" s="1"/>
  <c r="H37" i="1"/>
  <c r="I37" i="1" s="1"/>
  <c r="C37" i="2" s="1"/>
  <c r="H33" i="1"/>
  <c r="I33" i="1" s="1"/>
  <c r="C33" i="2" s="1"/>
  <c r="I25" i="1"/>
  <c r="I53" i="1" l="1"/>
  <c r="C53" i="2" s="1"/>
  <c r="C4" i="2"/>
  <c r="O10" i="2" l="1"/>
  <c r="S10" i="2"/>
  <c r="R11" i="2"/>
  <c r="Q12" i="2"/>
  <c r="P13" i="2"/>
  <c r="O14" i="2"/>
  <c r="S14" i="2"/>
  <c r="R15" i="2"/>
  <c r="Q16" i="2"/>
  <c r="P17" i="2"/>
  <c r="O18" i="2"/>
  <c r="S18" i="2"/>
  <c r="R19" i="2"/>
  <c r="Q20" i="2"/>
  <c r="P21" i="2"/>
  <c r="O22" i="2"/>
  <c r="S22" i="2"/>
  <c r="R23" i="2"/>
  <c r="Q24" i="2"/>
  <c r="P25" i="2"/>
  <c r="O26" i="2"/>
  <c r="S26" i="2"/>
  <c r="R27" i="2"/>
  <c r="Q28" i="2"/>
  <c r="P29" i="2"/>
  <c r="O30" i="2"/>
  <c r="S30" i="2"/>
  <c r="R31" i="2"/>
  <c r="Q32" i="2"/>
  <c r="P33" i="2"/>
  <c r="O34" i="2"/>
  <c r="S34" i="2"/>
  <c r="R35" i="2"/>
  <c r="Q36" i="2"/>
  <c r="P37" i="2"/>
  <c r="O38" i="2"/>
  <c r="S38" i="2"/>
  <c r="R39" i="2"/>
  <c r="Q40" i="2"/>
  <c r="P41" i="2"/>
  <c r="O42" i="2"/>
  <c r="S42" i="2"/>
  <c r="R43" i="2"/>
  <c r="Q44" i="2"/>
  <c r="P45" i="2"/>
  <c r="O46" i="2"/>
  <c r="S46" i="2"/>
  <c r="R47" i="2"/>
  <c r="Q48" i="2"/>
  <c r="P49" i="2"/>
  <c r="O50" i="2"/>
  <c r="S50" i="2"/>
  <c r="R51" i="2"/>
  <c r="Q52" i="2"/>
  <c r="P53" i="2"/>
  <c r="O54" i="2"/>
  <c r="S54" i="2"/>
  <c r="R55" i="2"/>
  <c r="Q56" i="2"/>
  <c r="P57" i="2"/>
  <c r="O58" i="2"/>
  <c r="S58" i="2"/>
  <c r="R59" i="2"/>
  <c r="Q60" i="2"/>
  <c r="P61" i="2"/>
  <c r="O62" i="2"/>
  <c r="S62" i="2"/>
  <c r="R63" i="2"/>
  <c r="Q64" i="2"/>
  <c r="P65" i="2"/>
  <c r="O66" i="2"/>
  <c r="S66" i="2"/>
  <c r="R67" i="2"/>
  <c r="Q68" i="2"/>
  <c r="P69" i="2"/>
  <c r="O70" i="2"/>
  <c r="S70" i="2"/>
  <c r="R71" i="2"/>
  <c r="Q72" i="2"/>
  <c r="P73" i="2"/>
  <c r="O74" i="2"/>
  <c r="S74" i="2"/>
  <c r="R75" i="2"/>
  <c r="Q76" i="2"/>
  <c r="P77" i="2"/>
  <c r="P10" i="2"/>
  <c r="O11" i="2"/>
  <c r="S11" i="2"/>
  <c r="R12" i="2"/>
  <c r="Q13" i="2"/>
  <c r="P14" i="2"/>
  <c r="O15" i="2"/>
  <c r="S15" i="2"/>
  <c r="R16" i="2"/>
  <c r="Q17" i="2"/>
  <c r="P18" i="2"/>
  <c r="O19" i="2"/>
  <c r="S19" i="2"/>
  <c r="R20" i="2"/>
  <c r="Q21" i="2"/>
  <c r="P22" i="2"/>
  <c r="O23" i="2"/>
  <c r="S23" i="2"/>
  <c r="R24" i="2"/>
  <c r="Q25" i="2"/>
  <c r="P26" i="2"/>
  <c r="O27" i="2"/>
  <c r="S27" i="2"/>
  <c r="R28" i="2"/>
  <c r="Q29" i="2"/>
  <c r="P30" i="2"/>
  <c r="O31" i="2"/>
  <c r="S31" i="2"/>
  <c r="R32" i="2"/>
  <c r="Q33" i="2"/>
  <c r="P34" i="2"/>
  <c r="O35" i="2"/>
  <c r="S35" i="2"/>
  <c r="R36" i="2"/>
  <c r="Q37" i="2"/>
  <c r="P38" i="2"/>
  <c r="O39" i="2"/>
  <c r="S39" i="2"/>
  <c r="R40" i="2"/>
  <c r="Q41" i="2"/>
  <c r="P42" i="2"/>
  <c r="O43" i="2"/>
  <c r="S43" i="2"/>
  <c r="R44" i="2"/>
  <c r="Q45" i="2"/>
  <c r="P46" i="2"/>
  <c r="O47" i="2"/>
  <c r="S47" i="2"/>
  <c r="R48" i="2"/>
  <c r="Q49" i="2"/>
  <c r="P50" i="2"/>
  <c r="O51" i="2"/>
  <c r="S51" i="2"/>
  <c r="R52" i="2"/>
  <c r="Q53" i="2"/>
  <c r="P54" i="2"/>
  <c r="O55" i="2"/>
  <c r="S55" i="2"/>
  <c r="R56" i="2"/>
  <c r="Q57" i="2"/>
  <c r="P58" i="2"/>
  <c r="O59" i="2"/>
  <c r="S59" i="2"/>
  <c r="R60" i="2"/>
  <c r="Q61" i="2"/>
  <c r="P62" i="2"/>
  <c r="O63" i="2"/>
  <c r="S63" i="2"/>
  <c r="R64" i="2"/>
  <c r="Q65" i="2"/>
  <c r="P66" i="2"/>
  <c r="O67" i="2"/>
  <c r="S67" i="2"/>
  <c r="R68" i="2"/>
  <c r="Q69" i="2"/>
  <c r="P70" i="2"/>
  <c r="O71" i="2"/>
  <c r="Q10" i="2"/>
  <c r="P11" i="2"/>
  <c r="O12" i="2"/>
  <c r="S12" i="2"/>
  <c r="R13" i="2"/>
  <c r="Q14" i="2"/>
  <c r="P15" i="2"/>
  <c r="O16" i="2"/>
  <c r="S16" i="2"/>
  <c r="R17" i="2"/>
  <c r="Q18" i="2"/>
  <c r="P19" i="2"/>
  <c r="O20" i="2"/>
  <c r="S20" i="2"/>
  <c r="R21" i="2"/>
  <c r="Q22" i="2"/>
  <c r="P23" i="2"/>
  <c r="O24" i="2"/>
  <c r="S24" i="2"/>
  <c r="R25" i="2"/>
  <c r="Q26" i="2"/>
  <c r="P27" i="2"/>
  <c r="O28" i="2"/>
  <c r="S28" i="2"/>
  <c r="R29" i="2"/>
  <c r="Q30" i="2"/>
  <c r="P31" i="2"/>
  <c r="O32" i="2"/>
  <c r="S32" i="2"/>
  <c r="R33" i="2"/>
  <c r="Q34" i="2"/>
  <c r="P35" i="2"/>
  <c r="O36" i="2"/>
  <c r="S36" i="2"/>
  <c r="R37" i="2"/>
  <c r="Q38" i="2"/>
  <c r="P39" i="2"/>
  <c r="O40" i="2"/>
  <c r="S40" i="2"/>
  <c r="R41" i="2"/>
  <c r="Q42" i="2"/>
  <c r="P43" i="2"/>
  <c r="O44" i="2"/>
  <c r="S44" i="2"/>
  <c r="R45" i="2"/>
  <c r="Q46" i="2"/>
  <c r="P47" i="2"/>
  <c r="O48" i="2"/>
  <c r="S48" i="2"/>
  <c r="R49" i="2"/>
  <c r="Q50" i="2"/>
  <c r="P51" i="2"/>
  <c r="O52" i="2"/>
  <c r="S52" i="2"/>
  <c r="R53" i="2"/>
  <c r="Q54" i="2"/>
  <c r="P55" i="2"/>
  <c r="O56" i="2"/>
  <c r="S56" i="2"/>
  <c r="R57" i="2"/>
  <c r="Q58" i="2"/>
  <c r="P59" i="2"/>
  <c r="O60" i="2"/>
  <c r="S60" i="2"/>
  <c r="R61" i="2"/>
  <c r="Q62" i="2"/>
  <c r="P63" i="2"/>
  <c r="O64" i="2"/>
  <c r="S64" i="2"/>
  <c r="R65" i="2"/>
  <c r="Q66" i="2"/>
  <c r="P67" i="2"/>
  <c r="O68" i="2"/>
  <c r="S68" i="2"/>
  <c r="R69" i="2"/>
  <c r="Q70" i="2"/>
  <c r="P71" i="2"/>
  <c r="O72" i="2"/>
  <c r="S72" i="2"/>
  <c r="R73" i="2"/>
  <c r="Q74" i="2"/>
  <c r="P75" i="2"/>
  <c r="O76" i="2"/>
  <c r="S76" i="2"/>
  <c r="R77" i="2"/>
  <c r="R10" i="2"/>
  <c r="S13" i="2"/>
  <c r="O17" i="2"/>
  <c r="P20" i="2"/>
  <c r="Q23" i="2"/>
  <c r="R26" i="2"/>
  <c r="S29" i="2"/>
  <c r="O33" i="2"/>
  <c r="P36" i="2"/>
  <c r="Q39" i="2"/>
  <c r="R42" i="2"/>
  <c r="S45" i="2"/>
  <c r="O49" i="2"/>
  <c r="P52" i="2"/>
  <c r="Q55" i="2"/>
  <c r="R58" i="2"/>
  <c r="S61" i="2"/>
  <c r="O65" i="2"/>
  <c r="P68" i="2"/>
  <c r="Q71" i="2"/>
  <c r="O73" i="2"/>
  <c r="R74" i="2"/>
  <c r="P76" i="2"/>
  <c r="S77" i="2"/>
  <c r="R78" i="2"/>
  <c r="Q79" i="2"/>
  <c r="P80" i="2"/>
  <c r="O81" i="2"/>
  <c r="S81" i="2"/>
  <c r="R82" i="2"/>
  <c r="Q83" i="2"/>
  <c r="P84" i="2"/>
  <c r="O85" i="2"/>
  <c r="S85" i="2"/>
  <c r="R86" i="2"/>
  <c r="Q87" i="2"/>
  <c r="P88" i="2"/>
  <c r="O89" i="2"/>
  <c r="S89" i="2"/>
  <c r="R90" i="2"/>
  <c r="Q91" i="2"/>
  <c r="P92" i="2"/>
  <c r="O93" i="2"/>
  <c r="S93" i="2"/>
  <c r="R94" i="2"/>
  <c r="Q95" i="2"/>
  <c r="P96" i="2"/>
  <c r="O97" i="2"/>
  <c r="S97" i="2"/>
  <c r="R98" i="2"/>
  <c r="Q99" i="2"/>
  <c r="P100" i="2"/>
  <c r="O101" i="2"/>
  <c r="S101" i="2"/>
  <c r="R102" i="2"/>
  <c r="Q103" i="2"/>
  <c r="P104" i="2"/>
  <c r="O105" i="2"/>
  <c r="S105" i="2"/>
  <c r="R106" i="2"/>
  <c r="Q107" i="2"/>
  <c r="P108" i="2"/>
  <c r="O109" i="2"/>
  <c r="S109" i="2"/>
  <c r="R110" i="2"/>
  <c r="Q111" i="2"/>
  <c r="P112" i="2"/>
  <c r="O113" i="2"/>
  <c r="S113" i="2"/>
  <c r="R114" i="2"/>
  <c r="Q115" i="2"/>
  <c r="P116" i="2"/>
  <c r="O117" i="2"/>
  <c r="S117" i="2"/>
  <c r="R118" i="2"/>
  <c r="Q119" i="2"/>
  <c r="P120" i="2"/>
  <c r="O121" i="2"/>
  <c r="S121" i="2"/>
  <c r="R122" i="2"/>
  <c r="Q123" i="2"/>
  <c r="P124" i="2"/>
  <c r="O125" i="2"/>
  <c r="S125" i="2"/>
  <c r="R126" i="2"/>
  <c r="Q127" i="2"/>
  <c r="P128" i="2"/>
  <c r="O129" i="2"/>
  <c r="S129" i="2"/>
  <c r="R130" i="2"/>
  <c r="Q131" i="2"/>
  <c r="P132" i="2"/>
  <c r="O133" i="2"/>
  <c r="S133" i="2"/>
  <c r="R134" i="2"/>
  <c r="Q135" i="2"/>
  <c r="P136" i="2"/>
  <c r="O137" i="2"/>
  <c r="S137" i="2"/>
  <c r="R138" i="2"/>
  <c r="Q139" i="2"/>
  <c r="P140" i="2"/>
  <c r="O141" i="2"/>
  <c r="S141" i="2"/>
  <c r="R142" i="2"/>
  <c r="Q143" i="2"/>
  <c r="P144" i="2"/>
  <c r="O145" i="2"/>
  <c r="S145" i="2"/>
  <c r="R146" i="2"/>
  <c r="Q147" i="2"/>
  <c r="P148" i="2"/>
  <c r="O149" i="2"/>
  <c r="S149" i="2"/>
  <c r="R150" i="2"/>
  <c r="Q151" i="2"/>
  <c r="P152" i="2"/>
  <c r="O153" i="2"/>
  <c r="S153" i="2"/>
  <c r="R154" i="2"/>
  <c r="Q155" i="2"/>
  <c r="P156" i="2"/>
  <c r="O157" i="2"/>
  <c r="S157" i="2"/>
  <c r="R158" i="2"/>
  <c r="Q159" i="2"/>
  <c r="P160" i="2"/>
  <c r="O161" i="2"/>
  <c r="S161" i="2"/>
  <c r="R162" i="2"/>
  <c r="Q163" i="2"/>
  <c r="P164" i="2"/>
  <c r="O165" i="2"/>
  <c r="S165" i="2"/>
  <c r="R166" i="2"/>
  <c r="Q167" i="2"/>
  <c r="P168" i="2"/>
  <c r="O169" i="2"/>
  <c r="S169" i="2"/>
  <c r="R170" i="2"/>
  <c r="Q171" i="2"/>
  <c r="P172" i="2"/>
  <c r="O173" i="2"/>
  <c r="S173" i="2"/>
  <c r="R174" i="2"/>
  <c r="Q175" i="2"/>
  <c r="P176" i="2"/>
  <c r="O177" i="2"/>
  <c r="S177" i="2"/>
  <c r="R178" i="2"/>
  <c r="Q179" i="2"/>
  <c r="P180" i="2"/>
  <c r="O181" i="2"/>
  <c r="S181" i="2"/>
  <c r="R182" i="2"/>
  <c r="Q183" i="2"/>
  <c r="P184" i="2"/>
  <c r="O185" i="2"/>
  <c r="S185" i="2"/>
  <c r="R186" i="2"/>
  <c r="Q187" i="2"/>
  <c r="P188" i="2"/>
  <c r="O189" i="2"/>
  <c r="S189" i="2"/>
  <c r="R190" i="2"/>
  <c r="Q191" i="2"/>
  <c r="P192" i="2"/>
  <c r="O193" i="2"/>
  <c r="S193" i="2"/>
  <c r="R194" i="2"/>
  <c r="Q11" i="2"/>
  <c r="R14" i="2"/>
  <c r="S17" i="2"/>
  <c r="O21" i="2"/>
  <c r="P24" i="2"/>
  <c r="Q27" i="2"/>
  <c r="R30" i="2"/>
  <c r="S33" i="2"/>
  <c r="O37" i="2"/>
  <c r="P40" i="2"/>
  <c r="Q43" i="2"/>
  <c r="R46" i="2"/>
  <c r="S49" i="2"/>
  <c r="O53" i="2"/>
  <c r="O13" i="2"/>
  <c r="Q19" i="2"/>
  <c r="S25" i="2"/>
  <c r="P32" i="2"/>
  <c r="R38" i="2"/>
  <c r="O45" i="2"/>
  <c r="Q51" i="2"/>
  <c r="O57" i="2"/>
  <c r="O61" i="2"/>
  <c r="S65" i="2"/>
  <c r="S69" i="2"/>
  <c r="R72" i="2"/>
  <c r="O75" i="2"/>
  <c r="O77" i="2"/>
  <c r="Q78" i="2"/>
  <c r="R79" i="2"/>
  <c r="R80" i="2"/>
  <c r="R81" i="2"/>
  <c r="S82" i="2"/>
  <c r="S83" i="2"/>
  <c r="S84" i="2"/>
  <c r="O86" i="2"/>
  <c r="O87" i="2"/>
  <c r="O88" i="2"/>
  <c r="P89" i="2"/>
  <c r="P90" i="2"/>
  <c r="P91" i="2"/>
  <c r="Q92" i="2"/>
  <c r="Q93" i="2"/>
  <c r="Q94" i="2"/>
  <c r="R95" i="2"/>
  <c r="R96" i="2"/>
  <c r="R97" i="2"/>
  <c r="S98" i="2"/>
  <c r="S99" i="2"/>
  <c r="S100" i="2"/>
  <c r="O102" i="2"/>
  <c r="O103" i="2"/>
  <c r="O104" i="2"/>
  <c r="P105" i="2"/>
  <c r="P106" i="2"/>
  <c r="P107" i="2"/>
  <c r="Q108" i="2"/>
  <c r="Q109" i="2"/>
  <c r="Q110" i="2"/>
  <c r="R111" i="2"/>
  <c r="R112" i="2"/>
  <c r="R113" i="2"/>
  <c r="S114" i="2"/>
  <c r="S115" i="2"/>
  <c r="S116" i="2"/>
  <c r="O118" i="2"/>
  <c r="O119" i="2"/>
  <c r="O120" i="2"/>
  <c r="P121" i="2"/>
  <c r="P122" i="2"/>
  <c r="P123" i="2"/>
  <c r="Q124" i="2"/>
  <c r="Q125" i="2"/>
  <c r="Q126" i="2"/>
  <c r="R127" i="2"/>
  <c r="R128" i="2"/>
  <c r="R129" i="2"/>
  <c r="S130" i="2"/>
  <c r="S131" i="2"/>
  <c r="S132" i="2"/>
  <c r="O134" i="2"/>
  <c r="O135" i="2"/>
  <c r="O136" i="2"/>
  <c r="P137" i="2"/>
  <c r="P138" i="2"/>
  <c r="P139" i="2"/>
  <c r="Q140" i="2"/>
  <c r="Q141" i="2"/>
  <c r="Q142" i="2"/>
  <c r="R143" i="2"/>
  <c r="R144" i="2"/>
  <c r="R145" i="2"/>
  <c r="S146" i="2"/>
  <c r="S147" i="2"/>
  <c r="S148" i="2"/>
  <c r="O150" i="2"/>
  <c r="O151" i="2"/>
  <c r="O152" i="2"/>
  <c r="P153" i="2"/>
  <c r="R18" i="2"/>
  <c r="P28" i="2"/>
  <c r="Q35" i="2"/>
  <c r="P44" i="2"/>
  <c r="S53" i="2"/>
  <c r="Q59" i="2"/>
  <c r="P64" i="2"/>
  <c r="R70" i="2"/>
  <c r="S73" i="2"/>
  <c r="R76" i="2"/>
  <c r="S78" i="2"/>
  <c r="O80" i="2"/>
  <c r="Q81" i="2"/>
  <c r="O83" i="2"/>
  <c r="Q84" i="2"/>
  <c r="R85" i="2"/>
  <c r="P87" i="2"/>
  <c r="R88" i="2"/>
  <c r="O90" i="2"/>
  <c r="R91" i="2"/>
  <c r="S92" i="2"/>
  <c r="P94" i="2"/>
  <c r="S95" i="2"/>
  <c r="P97" i="2"/>
  <c r="Q98" i="2"/>
  <c r="O100" i="2"/>
  <c r="Q101" i="2"/>
  <c r="S102" i="2"/>
  <c r="Q104" i="2"/>
  <c r="R105" i="2"/>
  <c r="O107" i="2"/>
  <c r="R108" i="2"/>
  <c r="O110" i="2"/>
  <c r="P111" i="2"/>
  <c r="S112" i="2"/>
  <c r="P114" i="2"/>
  <c r="R115" i="2"/>
  <c r="P117" i="2"/>
  <c r="Q118" i="2"/>
  <c r="S119" i="2"/>
  <c r="Q121" i="2"/>
  <c r="S122" i="2"/>
  <c r="O124" i="2"/>
  <c r="R125" i="2"/>
  <c r="O127" i="2"/>
  <c r="Q128" i="2"/>
  <c r="O130" i="2"/>
  <c r="P131" i="2"/>
  <c r="R132" i="2"/>
  <c r="P134" i="2"/>
  <c r="R135" i="2"/>
  <c r="S136" i="2"/>
  <c r="Q138" i="2"/>
  <c r="S139" i="2"/>
  <c r="P141" i="2"/>
  <c r="S142" i="2"/>
  <c r="O144" i="2"/>
  <c r="Q145" i="2"/>
  <c r="O147" i="2"/>
  <c r="Q148" i="2"/>
  <c r="R149" i="2"/>
  <c r="P151" i="2"/>
  <c r="R152" i="2"/>
  <c r="O154" i="2"/>
  <c r="O155" i="2"/>
  <c r="O156" i="2"/>
  <c r="P157" i="2"/>
  <c r="P158" i="2"/>
  <c r="P159" i="2"/>
  <c r="Q160" i="2"/>
  <c r="Q161" i="2"/>
  <c r="Q162" i="2"/>
  <c r="R163" i="2"/>
  <c r="R164" i="2"/>
  <c r="R165" i="2"/>
  <c r="S166" i="2"/>
  <c r="S167" i="2"/>
  <c r="S168" i="2"/>
  <c r="O170" i="2"/>
  <c r="O171" i="2"/>
  <c r="O172" i="2"/>
  <c r="P173" i="2"/>
  <c r="P174" i="2"/>
  <c r="P175" i="2"/>
  <c r="Q176" i="2"/>
  <c r="P16" i="2"/>
  <c r="O29" i="2"/>
  <c r="O41" i="2"/>
  <c r="R50" i="2"/>
  <c r="P60" i="2"/>
  <c r="Q67" i="2"/>
  <c r="Q73" i="2"/>
  <c r="Q77" i="2"/>
  <c r="P79" i="2"/>
  <c r="P81" i="2"/>
  <c r="P83" i="2"/>
  <c r="P85" i="2"/>
  <c r="S86" i="2"/>
  <c r="S88" i="2"/>
  <c r="S90" i="2"/>
  <c r="R92" i="2"/>
  <c r="S94" i="2"/>
  <c r="Q96" i="2"/>
  <c r="P98" i="2"/>
  <c r="Q100" i="2"/>
  <c r="P102" i="2"/>
  <c r="S103" i="2"/>
  <c r="O106" i="2"/>
  <c r="S107" i="2"/>
  <c r="R109" i="2"/>
  <c r="S111" i="2"/>
  <c r="Q113" i="2"/>
  <c r="P115" i="2"/>
  <c r="Q117" i="2"/>
  <c r="P119" i="2"/>
  <c r="S120" i="2"/>
  <c r="O123" i="2"/>
  <c r="S124" i="2"/>
  <c r="S126" i="2"/>
  <c r="S128" i="2"/>
  <c r="Q130" i="2"/>
  <c r="Q132" i="2"/>
  <c r="Q134" i="2"/>
  <c r="Q136" i="2"/>
  <c r="O138" i="2"/>
  <c r="O140" i="2"/>
  <c r="O142" i="2"/>
  <c r="S143" i="2"/>
  <c r="O146" i="2"/>
  <c r="R147" i="2"/>
  <c r="Q149" i="2"/>
  <c r="R151" i="2"/>
  <c r="Q153" i="2"/>
  <c r="S154" i="2"/>
  <c r="Q156" i="2"/>
  <c r="R157" i="2"/>
  <c r="O159" i="2"/>
  <c r="R160" i="2"/>
  <c r="O162" i="2"/>
  <c r="P163" i="2"/>
  <c r="S164" i="2"/>
  <c r="P166" i="2"/>
  <c r="R167" i="2"/>
  <c r="P169" i="2"/>
  <c r="Q170" i="2"/>
  <c r="S171" i="2"/>
  <c r="Q173" i="2"/>
  <c r="S174" i="2"/>
  <c r="O176" i="2"/>
  <c r="Q177" i="2"/>
  <c r="Q178" i="2"/>
  <c r="R179" i="2"/>
  <c r="R180" i="2"/>
  <c r="R181" i="2"/>
  <c r="S182" i="2"/>
  <c r="S183" i="2"/>
  <c r="S184" i="2"/>
  <c r="O186" i="2"/>
  <c r="O187" i="2"/>
  <c r="O188" i="2"/>
  <c r="P189" i="2"/>
  <c r="P190" i="2"/>
  <c r="P191" i="2"/>
  <c r="Q192" i="2"/>
  <c r="Q193" i="2"/>
  <c r="Q194" i="2"/>
  <c r="Q195" i="2"/>
  <c r="P196" i="2"/>
  <c r="O197" i="2"/>
  <c r="S197" i="2"/>
  <c r="R22" i="2"/>
  <c r="S37" i="2"/>
  <c r="R54" i="2"/>
  <c r="Q63" i="2"/>
  <c r="P72" i="2"/>
  <c r="O78" i="2"/>
  <c r="Q80" i="2"/>
  <c r="Q82" i="2"/>
  <c r="Q85" i="2"/>
  <c r="S87" i="2"/>
  <c r="Q90" i="2"/>
  <c r="P93" i="2"/>
  <c r="P95" i="2"/>
  <c r="O98" i="2"/>
  <c r="R100" i="2"/>
  <c r="P103" i="2"/>
  <c r="Q105" i="2"/>
  <c r="O108" i="2"/>
  <c r="S110" i="2"/>
  <c r="P113" i="2"/>
  <c r="O116" i="2"/>
  <c r="P118" i="2"/>
  <c r="R120" i="2"/>
  <c r="R123" i="2"/>
  <c r="O126" i="2"/>
  <c r="O128" i="2"/>
  <c r="O131" i="2"/>
  <c r="Q133" i="2"/>
  <c r="S135" i="2"/>
  <c r="S138" i="2"/>
  <c r="S140" i="2"/>
  <c r="P143" i="2"/>
  <c r="P146" i="2"/>
  <c r="R148" i="2"/>
  <c r="S150" i="2"/>
  <c r="R153" i="2"/>
  <c r="R155" i="2"/>
  <c r="Q157" i="2"/>
  <c r="R159" i="2"/>
  <c r="P161" i="2"/>
  <c r="O163" i="2"/>
  <c r="P165" i="2"/>
  <c r="O167" i="2"/>
  <c r="R168" i="2"/>
  <c r="S170" i="2"/>
  <c r="R172" i="2"/>
  <c r="Q174" i="2"/>
  <c r="R176" i="2"/>
  <c r="O178" i="2"/>
  <c r="P179" i="2"/>
  <c r="S180" i="2"/>
  <c r="P182" i="2"/>
  <c r="R183" i="2"/>
  <c r="P185" i="2"/>
  <c r="Q186" i="2"/>
  <c r="S187" i="2"/>
  <c r="Q189" i="2"/>
  <c r="S190" i="2"/>
  <c r="O192" i="2"/>
  <c r="R193" i="2"/>
  <c r="O195" i="2"/>
  <c r="O196" i="2"/>
  <c r="P197" i="2"/>
  <c r="P198" i="2"/>
  <c r="O199" i="2"/>
  <c r="S199" i="2"/>
  <c r="R200" i="2"/>
  <c r="Q201" i="2"/>
  <c r="P202" i="2"/>
  <c r="O203" i="2"/>
  <c r="S203" i="2"/>
  <c r="R204" i="2"/>
  <c r="Q205" i="2"/>
  <c r="P206" i="2"/>
  <c r="O207" i="2"/>
  <c r="S207" i="2"/>
  <c r="R208" i="2"/>
  <c r="Q209" i="2"/>
  <c r="P210" i="2"/>
  <c r="O211" i="2"/>
  <c r="S211" i="2"/>
  <c r="R212" i="2"/>
  <c r="Q213" i="2"/>
  <c r="P214" i="2"/>
  <c r="O215" i="2"/>
  <c r="S215" i="2"/>
  <c r="R216" i="2"/>
  <c r="Q217" i="2"/>
  <c r="P218" i="2"/>
  <c r="O219" i="2"/>
  <c r="S219" i="2"/>
  <c r="R220" i="2"/>
  <c r="Q221" i="2"/>
  <c r="P222" i="2"/>
  <c r="O223" i="2"/>
  <c r="S223" i="2"/>
  <c r="R224" i="2"/>
  <c r="Q225" i="2"/>
  <c r="P226" i="2"/>
  <c r="O227" i="2"/>
  <c r="S227" i="2"/>
  <c r="R228" i="2"/>
  <c r="Q229" i="2"/>
  <c r="P230" i="2"/>
  <c r="O231" i="2"/>
  <c r="S231" i="2"/>
  <c r="R232" i="2"/>
  <c r="Q233" i="2"/>
  <c r="P234" i="2"/>
  <c r="O235" i="2"/>
  <c r="S235" i="2"/>
  <c r="R236" i="2"/>
  <c r="Q237" i="2"/>
  <c r="P238" i="2"/>
  <c r="O239" i="2"/>
  <c r="S239" i="2"/>
  <c r="R240" i="2"/>
  <c r="Q241" i="2"/>
  <c r="P242" i="2"/>
  <c r="O243" i="2"/>
  <c r="S243" i="2"/>
  <c r="R244" i="2"/>
  <c r="Q245" i="2"/>
  <c r="P246" i="2"/>
  <c r="O247" i="2"/>
  <c r="S247" i="2"/>
  <c r="R248" i="2"/>
  <c r="Q249" i="2"/>
  <c r="P250" i="2"/>
  <c r="O251" i="2"/>
  <c r="S251" i="2"/>
  <c r="R252" i="2"/>
  <c r="Q253" i="2"/>
  <c r="P254" i="2"/>
  <c r="O255" i="2"/>
  <c r="S255" i="2"/>
  <c r="R256" i="2"/>
  <c r="Q257" i="2"/>
  <c r="P258" i="2"/>
  <c r="O259" i="2"/>
  <c r="S259" i="2"/>
  <c r="R260" i="2"/>
  <c r="Q261" i="2"/>
  <c r="P262" i="2"/>
  <c r="O263" i="2"/>
  <c r="S263" i="2"/>
  <c r="R264" i="2"/>
  <c r="Q265" i="2"/>
  <c r="P266" i="2"/>
  <c r="O267" i="2"/>
  <c r="S267" i="2"/>
  <c r="R268" i="2"/>
  <c r="Q269" i="2"/>
  <c r="P270" i="2"/>
  <c r="O271" i="2"/>
  <c r="S271" i="2"/>
  <c r="R272" i="2"/>
  <c r="Q273" i="2"/>
  <c r="P274" i="2"/>
  <c r="O275" i="2"/>
  <c r="S275" i="2"/>
  <c r="R276" i="2"/>
  <c r="Q277" i="2"/>
  <c r="P278" i="2"/>
  <c r="O279" i="2"/>
  <c r="S279" i="2"/>
  <c r="R280" i="2"/>
  <c r="Q281" i="2"/>
  <c r="P282" i="2"/>
  <c r="O283" i="2"/>
  <c r="P12" i="2"/>
  <c r="Q31" i="2"/>
  <c r="P48" i="2"/>
  <c r="R66" i="2"/>
  <c r="Q75" i="2"/>
  <c r="S79" i="2"/>
  <c r="R83" i="2"/>
  <c r="Q86" i="2"/>
  <c r="R89" i="2"/>
  <c r="R93" i="2"/>
  <c r="S96" i="2"/>
  <c r="R99" i="2"/>
  <c r="R103" i="2"/>
  <c r="S106" i="2"/>
  <c r="P110" i="2"/>
  <c r="O114" i="2"/>
  <c r="R116" i="2"/>
  <c r="Q120" i="2"/>
  <c r="S123" i="2"/>
  <c r="P127" i="2"/>
  <c r="P130" i="2"/>
  <c r="R133" i="2"/>
  <c r="Q137" i="2"/>
  <c r="R140" i="2"/>
  <c r="Q144" i="2"/>
  <c r="P147" i="2"/>
  <c r="Q150" i="2"/>
  <c r="P154" i="2"/>
  <c r="R156" i="2"/>
  <c r="S158" i="2"/>
  <c r="R161" i="2"/>
  <c r="O164" i="2"/>
  <c r="Q166" i="2"/>
  <c r="Q169" i="2"/>
  <c r="R171" i="2"/>
  <c r="O174" i="2"/>
  <c r="S176" i="2"/>
  <c r="S178" i="2"/>
  <c r="Q180" i="2"/>
  <c r="Q182" i="2"/>
  <c r="Q184" i="2"/>
  <c r="P186" i="2"/>
  <c r="Q188" i="2"/>
  <c r="O190" i="2"/>
  <c r="S191" i="2"/>
  <c r="O194" i="2"/>
  <c r="R195" i="2"/>
  <c r="S196" i="2"/>
  <c r="Q198" i="2"/>
  <c r="Q199" i="2"/>
  <c r="Q200" i="2"/>
  <c r="R201" i="2"/>
  <c r="R202" i="2"/>
  <c r="R203" i="2"/>
  <c r="S204" i="2"/>
  <c r="S205" i="2"/>
  <c r="S206" i="2"/>
  <c r="O208" i="2"/>
  <c r="O209" i="2"/>
  <c r="O210" i="2"/>
  <c r="P211" i="2"/>
  <c r="P212" i="2"/>
  <c r="P213" i="2"/>
  <c r="Q214" i="2"/>
  <c r="Q215" i="2"/>
  <c r="Q216" i="2"/>
  <c r="R217" i="2"/>
  <c r="R218" i="2"/>
  <c r="R219" i="2"/>
  <c r="S220" i="2"/>
  <c r="S221" i="2"/>
  <c r="S222" i="2"/>
  <c r="O224" i="2"/>
  <c r="O225" i="2"/>
  <c r="O226" i="2"/>
  <c r="P227" i="2"/>
  <c r="P228" i="2"/>
  <c r="P229" i="2"/>
  <c r="Q230" i="2"/>
  <c r="Q231" i="2"/>
  <c r="Q232" i="2"/>
  <c r="R233" i="2"/>
  <c r="R234" i="2"/>
  <c r="R235" i="2"/>
  <c r="S236" i="2"/>
  <c r="S237" i="2"/>
  <c r="S238" i="2"/>
  <c r="O240" i="2"/>
  <c r="O241" i="2"/>
  <c r="O242" i="2"/>
  <c r="P243" i="2"/>
  <c r="P244" i="2"/>
  <c r="P245" i="2"/>
  <c r="Q246" i="2"/>
  <c r="Q247" i="2"/>
  <c r="Q248" i="2"/>
  <c r="R249" i="2"/>
  <c r="R250" i="2"/>
  <c r="R251" i="2"/>
  <c r="S252" i="2"/>
  <c r="S253" i="2"/>
  <c r="S254" i="2"/>
  <c r="O256" i="2"/>
  <c r="O257" i="2"/>
  <c r="O258" i="2"/>
  <c r="P259" i="2"/>
  <c r="P260" i="2"/>
  <c r="P261" i="2"/>
  <c r="Q262" i="2"/>
  <c r="Q263" i="2"/>
  <c r="Q264" i="2"/>
  <c r="R265" i="2"/>
  <c r="R266" i="2"/>
  <c r="R267" i="2"/>
  <c r="S268" i="2"/>
  <c r="S269" i="2"/>
  <c r="S270" i="2"/>
  <c r="O272" i="2"/>
  <c r="O273" i="2"/>
  <c r="O274" i="2"/>
  <c r="P275" i="2"/>
  <c r="P276" i="2"/>
  <c r="P277" i="2"/>
  <c r="Q278" i="2"/>
  <c r="Q279" i="2"/>
  <c r="Q280" i="2"/>
  <c r="R281" i="2"/>
  <c r="R282" i="2"/>
  <c r="R283" i="2"/>
  <c r="Q284" i="2"/>
  <c r="P285" i="2"/>
  <c r="O286" i="2"/>
  <c r="S286" i="2"/>
  <c r="R287" i="2"/>
  <c r="Q288" i="2"/>
  <c r="P289" i="2"/>
  <c r="O290" i="2"/>
  <c r="S290" i="2"/>
  <c r="R291" i="2"/>
  <c r="Q292" i="2"/>
  <c r="P293" i="2"/>
  <c r="O294" i="2"/>
  <c r="S294" i="2"/>
  <c r="R295" i="2"/>
  <c r="Q296" i="2"/>
  <c r="P297" i="2"/>
  <c r="O298" i="2"/>
  <c r="S298" i="2"/>
  <c r="R299" i="2"/>
  <c r="Q300" i="2"/>
  <c r="P301" i="2"/>
  <c r="O302" i="2"/>
  <c r="S302" i="2"/>
  <c r="R303" i="2"/>
  <c r="Q304" i="2"/>
  <c r="P305" i="2"/>
  <c r="O306" i="2"/>
  <c r="S306" i="2"/>
  <c r="R307" i="2"/>
  <c r="Q308" i="2"/>
  <c r="P309" i="2"/>
  <c r="O310" i="2"/>
  <c r="S310" i="2"/>
  <c r="R311" i="2"/>
  <c r="Q312" i="2"/>
  <c r="P313" i="2"/>
  <c r="O314" i="2"/>
  <c r="S314" i="2"/>
  <c r="R315" i="2"/>
  <c r="Q316" i="2"/>
  <c r="P317" i="2"/>
  <c r="Q15" i="2"/>
  <c r="R34" i="2"/>
  <c r="P56" i="2"/>
  <c r="O69" i="2"/>
  <c r="S75" i="2"/>
  <c r="S80" i="2"/>
  <c r="O84" i="2"/>
  <c r="R87" i="2"/>
  <c r="O91" i="2"/>
  <c r="O94" i="2"/>
  <c r="Q97" i="2"/>
  <c r="P101" i="2"/>
  <c r="R104" i="2"/>
  <c r="R107" i="2"/>
  <c r="O111" i="2"/>
  <c r="Q114" i="2"/>
  <c r="R117" i="2"/>
  <c r="R121" i="2"/>
  <c r="R124" i="2"/>
  <c r="S127" i="2"/>
  <c r="R131" i="2"/>
  <c r="S134" i="2"/>
  <c r="R137" i="2"/>
  <c r="R141" i="2"/>
  <c r="S144" i="2"/>
  <c r="O148" i="2"/>
  <c r="S151" i="2"/>
  <c r="Q154" i="2"/>
  <c r="S156" i="2"/>
  <c r="S159" i="2"/>
  <c r="P162" i="2"/>
  <c r="Q164" i="2"/>
  <c r="P167" i="2"/>
  <c r="R169" i="2"/>
  <c r="Q172" i="2"/>
  <c r="O175" i="2"/>
  <c r="P177" i="2"/>
  <c r="O179" i="2"/>
  <c r="P181" i="2"/>
  <c r="O183" i="2"/>
  <c r="R184" i="2"/>
  <c r="S186" i="2"/>
  <c r="R188" i="2"/>
  <c r="Q190" i="2"/>
  <c r="R192" i="2"/>
  <c r="P194" i="2"/>
  <c r="S195" i="2"/>
  <c r="Q197" i="2"/>
  <c r="R198" i="2"/>
  <c r="R199" i="2"/>
  <c r="S200" i="2"/>
  <c r="S201" i="2"/>
  <c r="S202" i="2"/>
  <c r="O204" i="2"/>
  <c r="O205" i="2"/>
  <c r="O206" i="2"/>
  <c r="P207" i="2"/>
  <c r="P208" i="2"/>
  <c r="P209" i="2"/>
  <c r="Q210" i="2"/>
  <c r="Q211" i="2"/>
  <c r="Q212" i="2"/>
  <c r="R213" i="2"/>
  <c r="R214" i="2"/>
  <c r="R215" i="2"/>
  <c r="S216" i="2"/>
  <c r="S217" i="2"/>
  <c r="S218" i="2"/>
  <c r="O220" i="2"/>
  <c r="O221" i="2"/>
  <c r="O222" i="2"/>
  <c r="P223" i="2"/>
  <c r="P224" i="2"/>
  <c r="P225" i="2"/>
  <c r="Q226" i="2"/>
  <c r="Q227" i="2"/>
  <c r="Q228" i="2"/>
  <c r="R229" i="2"/>
  <c r="R230" i="2"/>
  <c r="R231" i="2"/>
  <c r="S232" i="2"/>
  <c r="S233" i="2"/>
  <c r="S234" i="2"/>
  <c r="O236" i="2"/>
  <c r="O237" i="2"/>
  <c r="O238" i="2"/>
  <c r="P239" i="2"/>
  <c r="P240" i="2"/>
  <c r="P241" i="2"/>
  <c r="Q242" i="2"/>
  <c r="Q243" i="2"/>
  <c r="Q244" i="2"/>
  <c r="R245" i="2"/>
  <c r="R246" i="2"/>
  <c r="R247" i="2"/>
  <c r="S248" i="2"/>
  <c r="S249" i="2"/>
  <c r="S250" i="2"/>
  <c r="O252" i="2"/>
  <c r="O253" i="2"/>
  <c r="O254" i="2"/>
  <c r="P255" i="2"/>
  <c r="P256" i="2"/>
  <c r="P257" i="2"/>
  <c r="Q258" i="2"/>
  <c r="Q259" i="2"/>
  <c r="Q260" i="2"/>
  <c r="R261" i="2"/>
  <c r="R262" i="2"/>
  <c r="R263" i="2"/>
  <c r="S264" i="2"/>
  <c r="S265" i="2"/>
  <c r="S266" i="2"/>
  <c r="O268" i="2"/>
  <c r="O269" i="2"/>
  <c r="O270" i="2"/>
  <c r="P271" i="2"/>
  <c r="P272" i="2"/>
  <c r="P273" i="2"/>
  <c r="Q274" i="2"/>
  <c r="Q275" i="2"/>
  <c r="Q276" i="2"/>
  <c r="R277" i="2"/>
  <c r="R278" i="2"/>
  <c r="R279" i="2"/>
  <c r="S280" i="2"/>
  <c r="S281" i="2"/>
  <c r="S282" i="2"/>
  <c r="S283" i="2"/>
  <c r="R284" i="2"/>
  <c r="Q285" i="2"/>
  <c r="P286" i="2"/>
  <c r="O287" i="2"/>
  <c r="S287" i="2"/>
  <c r="R288" i="2"/>
  <c r="Q289" i="2"/>
  <c r="P290" i="2"/>
  <c r="O291" i="2"/>
  <c r="S291" i="2"/>
  <c r="R292" i="2"/>
  <c r="Q293" i="2"/>
  <c r="P294" i="2"/>
  <c r="O295" i="2"/>
  <c r="S295" i="2"/>
  <c r="R296" i="2"/>
  <c r="Q297" i="2"/>
  <c r="P298" i="2"/>
  <c r="O299" i="2"/>
  <c r="S299" i="2"/>
  <c r="R300" i="2"/>
  <c r="Q301" i="2"/>
  <c r="P302" i="2"/>
  <c r="O303" i="2"/>
  <c r="S303" i="2"/>
  <c r="R304" i="2"/>
  <c r="Q305" i="2"/>
  <c r="P306" i="2"/>
  <c r="O307" i="2"/>
  <c r="S307" i="2"/>
  <c r="R308" i="2"/>
  <c r="Q309" i="2"/>
  <c r="P310" i="2"/>
  <c r="O311" i="2"/>
  <c r="S311" i="2"/>
  <c r="R312" i="2"/>
  <c r="Q313" i="2"/>
  <c r="P314" i="2"/>
  <c r="O315" i="2"/>
  <c r="S315" i="2"/>
  <c r="R316" i="2"/>
  <c r="S21" i="2"/>
  <c r="S57" i="2"/>
  <c r="P78" i="2"/>
  <c r="R84" i="2"/>
  <c r="S91" i="2"/>
  <c r="O99" i="2"/>
  <c r="S104" i="2"/>
  <c r="O112" i="2"/>
  <c r="S118" i="2"/>
  <c r="P125" i="2"/>
  <c r="O132" i="2"/>
  <c r="O139" i="2"/>
  <c r="P145" i="2"/>
  <c r="Q152" i="2"/>
  <c r="O158" i="2"/>
  <c r="S162" i="2"/>
  <c r="O168" i="2"/>
  <c r="S172" i="2"/>
  <c r="R177" i="2"/>
  <c r="Q181" i="2"/>
  <c r="Q185" i="2"/>
  <c r="S188" i="2"/>
  <c r="S192" i="2"/>
  <c r="Q196" i="2"/>
  <c r="S198" i="2"/>
  <c r="O201" i="2"/>
  <c r="P203" i="2"/>
  <c r="P205" i="2"/>
  <c r="Q207" i="2"/>
  <c r="R209" i="2"/>
  <c r="R211" i="2"/>
  <c r="S213" i="2"/>
  <c r="O216" i="2"/>
  <c r="O218" i="2"/>
  <c r="P220" i="2"/>
  <c r="Q222" i="2"/>
  <c r="Q224" i="2"/>
  <c r="R226" i="2"/>
  <c r="S228" i="2"/>
  <c r="S230" i="2"/>
  <c r="O233" i="2"/>
  <c r="P235" i="2"/>
  <c r="P237" i="2"/>
  <c r="Q239" i="2"/>
  <c r="R241" i="2"/>
  <c r="R243" i="2"/>
  <c r="S245" i="2"/>
  <c r="O248" i="2"/>
  <c r="O250" i="2"/>
  <c r="P252" i="2"/>
  <c r="Q254" i="2"/>
  <c r="Q256" i="2"/>
  <c r="R258" i="2"/>
  <c r="S260" i="2"/>
  <c r="S262" i="2"/>
  <c r="O265" i="2"/>
  <c r="P267" i="2"/>
  <c r="P269" i="2"/>
  <c r="Q271" i="2"/>
  <c r="R273" i="2"/>
  <c r="R275" i="2"/>
  <c r="S277" i="2"/>
  <c r="O280" i="2"/>
  <c r="O282" i="2"/>
  <c r="O284" i="2"/>
  <c r="R285" i="2"/>
  <c r="P287" i="2"/>
  <c r="S288" i="2"/>
  <c r="Q290" i="2"/>
  <c r="O292" i="2"/>
  <c r="R293" i="2"/>
  <c r="P295" i="2"/>
  <c r="S296" i="2"/>
  <c r="Q298" i="2"/>
  <c r="O300" i="2"/>
  <c r="R301" i="2"/>
  <c r="P303" i="2"/>
  <c r="S304" i="2"/>
  <c r="Q306" i="2"/>
  <c r="O308" i="2"/>
  <c r="R309" i="2"/>
  <c r="P311" i="2"/>
  <c r="S312" i="2"/>
  <c r="Q314" i="2"/>
  <c r="O316" i="2"/>
  <c r="Q317" i="2"/>
  <c r="P318" i="2"/>
  <c r="O319" i="2"/>
  <c r="S319" i="2"/>
  <c r="R320" i="2"/>
  <c r="Q321" i="2"/>
  <c r="P322" i="2"/>
  <c r="O323" i="2"/>
  <c r="S323" i="2"/>
  <c r="R324" i="2"/>
  <c r="Q325" i="2"/>
  <c r="P326" i="2"/>
  <c r="O327" i="2"/>
  <c r="S327" i="2"/>
  <c r="R328" i="2"/>
  <c r="Q329" i="2"/>
  <c r="P330" i="2"/>
  <c r="O331" i="2"/>
  <c r="S331" i="2"/>
  <c r="R332" i="2"/>
  <c r="Q333" i="2"/>
  <c r="P334" i="2"/>
  <c r="O335" i="2"/>
  <c r="S335" i="2"/>
  <c r="R336" i="2"/>
  <c r="Q337" i="2"/>
  <c r="P338" i="2"/>
  <c r="O339" i="2"/>
  <c r="S339" i="2"/>
  <c r="R340" i="2"/>
  <c r="Q341" i="2"/>
  <c r="P342" i="2"/>
  <c r="O343" i="2"/>
  <c r="S343" i="2"/>
  <c r="R344" i="2"/>
  <c r="Q345" i="2"/>
  <c r="P346" i="2"/>
  <c r="O347" i="2"/>
  <c r="S347" i="2"/>
  <c r="R348" i="2"/>
  <c r="Q349" i="2"/>
  <c r="P350" i="2"/>
  <c r="O351" i="2"/>
  <c r="S351" i="2"/>
  <c r="R352" i="2"/>
  <c r="Q353" i="2"/>
  <c r="P354" i="2"/>
  <c r="O355" i="2"/>
  <c r="S355" i="2"/>
  <c r="R356" i="2"/>
  <c r="Q357" i="2"/>
  <c r="P358" i="2"/>
  <c r="O359" i="2"/>
  <c r="S359" i="2"/>
  <c r="R360" i="2"/>
  <c r="Q361" i="2"/>
  <c r="P362" i="2"/>
  <c r="O363" i="2"/>
  <c r="S363" i="2"/>
  <c r="R364" i="2"/>
  <c r="Q365" i="2"/>
  <c r="P366" i="2"/>
  <c r="O367" i="2"/>
  <c r="S367" i="2"/>
  <c r="R368" i="2"/>
  <c r="Q369" i="2"/>
  <c r="P370" i="2"/>
  <c r="O371" i="2"/>
  <c r="S371" i="2"/>
  <c r="R372" i="2"/>
  <c r="Q373" i="2"/>
  <c r="P374" i="2"/>
  <c r="O375" i="2"/>
  <c r="S375" i="2"/>
  <c r="R376" i="2"/>
  <c r="Q377" i="2"/>
  <c r="P378" i="2"/>
  <c r="O379" i="2"/>
  <c r="S379" i="2"/>
  <c r="R380" i="2"/>
  <c r="Q381" i="2"/>
  <c r="P382" i="2"/>
  <c r="O383" i="2"/>
  <c r="S383" i="2"/>
  <c r="R384" i="2"/>
  <c r="Q385" i="2"/>
  <c r="P386" i="2"/>
  <c r="O387" i="2"/>
  <c r="S387" i="2"/>
  <c r="R388" i="2"/>
  <c r="Q389" i="2"/>
  <c r="P390" i="2"/>
  <c r="O391" i="2"/>
  <c r="S391" i="2"/>
  <c r="R392" i="2"/>
  <c r="Q393" i="2"/>
  <c r="P394" i="2"/>
  <c r="O395" i="2"/>
  <c r="S395" i="2"/>
  <c r="R396" i="2"/>
  <c r="Q397" i="2"/>
  <c r="P398" i="2"/>
  <c r="O399" i="2"/>
  <c r="S399" i="2"/>
  <c r="R400" i="2"/>
  <c r="Q401" i="2"/>
  <c r="P402" i="2"/>
  <c r="O403" i="2"/>
  <c r="S403" i="2"/>
  <c r="R404" i="2"/>
  <c r="Q405" i="2"/>
  <c r="P406" i="2"/>
  <c r="O407" i="2"/>
  <c r="S407" i="2"/>
  <c r="R408" i="2"/>
  <c r="Q409" i="2"/>
  <c r="P410" i="2"/>
  <c r="O411" i="2"/>
  <c r="S411" i="2"/>
  <c r="R412" i="2"/>
  <c r="Q413" i="2"/>
  <c r="P414" i="2"/>
  <c r="O415" i="2"/>
  <c r="S415" i="2"/>
  <c r="R416" i="2"/>
  <c r="Q417" i="2"/>
  <c r="P418" i="2"/>
  <c r="O419" i="2"/>
  <c r="S419" i="2"/>
  <c r="R420" i="2"/>
  <c r="Q421" i="2"/>
  <c r="P422" i="2"/>
  <c r="O423" i="2"/>
  <c r="S423" i="2"/>
  <c r="R424" i="2"/>
  <c r="Q425" i="2"/>
  <c r="P426" i="2"/>
  <c r="O427" i="2"/>
  <c r="S427" i="2"/>
  <c r="R428" i="2"/>
  <c r="Q429" i="2"/>
  <c r="P430" i="2"/>
  <c r="O431" i="2"/>
  <c r="S431" i="2"/>
  <c r="R432" i="2"/>
  <c r="Q433" i="2"/>
  <c r="P434" i="2"/>
  <c r="O435" i="2"/>
  <c r="S435" i="2"/>
  <c r="R436" i="2"/>
  <c r="Q437" i="2"/>
  <c r="P438" i="2"/>
  <c r="O439" i="2"/>
  <c r="S439" i="2"/>
  <c r="R440" i="2"/>
  <c r="Q441" i="2"/>
  <c r="P442" i="2"/>
  <c r="O443" i="2"/>
  <c r="S443" i="2"/>
  <c r="R444" i="2"/>
  <c r="Q445" i="2"/>
  <c r="P446" i="2"/>
  <c r="O447" i="2"/>
  <c r="S447" i="2"/>
  <c r="R448" i="2"/>
  <c r="Q449" i="2"/>
  <c r="P450" i="2"/>
  <c r="O451" i="2"/>
  <c r="S451" i="2"/>
  <c r="R452" i="2"/>
  <c r="Q453" i="2"/>
  <c r="P454" i="2"/>
  <c r="O455" i="2"/>
  <c r="S455" i="2"/>
  <c r="R456" i="2"/>
  <c r="Q457" i="2"/>
  <c r="P458" i="2"/>
  <c r="O459" i="2"/>
  <c r="S459" i="2"/>
  <c r="R460" i="2"/>
  <c r="Q461" i="2"/>
  <c r="P462" i="2"/>
  <c r="O463" i="2"/>
  <c r="S463" i="2"/>
  <c r="R464" i="2"/>
  <c r="Q465" i="2"/>
  <c r="P466" i="2"/>
  <c r="O467" i="2"/>
  <c r="S467" i="2"/>
  <c r="R468" i="2"/>
  <c r="Q469" i="2"/>
  <c r="P470" i="2"/>
  <c r="O471" i="2"/>
  <c r="S471" i="2"/>
  <c r="R472" i="2"/>
  <c r="Q473" i="2"/>
  <c r="P474" i="2"/>
  <c r="O475" i="2"/>
  <c r="S475" i="2"/>
  <c r="R476" i="2"/>
  <c r="Q477" i="2"/>
  <c r="P478" i="2"/>
  <c r="O479" i="2"/>
  <c r="S479" i="2"/>
  <c r="R480" i="2"/>
  <c r="Q481" i="2"/>
  <c r="P482" i="2"/>
  <c r="O483" i="2"/>
  <c r="S483" i="2"/>
  <c r="R484" i="2"/>
  <c r="Q485" i="2"/>
  <c r="P486" i="2"/>
  <c r="O487" i="2"/>
  <c r="S487" i="2"/>
  <c r="R488" i="2"/>
  <c r="Q489" i="2"/>
  <c r="P490" i="2"/>
  <c r="O491" i="2"/>
  <c r="S491" i="2"/>
  <c r="R492" i="2"/>
  <c r="Q493" i="2"/>
  <c r="P494" i="2"/>
  <c r="O495" i="2"/>
  <c r="S495" i="2"/>
  <c r="R496" i="2"/>
  <c r="Q497" i="2"/>
  <c r="P498" i="2"/>
  <c r="O499" i="2"/>
  <c r="S499" i="2"/>
  <c r="R500" i="2"/>
  <c r="Q501" i="2"/>
  <c r="P502" i="2"/>
  <c r="O503" i="2"/>
  <c r="S503" i="2"/>
  <c r="R504" i="2"/>
  <c r="Q505" i="2"/>
  <c r="P506" i="2"/>
  <c r="O507" i="2"/>
  <c r="S507" i="2"/>
  <c r="R508" i="2"/>
  <c r="Q509" i="2"/>
  <c r="P510" i="2"/>
  <c r="O511" i="2"/>
  <c r="S511" i="2"/>
  <c r="R512" i="2"/>
  <c r="Q513" i="2"/>
  <c r="P514" i="2"/>
  <c r="O515" i="2"/>
  <c r="S515" i="2"/>
  <c r="R516" i="2"/>
  <c r="Q517" i="2"/>
  <c r="P518" i="2"/>
  <c r="O519" i="2"/>
  <c r="S519" i="2"/>
  <c r="R520" i="2"/>
  <c r="Q521" i="2"/>
  <c r="O25" i="2"/>
  <c r="R62" i="2"/>
  <c r="O79" i="2"/>
  <c r="P86" i="2"/>
  <c r="O92" i="2"/>
  <c r="P99" i="2"/>
  <c r="Q106" i="2"/>
  <c r="Q112" i="2"/>
  <c r="R119" i="2"/>
  <c r="P126" i="2"/>
  <c r="P133" i="2"/>
  <c r="R139" i="2"/>
  <c r="Q146" i="2"/>
  <c r="S152" i="2"/>
  <c r="Q158" i="2"/>
  <c r="S163" i="2"/>
  <c r="Q168" i="2"/>
  <c r="R173" i="2"/>
  <c r="P178" i="2"/>
  <c r="O182" i="2"/>
  <c r="R185" i="2"/>
  <c r="R189" i="2"/>
  <c r="P193" i="2"/>
  <c r="R196" i="2"/>
  <c r="P199" i="2"/>
  <c r="P201" i="2"/>
  <c r="Q203" i="2"/>
  <c r="R205" i="2"/>
  <c r="R207" i="2"/>
  <c r="S209" i="2"/>
  <c r="O212" i="2"/>
  <c r="O214" i="2"/>
  <c r="P216" i="2"/>
  <c r="Q218" i="2"/>
  <c r="Q220" i="2"/>
  <c r="R222" i="2"/>
  <c r="S224" i="2"/>
  <c r="S226" i="2"/>
  <c r="O229" i="2"/>
  <c r="P231" i="2"/>
  <c r="P233" i="2"/>
  <c r="Q235" i="2"/>
  <c r="R237" i="2"/>
  <c r="R239" i="2"/>
  <c r="S241" i="2"/>
  <c r="O244" i="2"/>
  <c r="O246" i="2"/>
  <c r="P248" i="2"/>
  <c r="Q250" i="2"/>
  <c r="Q252" i="2"/>
  <c r="R254" i="2"/>
  <c r="S256" i="2"/>
  <c r="S258" i="2"/>
  <c r="O261" i="2"/>
  <c r="P263" i="2"/>
  <c r="P265" i="2"/>
  <c r="Q267" i="2"/>
  <c r="R269" i="2"/>
  <c r="R271" i="2"/>
  <c r="S273" i="2"/>
  <c r="O276" i="2"/>
  <c r="O278" i="2"/>
  <c r="P280" i="2"/>
  <c r="Q282" i="2"/>
  <c r="P284" i="2"/>
  <c r="S285" i="2"/>
  <c r="Q287" i="2"/>
  <c r="O289" i="2"/>
  <c r="R290" i="2"/>
  <c r="P292" i="2"/>
  <c r="S293" i="2"/>
  <c r="Q295" i="2"/>
  <c r="O297" i="2"/>
  <c r="R298" i="2"/>
  <c r="P300" i="2"/>
  <c r="S301" i="2"/>
  <c r="Q303" i="2"/>
  <c r="O305" i="2"/>
  <c r="R306" i="2"/>
  <c r="P308" i="2"/>
  <c r="S309" i="2"/>
  <c r="Q311" i="2"/>
  <c r="O313" i="2"/>
  <c r="R314" i="2"/>
  <c r="P316" i="2"/>
  <c r="R317" i="2"/>
  <c r="Q318" i="2"/>
  <c r="P319" i="2"/>
  <c r="O320" i="2"/>
  <c r="S320" i="2"/>
  <c r="R321" i="2"/>
  <c r="Q322" i="2"/>
  <c r="P323" i="2"/>
  <c r="O324" i="2"/>
  <c r="S324" i="2"/>
  <c r="R325" i="2"/>
  <c r="Q326" i="2"/>
  <c r="P327" i="2"/>
  <c r="O328" i="2"/>
  <c r="S328" i="2"/>
  <c r="R329" i="2"/>
  <c r="Q330" i="2"/>
  <c r="P331" i="2"/>
  <c r="O332" i="2"/>
  <c r="S332" i="2"/>
  <c r="R333" i="2"/>
  <c r="Q334" i="2"/>
  <c r="P335" i="2"/>
  <c r="O336" i="2"/>
  <c r="S336" i="2"/>
  <c r="R337" i="2"/>
  <c r="Q338" i="2"/>
  <c r="P339" i="2"/>
  <c r="O340" i="2"/>
  <c r="S340" i="2"/>
  <c r="R341" i="2"/>
  <c r="Q342" i="2"/>
  <c r="P343" i="2"/>
  <c r="O344" i="2"/>
  <c r="S344" i="2"/>
  <c r="R345" i="2"/>
  <c r="Q346" i="2"/>
  <c r="P347" i="2"/>
  <c r="O348" i="2"/>
  <c r="S348" i="2"/>
  <c r="R349" i="2"/>
  <c r="Q350" i="2"/>
  <c r="P351" i="2"/>
  <c r="O352" i="2"/>
  <c r="S352" i="2"/>
  <c r="R353" i="2"/>
  <c r="Q354" i="2"/>
  <c r="P355" i="2"/>
  <c r="O356" i="2"/>
  <c r="S356" i="2"/>
  <c r="R357" i="2"/>
  <c r="Q358" i="2"/>
  <c r="P359" i="2"/>
  <c r="O360" i="2"/>
  <c r="S360" i="2"/>
  <c r="R361" i="2"/>
  <c r="Q362" i="2"/>
  <c r="P363" i="2"/>
  <c r="O364" i="2"/>
  <c r="S364" i="2"/>
  <c r="R365" i="2"/>
  <c r="Q366" i="2"/>
  <c r="P367" i="2"/>
  <c r="O368" i="2"/>
  <c r="S368" i="2"/>
  <c r="R369" i="2"/>
  <c r="Q370" i="2"/>
  <c r="P371" i="2"/>
  <c r="O372" i="2"/>
  <c r="S372" i="2"/>
  <c r="R373" i="2"/>
  <c r="Q374" i="2"/>
  <c r="P375" i="2"/>
  <c r="O376" i="2"/>
  <c r="S376" i="2"/>
  <c r="R377" i="2"/>
  <c r="Q378" i="2"/>
  <c r="P379" i="2"/>
  <c r="O380" i="2"/>
  <c r="S380" i="2"/>
  <c r="R381" i="2"/>
  <c r="Q382" i="2"/>
  <c r="P383" i="2"/>
  <c r="O384" i="2"/>
  <c r="S384" i="2"/>
  <c r="R385" i="2"/>
  <c r="Q386" i="2"/>
  <c r="P387" i="2"/>
  <c r="O388" i="2"/>
  <c r="S388" i="2"/>
  <c r="R389" i="2"/>
  <c r="Q390" i="2"/>
  <c r="P391" i="2"/>
  <c r="O392" i="2"/>
  <c r="S392" i="2"/>
  <c r="R393" i="2"/>
  <c r="Q394" i="2"/>
  <c r="P395" i="2"/>
  <c r="O396" i="2"/>
  <c r="S396" i="2"/>
  <c r="R397" i="2"/>
  <c r="Q398" i="2"/>
  <c r="P399" i="2"/>
  <c r="O400" i="2"/>
  <c r="S400" i="2"/>
  <c r="R401" i="2"/>
  <c r="Q402" i="2"/>
  <c r="P403" i="2"/>
  <c r="O404" i="2"/>
  <c r="S404" i="2"/>
  <c r="R405" i="2"/>
  <c r="Q406" i="2"/>
  <c r="P407" i="2"/>
  <c r="O408" i="2"/>
  <c r="S408" i="2"/>
  <c r="R409" i="2"/>
  <c r="Q410" i="2"/>
  <c r="P411" i="2"/>
  <c r="O412" i="2"/>
  <c r="S412" i="2"/>
  <c r="R413" i="2"/>
  <c r="Q414" i="2"/>
  <c r="P415" i="2"/>
  <c r="O416" i="2"/>
  <c r="S416" i="2"/>
  <c r="R417" i="2"/>
  <c r="Q418" i="2"/>
  <c r="P419" i="2"/>
  <c r="O420" i="2"/>
  <c r="S420" i="2"/>
  <c r="R421" i="2"/>
  <c r="Q422" i="2"/>
  <c r="P423" i="2"/>
  <c r="O424" i="2"/>
  <c r="S424" i="2"/>
  <c r="R425" i="2"/>
  <c r="Q426" i="2"/>
  <c r="P427" i="2"/>
  <c r="O428" i="2"/>
  <c r="S428" i="2"/>
  <c r="R429" i="2"/>
  <c r="Q430" i="2"/>
  <c r="P431" i="2"/>
  <c r="O432" i="2"/>
  <c r="S432" i="2"/>
  <c r="R433" i="2"/>
  <c r="Q434" i="2"/>
  <c r="P435" i="2"/>
  <c r="O436" i="2"/>
  <c r="S436" i="2"/>
  <c r="R437" i="2"/>
  <c r="Q438" i="2"/>
  <c r="P439" i="2"/>
  <c r="O440" i="2"/>
  <c r="S440" i="2"/>
  <c r="R441" i="2"/>
  <c r="Q442" i="2"/>
  <c r="P443" i="2"/>
  <c r="O444" i="2"/>
  <c r="S444" i="2"/>
  <c r="R445" i="2"/>
  <c r="Q446" i="2"/>
  <c r="P447" i="2"/>
  <c r="O448" i="2"/>
  <c r="S448" i="2"/>
  <c r="R449" i="2"/>
  <c r="Q450" i="2"/>
  <c r="P451" i="2"/>
  <c r="O452" i="2"/>
  <c r="S452" i="2"/>
  <c r="R453" i="2"/>
  <c r="Q454" i="2"/>
  <c r="P455" i="2"/>
  <c r="O456" i="2"/>
  <c r="S456" i="2"/>
  <c r="R457" i="2"/>
  <c r="Q458" i="2"/>
  <c r="P459" i="2"/>
  <c r="O460" i="2"/>
  <c r="S460" i="2"/>
  <c r="R461" i="2"/>
  <c r="Q462" i="2"/>
  <c r="P463" i="2"/>
  <c r="O464" i="2"/>
  <c r="S464" i="2"/>
  <c r="R465" i="2"/>
  <c r="Q466" i="2"/>
  <c r="P467" i="2"/>
  <c r="O468" i="2"/>
  <c r="S468" i="2"/>
  <c r="R469" i="2"/>
  <c r="Q470" i="2"/>
  <c r="P471" i="2"/>
  <c r="O472" i="2"/>
  <c r="S472" i="2"/>
  <c r="R473" i="2"/>
  <c r="Q474" i="2"/>
  <c r="P475" i="2"/>
  <c r="O476" i="2"/>
  <c r="S476" i="2"/>
  <c r="R477" i="2"/>
  <c r="Q478" i="2"/>
  <c r="P479" i="2"/>
  <c r="O480" i="2"/>
  <c r="S480" i="2"/>
  <c r="R481" i="2"/>
  <c r="Q482" i="2"/>
  <c r="P483" i="2"/>
  <c r="O484" i="2"/>
  <c r="S484" i="2"/>
  <c r="R485" i="2"/>
  <c r="Q486" i="2"/>
  <c r="P487" i="2"/>
  <c r="O488" i="2"/>
  <c r="S488" i="2"/>
  <c r="R489" i="2"/>
  <c r="Q490" i="2"/>
  <c r="P491" i="2"/>
  <c r="O492" i="2"/>
  <c r="S492" i="2"/>
  <c r="R493" i="2"/>
  <c r="Q494" i="2"/>
  <c r="P495" i="2"/>
  <c r="O496" i="2"/>
  <c r="S496" i="2"/>
  <c r="R497" i="2"/>
  <c r="Q498" i="2"/>
  <c r="P499" i="2"/>
  <c r="O500" i="2"/>
  <c r="S500" i="2"/>
  <c r="R501" i="2"/>
  <c r="Q502" i="2"/>
  <c r="P503" i="2"/>
  <c r="O504" i="2"/>
  <c r="S504" i="2"/>
  <c r="R505" i="2"/>
  <c r="Q506" i="2"/>
  <c r="P507" i="2"/>
  <c r="O508" i="2"/>
  <c r="S508" i="2"/>
  <c r="R509" i="2"/>
  <c r="Q510" i="2"/>
  <c r="P511" i="2"/>
  <c r="O512" i="2"/>
  <c r="S512" i="2"/>
  <c r="R513" i="2"/>
  <c r="Q514" i="2"/>
  <c r="P515" i="2"/>
  <c r="O516" i="2"/>
  <c r="S516" i="2"/>
  <c r="R517" i="2"/>
  <c r="Q518" i="2"/>
  <c r="P519" i="2"/>
  <c r="O520" i="2"/>
  <c r="S520" i="2"/>
  <c r="R521" i="2"/>
  <c r="S41" i="2"/>
  <c r="O82" i="2"/>
  <c r="O95" i="2"/>
  <c r="S108" i="2"/>
  <c r="O122" i="2"/>
  <c r="P135" i="2"/>
  <c r="P149" i="2"/>
  <c r="O160" i="2"/>
  <c r="P170" i="2"/>
  <c r="S179" i="2"/>
  <c r="P187" i="2"/>
  <c r="S194" i="2"/>
  <c r="O200" i="2"/>
  <c r="P204" i="2"/>
  <c r="Q208" i="2"/>
  <c r="S212" i="2"/>
  <c r="O217" i="2"/>
  <c r="P221" i="2"/>
  <c r="R225" i="2"/>
  <c r="S229" i="2"/>
  <c r="O234" i="2"/>
  <c r="Q238" i="2"/>
  <c r="R242" i="2"/>
  <c r="S246" i="2"/>
  <c r="P251" i="2"/>
  <c r="Q255" i="2"/>
  <c r="R259" i="2"/>
  <c r="O264" i="2"/>
  <c r="P268" i="2"/>
  <c r="Q272" i="2"/>
  <c r="S276" i="2"/>
  <c r="O281" i="2"/>
  <c r="S284" i="2"/>
  <c r="O288" i="2"/>
  <c r="P291" i="2"/>
  <c r="Q294" i="2"/>
  <c r="R297" i="2"/>
  <c r="S300" i="2"/>
  <c r="O304" i="2"/>
  <c r="P307" i="2"/>
  <c r="Q310" i="2"/>
  <c r="R313" i="2"/>
  <c r="S316" i="2"/>
  <c r="R318" i="2"/>
  <c r="P320" i="2"/>
  <c r="S321" i="2"/>
  <c r="Q323" i="2"/>
  <c r="O325" i="2"/>
  <c r="R326" i="2"/>
  <c r="P328" i="2"/>
  <c r="S329" i="2"/>
  <c r="Q331" i="2"/>
  <c r="O333" i="2"/>
  <c r="R334" i="2"/>
  <c r="P336" i="2"/>
  <c r="S337" i="2"/>
  <c r="Q339" i="2"/>
  <c r="O341" i="2"/>
  <c r="R342" i="2"/>
  <c r="P344" i="2"/>
  <c r="S345" i="2"/>
  <c r="Q347" i="2"/>
  <c r="O349" i="2"/>
  <c r="R350" i="2"/>
  <c r="P352" i="2"/>
  <c r="S353" i="2"/>
  <c r="Q355" i="2"/>
  <c r="O357" i="2"/>
  <c r="R358" i="2"/>
  <c r="P360" i="2"/>
  <c r="S361" i="2"/>
  <c r="Q363" i="2"/>
  <c r="O365" i="2"/>
  <c r="R366" i="2"/>
  <c r="P368" i="2"/>
  <c r="S369" i="2"/>
  <c r="Q371" i="2"/>
  <c r="O373" i="2"/>
  <c r="R374" i="2"/>
  <c r="P376" i="2"/>
  <c r="S377" i="2"/>
  <c r="Q379" i="2"/>
  <c r="O381" i="2"/>
  <c r="R382" i="2"/>
  <c r="P384" i="2"/>
  <c r="S385" i="2"/>
  <c r="Q387" i="2"/>
  <c r="O389" i="2"/>
  <c r="R390" i="2"/>
  <c r="P392" i="2"/>
  <c r="S393" i="2"/>
  <c r="Q395" i="2"/>
  <c r="O397" i="2"/>
  <c r="R398" i="2"/>
  <c r="P400" i="2"/>
  <c r="S401" i="2"/>
  <c r="Q403" i="2"/>
  <c r="O405" i="2"/>
  <c r="R406" i="2"/>
  <c r="P408" i="2"/>
  <c r="S409" i="2"/>
  <c r="Q411" i="2"/>
  <c r="O413" i="2"/>
  <c r="R414" i="2"/>
  <c r="P416" i="2"/>
  <c r="S417" i="2"/>
  <c r="Q419" i="2"/>
  <c r="O421" i="2"/>
  <c r="R422" i="2"/>
  <c r="P424" i="2"/>
  <c r="S425" i="2"/>
  <c r="Q427" i="2"/>
  <c r="O429" i="2"/>
  <c r="R430" i="2"/>
  <c r="P432" i="2"/>
  <c r="S433" i="2"/>
  <c r="Q435" i="2"/>
  <c r="O437" i="2"/>
  <c r="R438" i="2"/>
  <c r="P440" i="2"/>
  <c r="S441" i="2"/>
  <c r="Q443" i="2"/>
  <c r="O445" i="2"/>
  <c r="R446" i="2"/>
  <c r="P448" i="2"/>
  <c r="S449" i="2"/>
  <c r="Q451" i="2"/>
  <c r="O453" i="2"/>
  <c r="R454" i="2"/>
  <c r="P456" i="2"/>
  <c r="S457" i="2"/>
  <c r="Q459" i="2"/>
  <c r="O461" i="2"/>
  <c r="R462" i="2"/>
  <c r="P464" i="2"/>
  <c r="S465" i="2"/>
  <c r="Q467" i="2"/>
  <c r="O469" i="2"/>
  <c r="R470" i="2"/>
  <c r="P472" i="2"/>
  <c r="S473" i="2"/>
  <c r="Q475" i="2"/>
  <c r="O477" i="2"/>
  <c r="R478" i="2"/>
  <c r="P480" i="2"/>
  <c r="S481" i="2"/>
  <c r="Q483" i="2"/>
  <c r="O485" i="2"/>
  <c r="R486" i="2"/>
  <c r="P488" i="2"/>
  <c r="S489" i="2"/>
  <c r="Q491" i="2"/>
  <c r="O493" i="2"/>
  <c r="R494" i="2"/>
  <c r="P496" i="2"/>
  <c r="S497" i="2"/>
  <c r="Q499" i="2"/>
  <c r="O501" i="2"/>
  <c r="R502" i="2"/>
  <c r="P504" i="2"/>
  <c r="S505" i="2"/>
  <c r="Q507" i="2"/>
  <c r="O509" i="2"/>
  <c r="R510" i="2"/>
  <c r="P512" i="2"/>
  <c r="S513" i="2"/>
  <c r="Q515" i="2"/>
  <c r="O517" i="2"/>
  <c r="R518" i="2"/>
  <c r="P520" i="2"/>
  <c r="S521" i="2"/>
  <c r="R522" i="2"/>
  <c r="Q523" i="2"/>
  <c r="P524" i="2"/>
  <c r="O525" i="2"/>
  <c r="S525" i="2"/>
  <c r="R526" i="2"/>
  <c r="Q527" i="2"/>
  <c r="P528" i="2"/>
  <c r="O529" i="2"/>
  <c r="S529" i="2"/>
  <c r="R530" i="2"/>
  <c r="Q531" i="2"/>
  <c r="P532" i="2"/>
  <c r="O533" i="2"/>
  <c r="S533" i="2"/>
  <c r="R534" i="2"/>
  <c r="Q535" i="2"/>
  <c r="P536" i="2"/>
  <c r="O537" i="2"/>
  <c r="S537" i="2"/>
  <c r="R538" i="2"/>
  <c r="Q539" i="2"/>
  <c r="P540" i="2"/>
  <c r="O541" i="2"/>
  <c r="S541" i="2"/>
  <c r="R542" i="2"/>
  <c r="Q543" i="2"/>
  <c r="P544" i="2"/>
  <c r="O545" i="2"/>
  <c r="S545" i="2"/>
  <c r="R546" i="2"/>
  <c r="Q547" i="2"/>
  <c r="P548" i="2"/>
  <c r="O549" i="2"/>
  <c r="S549" i="2"/>
  <c r="R550" i="2"/>
  <c r="Q551" i="2"/>
  <c r="P552" i="2"/>
  <c r="O553" i="2"/>
  <c r="S553" i="2"/>
  <c r="R554" i="2"/>
  <c r="Q555" i="2"/>
  <c r="P556" i="2"/>
  <c r="O557" i="2"/>
  <c r="S557" i="2"/>
  <c r="R558" i="2"/>
  <c r="Q559" i="2"/>
  <c r="P560" i="2"/>
  <c r="O561" i="2"/>
  <c r="S561" i="2"/>
  <c r="R562" i="2"/>
  <c r="Q563" i="2"/>
  <c r="P564" i="2"/>
  <c r="O565" i="2"/>
  <c r="S565" i="2"/>
  <c r="R566" i="2"/>
  <c r="Q567" i="2"/>
  <c r="P568" i="2"/>
  <c r="O569" i="2"/>
  <c r="S569" i="2"/>
  <c r="R570" i="2"/>
  <c r="Q571" i="2"/>
  <c r="P572" i="2"/>
  <c r="O573" i="2"/>
  <c r="S573" i="2"/>
  <c r="R574" i="2"/>
  <c r="Q575" i="2"/>
  <c r="P576" i="2"/>
  <c r="O577" i="2"/>
  <c r="S577" i="2"/>
  <c r="R578" i="2"/>
  <c r="Q579" i="2"/>
  <c r="P580" i="2"/>
  <c r="O581" i="2"/>
  <c r="S581" i="2"/>
  <c r="R582" i="2"/>
  <c r="Q583" i="2"/>
  <c r="P584" i="2"/>
  <c r="O585" i="2"/>
  <c r="S585" i="2"/>
  <c r="R586" i="2"/>
  <c r="Q587" i="2"/>
  <c r="P588" i="2"/>
  <c r="O589" i="2"/>
  <c r="S589" i="2"/>
  <c r="R590" i="2"/>
  <c r="Q591" i="2"/>
  <c r="P592" i="2"/>
  <c r="O593" i="2"/>
  <c r="S593" i="2"/>
  <c r="R594" i="2"/>
  <c r="Q595" i="2"/>
  <c r="P596" i="2"/>
  <c r="O597" i="2"/>
  <c r="S597" i="2"/>
  <c r="R598" i="2"/>
  <c r="Q599" i="2"/>
  <c r="P600" i="2"/>
  <c r="O601" i="2"/>
  <c r="S601" i="2"/>
  <c r="R602" i="2"/>
  <c r="Q603" i="2"/>
  <c r="P604" i="2"/>
  <c r="O605" i="2"/>
  <c r="S605" i="2"/>
  <c r="R606" i="2"/>
  <c r="Q607" i="2"/>
  <c r="P608" i="2"/>
  <c r="O609" i="2"/>
  <c r="S609" i="2"/>
  <c r="R610" i="2"/>
  <c r="Q611" i="2"/>
  <c r="P612" i="2"/>
  <c r="O613" i="2"/>
  <c r="S613" i="2"/>
  <c r="R614" i="2"/>
  <c r="Q615" i="2"/>
  <c r="P616" i="2"/>
  <c r="O617" i="2"/>
  <c r="S617" i="2"/>
  <c r="R618" i="2"/>
  <c r="Q619" i="2"/>
  <c r="P620" i="2"/>
  <c r="O621" i="2"/>
  <c r="S621" i="2"/>
  <c r="R622" i="2"/>
  <c r="Q623" i="2"/>
  <c r="P624" i="2"/>
  <c r="O625" i="2"/>
  <c r="S625" i="2"/>
  <c r="R626" i="2"/>
  <c r="Q627" i="2"/>
  <c r="P628" i="2"/>
  <c r="O629" i="2"/>
  <c r="S629" i="2"/>
  <c r="R630" i="2"/>
  <c r="Q9" i="2"/>
  <c r="R567" i="2"/>
  <c r="O574" i="2"/>
  <c r="R575" i="2"/>
  <c r="P577" i="2"/>
  <c r="S578" i="2"/>
  <c r="R579" i="2"/>
  <c r="P581" i="2"/>
  <c r="S582" i="2"/>
  <c r="R583" i="2"/>
  <c r="P585" i="2"/>
  <c r="S586" i="2"/>
  <c r="R587" i="2"/>
  <c r="P589" i="2"/>
  <c r="O590" i="2"/>
  <c r="R591" i="2"/>
  <c r="P593" i="2"/>
  <c r="S594" i="2"/>
  <c r="R595" i="2"/>
  <c r="P597" i="2"/>
  <c r="S598" i="2"/>
  <c r="R599" i="2"/>
  <c r="P601" i="2"/>
  <c r="S602" i="2"/>
  <c r="R603" i="2"/>
  <c r="P605" i="2"/>
  <c r="S606" i="2"/>
  <c r="R607" i="2"/>
  <c r="P609" i="2"/>
  <c r="S610" i="2"/>
  <c r="R611" i="2"/>
  <c r="P613" i="2"/>
  <c r="S614" i="2"/>
  <c r="R615" i="2"/>
  <c r="P617" i="2"/>
  <c r="S618" i="2"/>
  <c r="Q620" i="2"/>
  <c r="P621" i="2"/>
  <c r="S622" i="2"/>
  <c r="R623" i="2"/>
  <c r="P625" i="2"/>
  <c r="O626" i="2"/>
  <c r="R627" i="2"/>
  <c r="P629" i="2"/>
  <c r="S630" i="2"/>
  <c r="P9" i="2"/>
  <c r="Q88" i="2"/>
  <c r="O115" i="2"/>
  <c r="P142" i="2"/>
  <c r="Q165" i="2"/>
  <c r="P183" i="2"/>
  <c r="R197" i="2"/>
  <c r="Q206" i="2"/>
  <c r="S214" i="2"/>
  <c r="Q223" i="2"/>
  <c r="O232" i="2"/>
  <c r="Q240" i="2"/>
  <c r="O249" i="2"/>
  <c r="R257" i="2"/>
  <c r="O266" i="2"/>
  <c r="R274" i="2"/>
  <c r="P283" i="2"/>
  <c r="R289" i="2"/>
  <c r="S292" i="2"/>
  <c r="P299" i="2"/>
  <c r="R305" i="2"/>
  <c r="O312" i="2"/>
  <c r="S317" i="2"/>
  <c r="O321" i="2"/>
  <c r="P324" i="2"/>
  <c r="Q327" i="2"/>
  <c r="R330" i="2"/>
  <c r="S333" i="2"/>
  <c r="O337" i="2"/>
  <c r="P340" i="2"/>
  <c r="Q343" i="2"/>
  <c r="R346" i="2"/>
  <c r="S349" i="2"/>
  <c r="O353" i="2"/>
  <c r="P356" i="2"/>
  <c r="Q359" i="2"/>
  <c r="R362" i="2"/>
  <c r="S365" i="2"/>
  <c r="O369" i="2"/>
  <c r="P372" i="2"/>
  <c r="Q375" i="2"/>
  <c r="R378" i="2"/>
  <c r="S381" i="2"/>
  <c r="O385" i="2"/>
  <c r="P388" i="2"/>
  <c r="O393" i="2"/>
  <c r="P396" i="2"/>
  <c r="Q399" i="2"/>
  <c r="R402" i="2"/>
  <c r="Q407" i="2"/>
  <c r="R410" i="2"/>
  <c r="S413" i="2"/>
  <c r="R418" i="2"/>
  <c r="S421" i="2"/>
  <c r="O425" i="2"/>
  <c r="P428" i="2"/>
  <c r="Q431" i="2"/>
  <c r="P436" i="2"/>
  <c r="Q439" i="2"/>
  <c r="R442" i="2"/>
  <c r="S445" i="2"/>
  <c r="O449" i="2"/>
  <c r="P452" i="2"/>
  <c r="Q455" i="2"/>
  <c r="R458" i="2"/>
  <c r="Q463" i="2"/>
  <c r="R466" i="2"/>
  <c r="S469" i="2"/>
  <c r="O473" i="2"/>
  <c r="P476" i="2"/>
  <c r="Q479" i="2"/>
  <c r="R482" i="2"/>
  <c r="Q487" i="2"/>
  <c r="R490" i="2"/>
  <c r="Q47" i="2"/>
  <c r="P82" i="2"/>
  <c r="O96" i="2"/>
  <c r="P109" i="2"/>
  <c r="Q122" i="2"/>
  <c r="R136" i="2"/>
  <c r="P150" i="2"/>
  <c r="S160" i="2"/>
  <c r="P171" i="2"/>
  <c r="O180" i="2"/>
  <c r="R187" i="2"/>
  <c r="P195" i="2"/>
  <c r="P200" i="2"/>
  <c r="Q204" i="2"/>
  <c r="S208" i="2"/>
  <c r="O213" i="2"/>
  <c r="P217" i="2"/>
  <c r="R221" i="2"/>
  <c r="S225" i="2"/>
  <c r="O230" i="2"/>
  <c r="Q234" i="2"/>
  <c r="R238" i="2"/>
  <c r="S242" i="2"/>
  <c r="P247" i="2"/>
  <c r="Q251" i="2"/>
  <c r="R255" i="2"/>
  <c r="O260" i="2"/>
  <c r="P264" i="2"/>
  <c r="Q268" i="2"/>
  <c r="S272" i="2"/>
  <c r="O277" i="2"/>
  <c r="P281" i="2"/>
  <c r="O285" i="2"/>
  <c r="P288" i="2"/>
  <c r="Q291" i="2"/>
  <c r="R294" i="2"/>
  <c r="S297" i="2"/>
  <c r="O301" i="2"/>
  <c r="P304" i="2"/>
  <c r="Q307" i="2"/>
  <c r="R310" i="2"/>
  <c r="S313" i="2"/>
  <c r="O317" i="2"/>
  <c r="S318" i="2"/>
  <c r="Q320" i="2"/>
  <c r="O322" i="2"/>
  <c r="R323" i="2"/>
  <c r="P325" i="2"/>
  <c r="S326" i="2"/>
  <c r="Q328" i="2"/>
  <c r="O330" i="2"/>
  <c r="R331" i="2"/>
  <c r="P333" i="2"/>
  <c r="S334" i="2"/>
  <c r="Q336" i="2"/>
  <c r="O338" i="2"/>
  <c r="R339" i="2"/>
  <c r="P341" i="2"/>
  <c r="S342" i="2"/>
  <c r="Q344" i="2"/>
  <c r="O346" i="2"/>
  <c r="R347" i="2"/>
  <c r="P349" i="2"/>
  <c r="S350" i="2"/>
  <c r="Q352" i="2"/>
  <c r="O354" i="2"/>
  <c r="R355" i="2"/>
  <c r="P357" i="2"/>
  <c r="S358" i="2"/>
  <c r="Q360" i="2"/>
  <c r="O362" i="2"/>
  <c r="R363" i="2"/>
  <c r="P365" i="2"/>
  <c r="S366" i="2"/>
  <c r="Q368" i="2"/>
  <c r="O370" i="2"/>
  <c r="R371" i="2"/>
  <c r="P373" i="2"/>
  <c r="S374" i="2"/>
  <c r="Q376" i="2"/>
  <c r="O378" i="2"/>
  <c r="R379" i="2"/>
  <c r="P381" i="2"/>
  <c r="S382" i="2"/>
  <c r="Q384" i="2"/>
  <c r="O386" i="2"/>
  <c r="R387" i="2"/>
  <c r="P389" i="2"/>
  <c r="S390" i="2"/>
  <c r="Q392" i="2"/>
  <c r="O394" i="2"/>
  <c r="R395" i="2"/>
  <c r="P397" i="2"/>
  <c r="S398" i="2"/>
  <c r="Q400" i="2"/>
  <c r="O402" i="2"/>
  <c r="R403" i="2"/>
  <c r="P405" i="2"/>
  <c r="S406" i="2"/>
  <c r="Q408" i="2"/>
  <c r="O410" i="2"/>
  <c r="R411" i="2"/>
  <c r="P413" i="2"/>
  <c r="S414" i="2"/>
  <c r="Q416" i="2"/>
  <c r="O418" i="2"/>
  <c r="R419" i="2"/>
  <c r="P421" i="2"/>
  <c r="S422" i="2"/>
  <c r="Q424" i="2"/>
  <c r="O426" i="2"/>
  <c r="R427" i="2"/>
  <c r="P429" i="2"/>
  <c r="S430" i="2"/>
  <c r="Q432" i="2"/>
  <c r="O434" i="2"/>
  <c r="R435" i="2"/>
  <c r="P437" i="2"/>
  <c r="S438" i="2"/>
  <c r="Q440" i="2"/>
  <c r="O442" i="2"/>
  <c r="R443" i="2"/>
  <c r="P445" i="2"/>
  <c r="S446" i="2"/>
  <c r="Q448" i="2"/>
  <c r="O450" i="2"/>
  <c r="R451" i="2"/>
  <c r="P453" i="2"/>
  <c r="S454" i="2"/>
  <c r="Q456" i="2"/>
  <c r="O458" i="2"/>
  <c r="R459" i="2"/>
  <c r="P461" i="2"/>
  <c r="S462" i="2"/>
  <c r="Q464" i="2"/>
  <c r="O466" i="2"/>
  <c r="R467" i="2"/>
  <c r="P469" i="2"/>
  <c r="S470" i="2"/>
  <c r="Q472" i="2"/>
  <c r="O474" i="2"/>
  <c r="R475" i="2"/>
  <c r="P477" i="2"/>
  <c r="S478" i="2"/>
  <c r="Q480" i="2"/>
  <c r="O482" i="2"/>
  <c r="R483" i="2"/>
  <c r="P485" i="2"/>
  <c r="S486" i="2"/>
  <c r="Q488" i="2"/>
  <c r="O490" i="2"/>
  <c r="R491" i="2"/>
  <c r="P493" i="2"/>
  <c r="S494" i="2"/>
  <c r="Q496" i="2"/>
  <c r="O498" i="2"/>
  <c r="R499" i="2"/>
  <c r="P501" i="2"/>
  <c r="S502" i="2"/>
  <c r="Q504" i="2"/>
  <c r="O506" i="2"/>
  <c r="R507" i="2"/>
  <c r="P509" i="2"/>
  <c r="S510" i="2"/>
  <c r="Q512" i="2"/>
  <c r="O514" i="2"/>
  <c r="R515" i="2"/>
  <c r="P517" i="2"/>
  <c r="S518" i="2"/>
  <c r="Q520" i="2"/>
  <c r="O522" i="2"/>
  <c r="S522" i="2"/>
  <c r="R523" i="2"/>
  <c r="Q524" i="2"/>
  <c r="P525" i="2"/>
  <c r="O526" i="2"/>
  <c r="S526" i="2"/>
  <c r="R527" i="2"/>
  <c r="Q528" i="2"/>
  <c r="P529" i="2"/>
  <c r="O530" i="2"/>
  <c r="S530" i="2"/>
  <c r="R531" i="2"/>
  <c r="Q532" i="2"/>
  <c r="P533" i="2"/>
  <c r="O534" i="2"/>
  <c r="S534" i="2"/>
  <c r="R535" i="2"/>
  <c r="Q536" i="2"/>
  <c r="P537" i="2"/>
  <c r="O538" i="2"/>
  <c r="S538" i="2"/>
  <c r="R539" i="2"/>
  <c r="Q540" i="2"/>
  <c r="P541" i="2"/>
  <c r="O542" i="2"/>
  <c r="S542" i="2"/>
  <c r="R543" i="2"/>
  <c r="Q544" i="2"/>
  <c r="P545" i="2"/>
  <c r="O546" i="2"/>
  <c r="S546" i="2"/>
  <c r="R547" i="2"/>
  <c r="Q548" i="2"/>
  <c r="P549" i="2"/>
  <c r="O550" i="2"/>
  <c r="S550" i="2"/>
  <c r="R551" i="2"/>
  <c r="Q552" i="2"/>
  <c r="P553" i="2"/>
  <c r="O554" i="2"/>
  <c r="S554" i="2"/>
  <c r="R555" i="2"/>
  <c r="Q556" i="2"/>
  <c r="P557" i="2"/>
  <c r="O558" i="2"/>
  <c r="S558" i="2"/>
  <c r="R559" i="2"/>
  <c r="Q560" i="2"/>
  <c r="P561" i="2"/>
  <c r="O562" i="2"/>
  <c r="S562" i="2"/>
  <c r="R563" i="2"/>
  <c r="Q564" i="2"/>
  <c r="P565" i="2"/>
  <c r="O566" i="2"/>
  <c r="S566" i="2"/>
  <c r="Q568" i="2"/>
  <c r="P569" i="2"/>
  <c r="O570" i="2"/>
  <c r="S570" i="2"/>
  <c r="R571" i="2"/>
  <c r="Q572" i="2"/>
  <c r="P573" i="2"/>
  <c r="S574" i="2"/>
  <c r="Q576" i="2"/>
  <c r="O578" i="2"/>
  <c r="Q580" i="2"/>
  <c r="O582" i="2"/>
  <c r="Q584" i="2"/>
  <c r="O586" i="2"/>
  <c r="Q588" i="2"/>
  <c r="S590" i="2"/>
  <c r="Q592" i="2"/>
  <c r="O594" i="2"/>
  <c r="Q596" i="2"/>
  <c r="O598" i="2"/>
  <c r="Q600" i="2"/>
  <c r="O602" i="2"/>
  <c r="Q604" i="2"/>
  <c r="O606" i="2"/>
  <c r="Q608" i="2"/>
  <c r="O610" i="2"/>
  <c r="Q612" i="2"/>
  <c r="O614" i="2"/>
  <c r="Q616" i="2"/>
  <c r="O618" i="2"/>
  <c r="R619" i="2"/>
  <c r="O622" i="2"/>
  <c r="Q624" i="2"/>
  <c r="S626" i="2"/>
  <c r="Q628" i="2"/>
  <c r="O630" i="2"/>
  <c r="S71" i="2"/>
  <c r="R101" i="2"/>
  <c r="P129" i="2"/>
  <c r="P155" i="2"/>
  <c r="R175" i="2"/>
  <c r="O191" i="2"/>
  <c r="O202" i="2"/>
  <c r="R210" i="2"/>
  <c r="P219" i="2"/>
  <c r="R227" i="2"/>
  <c r="P236" i="2"/>
  <c r="S244" i="2"/>
  <c r="P253" i="2"/>
  <c r="S261" i="2"/>
  <c r="Q270" i="2"/>
  <c r="S278" i="2"/>
  <c r="Q286" i="2"/>
  <c r="O296" i="2"/>
  <c r="Q302" i="2"/>
  <c r="S308" i="2"/>
  <c r="P315" i="2"/>
  <c r="Q319" i="2"/>
  <c r="R322" i="2"/>
  <c r="S325" i="2"/>
  <c r="O329" i="2"/>
  <c r="P332" i="2"/>
  <c r="Q335" i="2"/>
  <c r="R338" i="2"/>
  <c r="S341" i="2"/>
  <c r="O345" i="2"/>
  <c r="P348" i="2"/>
  <c r="Q351" i="2"/>
  <c r="R354" i="2"/>
  <c r="S357" i="2"/>
  <c r="O361" i="2"/>
  <c r="P364" i="2"/>
  <c r="Q367" i="2"/>
  <c r="R370" i="2"/>
  <c r="S373" i="2"/>
  <c r="O377" i="2"/>
  <c r="P380" i="2"/>
  <c r="Q383" i="2"/>
  <c r="R386" i="2"/>
  <c r="S389" i="2"/>
  <c r="Q391" i="2"/>
  <c r="R394" i="2"/>
  <c r="S397" i="2"/>
  <c r="O401" i="2"/>
  <c r="P404" i="2"/>
  <c r="S405" i="2"/>
  <c r="O409" i="2"/>
  <c r="P412" i="2"/>
  <c r="Q415" i="2"/>
  <c r="O417" i="2"/>
  <c r="P420" i="2"/>
  <c r="Q423" i="2"/>
  <c r="R426" i="2"/>
  <c r="S429" i="2"/>
  <c r="O433" i="2"/>
  <c r="R434" i="2"/>
  <c r="S437" i="2"/>
  <c r="O441" i="2"/>
  <c r="P444" i="2"/>
  <c r="Q447" i="2"/>
  <c r="R450" i="2"/>
  <c r="S453" i="2"/>
  <c r="O457" i="2"/>
  <c r="P460" i="2"/>
  <c r="S461" i="2"/>
  <c r="O465" i="2"/>
  <c r="P468" i="2"/>
  <c r="Q471" i="2"/>
  <c r="R474" i="2"/>
  <c r="S477" i="2"/>
  <c r="O481" i="2"/>
  <c r="P484" i="2"/>
  <c r="S485" i="2"/>
  <c r="O489" i="2"/>
  <c r="P74" i="2"/>
  <c r="Q129" i="2"/>
  <c r="S175" i="2"/>
  <c r="Q202" i="2"/>
  <c r="Q219" i="2"/>
  <c r="Q236" i="2"/>
  <c r="R253" i="2"/>
  <c r="R270" i="2"/>
  <c r="R286" i="2"/>
  <c r="Q299" i="2"/>
  <c r="P312" i="2"/>
  <c r="P321" i="2"/>
  <c r="R327" i="2"/>
  <c r="O334" i="2"/>
  <c r="Q340" i="2"/>
  <c r="S346" i="2"/>
  <c r="P353" i="2"/>
  <c r="R359" i="2"/>
  <c r="O366" i="2"/>
  <c r="Q372" i="2"/>
  <c r="S378" i="2"/>
  <c r="P385" i="2"/>
  <c r="R391" i="2"/>
  <c r="O398" i="2"/>
  <c r="Q404" i="2"/>
  <c r="S410" i="2"/>
  <c r="P417" i="2"/>
  <c r="R423" i="2"/>
  <c r="O430" i="2"/>
  <c r="Q436" i="2"/>
  <c r="S442" i="2"/>
  <c r="P449" i="2"/>
  <c r="R455" i="2"/>
  <c r="O462" i="2"/>
  <c r="Q468" i="2"/>
  <c r="S474" i="2"/>
  <c r="P481" i="2"/>
  <c r="R487" i="2"/>
  <c r="Q492" i="2"/>
  <c r="R495" i="2"/>
  <c r="S498" i="2"/>
  <c r="O502" i="2"/>
  <c r="P505" i="2"/>
  <c r="Q508" i="2"/>
  <c r="R511" i="2"/>
  <c r="S514" i="2"/>
  <c r="O518" i="2"/>
  <c r="P521" i="2"/>
  <c r="P523" i="2"/>
  <c r="S524" i="2"/>
  <c r="Q526" i="2"/>
  <c r="O528" i="2"/>
  <c r="R529" i="2"/>
  <c r="P531" i="2"/>
  <c r="S532" i="2"/>
  <c r="Q534" i="2"/>
  <c r="O536" i="2"/>
  <c r="R537" i="2"/>
  <c r="P539" i="2"/>
  <c r="S540" i="2"/>
  <c r="Q542" i="2"/>
  <c r="O544" i="2"/>
  <c r="R545" i="2"/>
  <c r="P547" i="2"/>
  <c r="S548" i="2"/>
  <c r="Q550" i="2"/>
  <c r="O552" i="2"/>
  <c r="R553" i="2"/>
  <c r="P555" i="2"/>
  <c r="S556" i="2"/>
  <c r="Q558" i="2"/>
  <c r="O560" i="2"/>
  <c r="R561" i="2"/>
  <c r="P563" i="2"/>
  <c r="S564" i="2"/>
  <c r="Q566" i="2"/>
  <c r="O568" i="2"/>
  <c r="R569" i="2"/>
  <c r="P571" i="2"/>
  <c r="S572" i="2"/>
  <c r="Q574" i="2"/>
  <c r="O576" i="2"/>
  <c r="R577" i="2"/>
  <c r="P579" i="2"/>
  <c r="S580" i="2"/>
  <c r="Q582" i="2"/>
  <c r="O584" i="2"/>
  <c r="R585" i="2"/>
  <c r="P587" i="2"/>
  <c r="S588" i="2"/>
  <c r="Q590" i="2"/>
  <c r="O592" i="2"/>
  <c r="R593" i="2"/>
  <c r="P595" i="2"/>
  <c r="S596" i="2"/>
  <c r="Q598" i="2"/>
  <c r="O600" i="2"/>
  <c r="R601" i="2"/>
  <c r="P603" i="2"/>
  <c r="S604" i="2"/>
  <c r="Q606" i="2"/>
  <c r="O608" i="2"/>
  <c r="R609" i="2"/>
  <c r="P611" i="2"/>
  <c r="S612" i="2"/>
  <c r="Q614" i="2"/>
  <c r="O616" i="2"/>
  <c r="R617" i="2"/>
  <c r="P619" i="2"/>
  <c r="S620" i="2"/>
  <c r="Q622" i="2"/>
  <c r="O624" i="2"/>
  <c r="R625" i="2"/>
  <c r="P627" i="2"/>
  <c r="S628" i="2"/>
  <c r="Q630" i="2"/>
  <c r="P369" i="2"/>
  <c r="O446" i="2"/>
  <c r="S458" i="2"/>
  <c r="O478" i="2"/>
  <c r="S490" i="2"/>
  <c r="P497" i="2"/>
  <c r="R503" i="2"/>
  <c r="O510" i="2"/>
  <c r="Q516" i="2"/>
  <c r="R519" i="2"/>
  <c r="O524" i="2"/>
  <c r="P527" i="2"/>
  <c r="Q530" i="2"/>
  <c r="R533" i="2"/>
  <c r="S536" i="2"/>
  <c r="O540" i="2"/>
  <c r="P543" i="2"/>
  <c r="Q546" i="2"/>
  <c r="R549" i="2"/>
  <c r="P551" i="2"/>
  <c r="Q554" i="2"/>
  <c r="R557" i="2"/>
  <c r="S560" i="2"/>
  <c r="O564" i="2"/>
  <c r="R565" i="2"/>
  <c r="S568" i="2"/>
  <c r="O572" i="2"/>
  <c r="P575" i="2"/>
  <c r="Q578" i="2"/>
  <c r="P583" i="2"/>
  <c r="Q586" i="2"/>
  <c r="O588" i="2"/>
  <c r="P591" i="2"/>
  <c r="O596" i="2"/>
  <c r="P599" i="2"/>
  <c r="Q602" i="2"/>
  <c r="R605" i="2"/>
  <c r="S608" i="2"/>
  <c r="O612" i="2"/>
  <c r="R613" i="2"/>
  <c r="S616" i="2"/>
  <c r="O620" i="2"/>
  <c r="R621" i="2"/>
  <c r="S624" i="2"/>
  <c r="O628" i="2"/>
  <c r="R9" i="2"/>
  <c r="O166" i="2"/>
  <c r="P215" i="2"/>
  <c r="P249" i="2"/>
  <c r="Q283" i="2"/>
  <c r="O309" i="2"/>
  <c r="O326" i="2"/>
  <c r="S338" i="2"/>
  <c r="R351" i="2"/>
  <c r="Q364" i="2"/>
  <c r="P377" i="2"/>
  <c r="O390" i="2"/>
  <c r="S402" i="2"/>
  <c r="R415" i="2"/>
  <c r="Q428" i="2"/>
  <c r="P441" i="2"/>
  <c r="O454" i="2"/>
  <c r="S466" i="2"/>
  <c r="R479" i="2"/>
  <c r="P492" i="2"/>
  <c r="R498" i="2"/>
  <c r="O505" i="2"/>
  <c r="Q511" i="2"/>
  <c r="S517" i="2"/>
  <c r="O523" i="2"/>
  <c r="P526" i="2"/>
  <c r="O531" i="2"/>
  <c r="P534" i="2"/>
  <c r="Q537" i="2"/>
  <c r="R540" i="2"/>
  <c r="S543" i="2"/>
  <c r="O547" i="2"/>
  <c r="P550" i="2"/>
  <c r="Q553" i="2"/>
  <c r="R556" i="2"/>
  <c r="S559" i="2"/>
  <c r="O563" i="2"/>
  <c r="P566" i="2"/>
  <c r="Q569" i="2"/>
  <c r="P574" i="2"/>
  <c r="Q577" i="2"/>
  <c r="R580" i="2"/>
  <c r="S583" i="2"/>
  <c r="O587" i="2"/>
  <c r="P590" i="2"/>
  <c r="Q593" i="2"/>
  <c r="R596" i="2"/>
  <c r="S599" i="2"/>
  <c r="O603" i="2"/>
  <c r="P606" i="2"/>
  <c r="Q609" i="2"/>
  <c r="R612" i="2"/>
  <c r="S615" i="2"/>
  <c r="O619" i="2"/>
  <c r="P622" i="2"/>
  <c r="Q625" i="2"/>
  <c r="R628" i="2"/>
  <c r="Q89" i="2"/>
  <c r="O143" i="2"/>
  <c r="O184" i="2"/>
  <c r="R206" i="2"/>
  <c r="R223" i="2"/>
  <c r="S240" i="2"/>
  <c r="S257" i="2"/>
  <c r="S274" i="2"/>
  <c r="S289" i="2"/>
  <c r="R302" i="2"/>
  <c r="Q315" i="2"/>
  <c r="S322" i="2"/>
  <c r="P329" i="2"/>
  <c r="R335" i="2"/>
  <c r="O342" i="2"/>
  <c r="Q348" i="2"/>
  <c r="S354" i="2"/>
  <c r="P361" i="2"/>
  <c r="R367" i="2"/>
  <c r="O374" i="2"/>
  <c r="Q380" i="2"/>
  <c r="S386" i="2"/>
  <c r="P393" i="2"/>
  <c r="R399" i="2"/>
  <c r="O406" i="2"/>
  <c r="Q412" i="2"/>
  <c r="S418" i="2"/>
  <c r="P425" i="2"/>
  <c r="R431" i="2"/>
  <c r="O438" i="2"/>
  <c r="Q444" i="2"/>
  <c r="S450" i="2"/>
  <c r="P457" i="2"/>
  <c r="R463" i="2"/>
  <c r="O470" i="2"/>
  <c r="Q476" i="2"/>
  <c r="S482" i="2"/>
  <c r="P489" i="2"/>
  <c r="S493" i="2"/>
  <c r="O497" i="2"/>
  <c r="P500" i="2"/>
  <c r="Q503" i="2"/>
  <c r="R506" i="2"/>
  <c r="S509" i="2"/>
  <c r="O513" i="2"/>
  <c r="P516" i="2"/>
  <c r="Q519" i="2"/>
  <c r="P522" i="2"/>
  <c r="S523" i="2"/>
  <c r="Q525" i="2"/>
  <c r="O527" i="2"/>
  <c r="R528" i="2"/>
  <c r="P530" i="2"/>
  <c r="S531" i="2"/>
  <c r="Q533" i="2"/>
  <c r="O535" i="2"/>
  <c r="R536" i="2"/>
  <c r="P538" i="2"/>
  <c r="S539" i="2"/>
  <c r="Q541" i="2"/>
  <c r="O543" i="2"/>
  <c r="R544" i="2"/>
  <c r="P546" i="2"/>
  <c r="S547" i="2"/>
  <c r="Q549" i="2"/>
  <c r="O551" i="2"/>
  <c r="R552" i="2"/>
  <c r="P554" i="2"/>
  <c r="S555" i="2"/>
  <c r="Q557" i="2"/>
  <c r="O559" i="2"/>
  <c r="R560" i="2"/>
  <c r="P562" i="2"/>
  <c r="S563" i="2"/>
  <c r="Q565" i="2"/>
  <c r="O567" i="2"/>
  <c r="R568" i="2"/>
  <c r="P570" i="2"/>
  <c r="S571" i="2"/>
  <c r="Q573" i="2"/>
  <c r="O575" i="2"/>
  <c r="R576" i="2"/>
  <c r="P578" i="2"/>
  <c r="S579" i="2"/>
  <c r="Q581" i="2"/>
  <c r="O583" i="2"/>
  <c r="R584" i="2"/>
  <c r="P586" i="2"/>
  <c r="S587" i="2"/>
  <c r="Q589" i="2"/>
  <c r="O591" i="2"/>
  <c r="R592" i="2"/>
  <c r="P594" i="2"/>
  <c r="S595" i="2"/>
  <c r="Q597" i="2"/>
  <c r="O599" i="2"/>
  <c r="R600" i="2"/>
  <c r="P602" i="2"/>
  <c r="S603" i="2"/>
  <c r="Q605" i="2"/>
  <c r="O607" i="2"/>
  <c r="R608" i="2"/>
  <c r="P610" i="2"/>
  <c r="S611" i="2"/>
  <c r="Q613" i="2"/>
  <c r="O615" i="2"/>
  <c r="R616" i="2"/>
  <c r="P618" i="2"/>
  <c r="S619" i="2"/>
  <c r="Q621" i="2"/>
  <c r="O623" i="2"/>
  <c r="R624" i="2"/>
  <c r="P626" i="2"/>
  <c r="S627" i="2"/>
  <c r="Q629" i="2"/>
  <c r="S9" i="2"/>
  <c r="Q102" i="2"/>
  <c r="S155" i="2"/>
  <c r="R191" i="2"/>
  <c r="S210" i="2"/>
  <c r="O228" i="2"/>
  <c r="O245" i="2"/>
  <c r="O262" i="2"/>
  <c r="P279" i="2"/>
  <c r="O293" i="2"/>
  <c r="S305" i="2"/>
  <c r="O318" i="2"/>
  <c r="Q324" i="2"/>
  <c r="S330" i="2"/>
  <c r="P337" i="2"/>
  <c r="R343" i="2"/>
  <c r="O350" i="2"/>
  <c r="Q356" i="2"/>
  <c r="S362" i="2"/>
  <c r="R375" i="2"/>
  <c r="O382" i="2"/>
  <c r="Q388" i="2"/>
  <c r="S394" i="2"/>
  <c r="P401" i="2"/>
  <c r="R407" i="2"/>
  <c r="O414" i="2"/>
  <c r="Q420" i="2"/>
  <c r="S426" i="2"/>
  <c r="P433" i="2"/>
  <c r="R439" i="2"/>
  <c r="Q452" i="2"/>
  <c r="P465" i="2"/>
  <c r="R471" i="2"/>
  <c r="Q484" i="2"/>
  <c r="O494" i="2"/>
  <c r="Q500" i="2"/>
  <c r="S506" i="2"/>
  <c r="P513" i="2"/>
  <c r="Q522" i="2"/>
  <c r="R525" i="2"/>
  <c r="S528" i="2"/>
  <c r="O532" i="2"/>
  <c r="P535" i="2"/>
  <c r="Q538" i="2"/>
  <c r="R541" i="2"/>
  <c r="S544" i="2"/>
  <c r="O548" i="2"/>
  <c r="S552" i="2"/>
  <c r="O556" i="2"/>
  <c r="P559" i="2"/>
  <c r="Q562" i="2"/>
  <c r="P567" i="2"/>
  <c r="Q570" i="2"/>
  <c r="R573" i="2"/>
  <c r="S576" i="2"/>
  <c r="O580" i="2"/>
  <c r="R581" i="2"/>
  <c r="S584" i="2"/>
  <c r="R589" i="2"/>
  <c r="S592" i="2"/>
  <c r="Q594" i="2"/>
  <c r="R597" i="2"/>
  <c r="S600" i="2"/>
  <c r="O604" i="2"/>
  <c r="P607" i="2"/>
  <c r="Q610" i="2"/>
  <c r="P615" i="2"/>
  <c r="Q618" i="2"/>
  <c r="P623" i="2"/>
  <c r="Q626" i="2"/>
  <c r="R629" i="2"/>
  <c r="Q116" i="2"/>
  <c r="O198" i="2"/>
  <c r="P232" i="2"/>
  <c r="Q266" i="2"/>
  <c r="P296" i="2"/>
  <c r="R319" i="2"/>
  <c r="Q332" i="2"/>
  <c r="P345" i="2"/>
  <c r="O358" i="2"/>
  <c r="S370" i="2"/>
  <c r="R383" i="2"/>
  <c r="Q396" i="2"/>
  <c r="P409" i="2"/>
  <c r="O422" i="2"/>
  <c r="S434" i="2"/>
  <c r="R447" i="2"/>
  <c r="Q460" i="2"/>
  <c r="P473" i="2"/>
  <c r="O486" i="2"/>
  <c r="Q495" i="2"/>
  <c r="S501" i="2"/>
  <c r="P508" i="2"/>
  <c r="R514" i="2"/>
  <c r="O521" i="2"/>
  <c r="R524" i="2"/>
  <c r="S527" i="2"/>
  <c r="Q529" i="2"/>
  <c r="R532" i="2"/>
  <c r="S535" i="2"/>
  <c r="O539" i="2"/>
  <c r="P542" i="2"/>
  <c r="Q545" i="2"/>
  <c r="R548" i="2"/>
  <c r="S551" i="2"/>
  <c r="O555" i="2"/>
  <c r="P558" i="2"/>
  <c r="Q561" i="2"/>
  <c r="R564" i="2"/>
  <c r="S567" i="2"/>
  <c r="O571" i="2"/>
  <c r="R572" i="2"/>
  <c r="S575" i="2"/>
  <c r="O579" i="2"/>
  <c r="P582" i="2"/>
  <c r="Q585" i="2"/>
  <c r="R588" i="2"/>
  <c r="S591" i="2"/>
  <c r="O595" i="2"/>
  <c r="P598" i="2"/>
  <c r="Q601" i="2"/>
  <c r="R604" i="2"/>
  <c r="S607" i="2"/>
  <c r="O611" i="2"/>
  <c r="P614" i="2"/>
  <c r="Q617" i="2"/>
  <c r="R620" i="2"/>
  <c r="S623" i="2"/>
  <c r="O627" i="2"/>
  <c r="P630" i="2"/>
  <c r="N574" i="2"/>
  <c r="N522" i="2"/>
  <c r="N411" i="2"/>
  <c r="N599" i="2"/>
  <c r="N196" i="2"/>
  <c r="N404" i="2"/>
  <c r="N162" i="2"/>
  <c r="N460" i="2"/>
  <c r="N527" i="2"/>
  <c r="N629" i="2"/>
  <c r="N379" i="2"/>
  <c r="N302" i="2"/>
  <c r="N368" i="2"/>
  <c r="N269" i="2"/>
  <c r="N42" i="2"/>
  <c r="N614" i="2"/>
  <c r="N493" i="2"/>
  <c r="N567" i="2"/>
  <c r="N347" i="2"/>
  <c r="N149" i="2"/>
  <c r="N326" i="2"/>
  <c r="N205" i="2"/>
  <c r="N71" i="2"/>
  <c r="N600" i="2"/>
  <c r="N492" i="2"/>
  <c r="N461" i="2"/>
  <c r="N194" i="2"/>
  <c r="N315" i="2"/>
  <c r="N436" i="2"/>
  <c r="N200" i="2"/>
  <c r="N179" i="2"/>
  <c r="N576" i="2"/>
  <c r="N508" i="2"/>
  <c r="N186" i="2"/>
  <c r="N596" i="2"/>
  <c r="N476" i="2"/>
  <c r="N583" i="2"/>
  <c r="N517" i="2"/>
  <c r="N485" i="2"/>
  <c r="N234" i="2"/>
  <c r="N542" i="2"/>
  <c r="N613" i="2"/>
  <c r="N553" i="2"/>
  <c r="N445" i="2"/>
  <c r="N403" i="2"/>
  <c r="N371" i="2"/>
  <c r="N339" i="2"/>
  <c r="N292" i="2"/>
  <c r="N93" i="2"/>
  <c r="N270" i="2"/>
  <c r="N21" i="2"/>
  <c r="N428" i="2"/>
  <c r="N396" i="2"/>
  <c r="N358" i="2"/>
  <c r="N316" i="2"/>
  <c r="N45" i="2"/>
  <c r="N31" i="2"/>
  <c r="N253" i="2"/>
  <c r="N189" i="2"/>
  <c r="N115" i="2"/>
  <c r="N138" i="2"/>
  <c r="O9" i="2"/>
  <c r="N624" i="2"/>
  <c r="N552" i="2"/>
  <c r="N488" i="2"/>
  <c r="N274" i="2"/>
  <c r="N572" i="2"/>
  <c r="N10" i="2"/>
  <c r="N565" i="2"/>
  <c r="N509" i="2"/>
  <c r="N477" i="2"/>
  <c r="N628" i="2"/>
  <c r="N524" i="2"/>
  <c r="N597" i="2"/>
  <c r="N541" i="2"/>
  <c r="N429" i="2"/>
  <c r="N395" i="2"/>
  <c r="N363" i="2"/>
  <c r="N331" i="2"/>
  <c r="N260" i="2"/>
  <c r="N451" i="2"/>
  <c r="N238" i="2"/>
  <c r="N452" i="2"/>
  <c r="N420" i="2"/>
  <c r="N388" i="2"/>
  <c r="N348" i="2"/>
  <c r="N280" i="2"/>
  <c r="N159" i="2"/>
  <c r="N301" i="2"/>
  <c r="N237" i="2"/>
  <c r="N137" i="2"/>
  <c r="N51" i="2"/>
  <c r="N106" i="2"/>
  <c r="N612" i="2"/>
  <c r="N536" i="2"/>
  <c r="N472" i="2"/>
  <c r="N15" i="2"/>
  <c r="N550" i="2"/>
  <c r="N615" i="2"/>
  <c r="N545" i="2"/>
  <c r="N501" i="2"/>
  <c r="N469" i="2"/>
  <c r="N598" i="2"/>
  <c r="N502" i="2"/>
  <c r="N581" i="2"/>
  <c r="N523" i="2"/>
  <c r="N419" i="2"/>
  <c r="N387" i="2"/>
  <c r="N355" i="2"/>
  <c r="N323" i="2"/>
  <c r="N228" i="2"/>
  <c r="N437" i="2"/>
  <c r="N206" i="2"/>
  <c r="N444" i="2"/>
  <c r="N412" i="2"/>
  <c r="N380" i="2"/>
  <c r="N336" i="2"/>
  <c r="N240" i="2"/>
  <c r="N119" i="2"/>
  <c r="N285" i="2"/>
  <c r="N221" i="2"/>
  <c r="N73" i="2"/>
  <c r="N178" i="2"/>
  <c r="N74" i="2"/>
  <c r="N20" i="2"/>
  <c r="N28" i="2"/>
  <c r="N36" i="2"/>
  <c r="N44" i="2"/>
  <c r="N52" i="2"/>
  <c r="N60" i="2"/>
  <c r="N68" i="2"/>
  <c r="N76" i="2"/>
  <c r="N84" i="2"/>
  <c r="N92" i="2"/>
  <c r="N100" i="2"/>
  <c r="N108" i="2"/>
  <c r="N116" i="2"/>
  <c r="N124" i="2"/>
  <c r="N132" i="2"/>
  <c r="N140" i="2"/>
  <c r="N148" i="2"/>
  <c r="N156" i="2"/>
  <c r="N164" i="2"/>
  <c r="N172" i="2"/>
  <c r="N180" i="2"/>
  <c r="N27" i="2"/>
  <c r="N59" i="2"/>
  <c r="N91" i="2"/>
  <c r="N123" i="2"/>
  <c r="N155" i="2"/>
  <c r="N17" i="2"/>
  <c r="N49" i="2"/>
  <c r="N81" i="2"/>
  <c r="N113" i="2"/>
  <c r="N145" i="2"/>
  <c r="N177" i="2"/>
  <c r="N191" i="2"/>
  <c r="N199" i="2"/>
  <c r="N207" i="2"/>
  <c r="N215" i="2"/>
  <c r="N223" i="2"/>
  <c r="N231" i="2"/>
  <c r="N239" i="2"/>
  <c r="N247" i="2"/>
  <c r="N255" i="2"/>
  <c r="N263" i="2"/>
  <c r="N271" i="2"/>
  <c r="N279" i="2"/>
  <c r="N287" i="2"/>
  <c r="N295" i="2"/>
  <c r="N303" i="2"/>
  <c r="N311" i="2"/>
  <c r="N47" i="2"/>
  <c r="N79" i="2"/>
  <c r="N111" i="2"/>
  <c r="N143" i="2"/>
  <c r="N175" i="2"/>
  <c r="N77" i="2"/>
  <c r="N192" i="2"/>
  <c r="N224" i="2"/>
  <c r="N256" i="2"/>
  <c r="N288" i="2"/>
  <c r="N314" i="2"/>
  <c r="N322" i="2"/>
  <c r="N330" i="2"/>
  <c r="N338" i="2"/>
  <c r="N346" i="2"/>
  <c r="N354" i="2"/>
  <c r="N362" i="2"/>
  <c r="N370" i="2"/>
  <c r="N378" i="2"/>
  <c r="N22" i="2"/>
  <c r="N30" i="2"/>
  <c r="N38" i="2"/>
  <c r="N46" i="2"/>
  <c r="N54" i="2"/>
  <c r="N62" i="2"/>
  <c r="N70" i="2"/>
  <c r="N78" i="2"/>
  <c r="N86" i="2"/>
  <c r="N94" i="2"/>
  <c r="N102" i="2"/>
  <c r="N110" i="2"/>
  <c r="N118" i="2"/>
  <c r="N126" i="2"/>
  <c r="N134" i="2"/>
  <c r="N142" i="2"/>
  <c r="N150" i="2"/>
  <c r="N16" i="2"/>
  <c r="N24" i="2"/>
  <c r="N32" i="2"/>
  <c r="N40" i="2"/>
  <c r="N48" i="2"/>
  <c r="N56" i="2"/>
  <c r="N64" i="2"/>
  <c r="N72" i="2"/>
  <c r="N80" i="2"/>
  <c r="N88" i="2"/>
  <c r="N96" i="2"/>
  <c r="N104" i="2"/>
  <c r="N112" i="2"/>
  <c r="N120" i="2"/>
  <c r="N128" i="2"/>
  <c r="N136" i="2"/>
  <c r="N144" i="2"/>
  <c r="N152" i="2"/>
  <c r="N160" i="2"/>
  <c r="N168" i="2"/>
  <c r="N176" i="2"/>
  <c r="N184" i="2"/>
  <c r="N43" i="2"/>
  <c r="N75" i="2"/>
  <c r="N107" i="2"/>
  <c r="N139" i="2"/>
  <c r="N171" i="2"/>
  <c r="N33" i="2"/>
  <c r="N65" i="2"/>
  <c r="N97" i="2"/>
  <c r="N129" i="2"/>
  <c r="N161" i="2"/>
  <c r="N187" i="2"/>
  <c r="N195" i="2"/>
  <c r="N203" i="2"/>
  <c r="N211" i="2"/>
  <c r="N219" i="2"/>
  <c r="N227" i="2"/>
  <c r="N235" i="2"/>
  <c r="N243" i="2"/>
  <c r="N251" i="2"/>
  <c r="N259" i="2"/>
  <c r="N267" i="2"/>
  <c r="N275" i="2"/>
  <c r="N283" i="2"/>
  <c r="N291" i="2"/>
  <c r="N299" i="2"/>
  <c r="N307" i="2"/>
  <c r="N618" i="2"/>
  <c r="N592" i="2"/>
  <c r="N570" i="2"/>
  <c r="N548" i="2"/>
  <c r="N532" i="2"/>
  <c r="N520" i="2"/>
  <c r="N506" i="2"/>
  <c r="N484" i="2"/>
  <c r="N468" i="2"/>
  <c r="N282" i="2"/>
  <c r="N101" i="2"/>
  <c r="N242" i="2"/>
  <c r="N11" i="2"/>
  <c r="N610" i="2"/>
  <c r="N588" i="2"/>
  <c r="N566" i="2"/>
  <c r="N546" i="2"/>
  <c r="N490" i="2"/>
  <c r="N470" i="2"/>
  <c r="N627" i="2"/>
  <c r="N611" i="2"/>
  <c r="N595" i="2"/>
  <c r="N579" i="2"/>
  <c r="N561" i="2"/>
  <c r="N539" i="2"/>
  <c r="N525" i="2"/>
  <c r="N515" i="2"/>
  <c r="N507" i="2"/>
  <c r="N499" i="2"/>
  <c r="N491" i="2"/>
  <c r="N483" i="2"/>
  <c r="N475" i="2"/>
  <c r="N467" i="2"/>
  <c r="N459" i="2"/>
  <c r="N202" i="2"/>
  <c r="N622" i="2"/>
  <c r="N594" i="2"/>
  <c r="N568" i="2"/>
  <c r="N538" i="2"/>
  <c r="N518" i="2"/>
  <c r="N498" i="2"/>
  <c r="N625" i="2"/>
  <c r="N609" i="2"/>
  <c r="N593" i="2"/>
  <c r="N577" i="2"/>
  <c r="N563" i="2"/>
  <c r="N549" i="2"/>
  <c r="N537" i="2"/>
  <c r="N290" i="2"/>
  <c r="N133" i="2"/>
  <c r="N439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284" i="2"/>
  <c r="N252" i="2"/>
  <c r="N220" i="2"/>
  <c r="N188" i="2"/>
  <c r="N61" i="2"/>
  <c r="N449" i="2"/>
  <c r="N433" i="2"/>
  <c r="N294" i="2"/>
  <c r="N262" i="2"/>
  <c r="N230" i="2"/>
  <c r="N198" i="2"/>
  <c r="N117" i="2"/>
  <c r="N458" i="2"/>
  <c r="N450" i="2"/>
  <c r="N442" i="2"/>
  <c r="N434" i="2"/>
  <c r="N426" i="2"/>
  <c r="N418" i="2"/>
  <c r="N410" i="2"/>
  <c r="N402" i="2"/>
  <c r="N394" i="2"/>
  <c r="N386" i="2"/>
  <c r="N376" i="2"/>
  <c r="N366" i="2"/>
  <c r="N356" i="2"/>
  <c r="N344" i="2"/>
  <c r="N334" i="2"/>
  <c r="N324" i="2"/>
  <c r="N312" i="2"/>
  <c r="N272" i="2"/>
  <c r="N232" i="2"/>
  <c r="N173" i="2"/>
  <c r="N9" i="2"/>
  <c r="N151" i="2"/>
  <c r="N103" i="2"/>
  <c r="N63" i="2"/>
  <c r="N23" i="2"/>
  <c r="N297" i="2"/>
  <c r="N281" i="2"/>
  <c r="N265" i="2"/>
  <c r="N249" i="2"/>
  <c r="N233" i="2"/>
  <c r="N217" i="2"/>
  <c r="N201" i="2"/>
  <c r="N185" i="2"/>
  <c r="N121" i="2"/>
  <c r="N57" i="2"/>
  <c r="N163" i="2"/>
  <c r="N99" i="2"/>
  <c r="N35" i="2"/>
  <c r="N174" i="2"/>
  <c r="N158" i="2"/>
  <c r="N130" i="2"/>
  <c r="N98" i="2"/>
  <c r="N66" i="2"/>
  <c r="N34" i="2"/>
  <c r="N528" i="2"/>
  <c r="N480" i="2"/>
  <c r="N457" i="2"/>
  <c r="N584" i="2"/>
  <c r="N462" i="2"/>
  <c r="N591" i="2"/>
  <c r="N535" i="2"/>
  <c r="N505" i="2"/>
  <c r="N481" i="2"/>
  <c r="N298" i="2"/>
  <c r="N616" i="2"/>
  <c r="N564" i="2"/>
  <c r="N514" i="2"/>
  <c r="N486" i="2"/>
  <c r="N621" i="2"/>
  <c r="N605" i="2"/>
  <c r="N589" i="2"/>
  <c r="N573" i="2"/>
  <c r="N559" i="2"/>
  <c r="N547" i="2"/>
  <c r="N533" i="2"/>
  <c r="N258" i="2"/>
  <c r="N453" i="2"/>
  <c r="N435" i="2"/>
  <c r="N423" i="2"/>
  <c r="N415" i="2"/>
  <c r="N407" i="2"/>
  <c r="N399" i="2"/>
  <c r="N391" i="2"/>
  <c r="N383" i="2"/>
  <c r="N375" i="2"/>
  <c r="N367" i="2"/>
  <c r="N359" i="2"/>
  <c r="N351" i="2"/>
  <c r="N343" i="2"/>
  <c r="N335" i="2"/>
  <c r="N327" i="2"/>
  <c r="N319" i="2"/>
  <c r="N308" i="2"/>
  <c r="N276" i="2"/>
  <c r="N244" i="2"/>
  <c r="N212" i="2"/>
  <c r="N157" i="2"/>
  <c r="N29" i="2"/>
  <c r="N443" i="2"/>
  <c r="N427" i="2"/>
  <c r="N286" i="2"/>
  <c r="N254" i="2"/>
  <c r="N222" i="2"/>
  <c r="N190" i="2"/>
  <c r="N85" i="2"/>
  <c r="N456" i="2"/>
  <c r="N448" i="2"/>
  <c r="N440" i="2"/>
  <c r="N432" i="2"/>
  <c r="N424" i="2"/>
  <c r="N416" i="2"/>
  <c r="N408" i="2"/>
  <c r="N400" i="2"/>
  <c r="N392" i="2"/>
  <c r="N384" i="2"/>
  <c r="N374" i="2"/>
  <c r="N364" i="2"/>
  <c r="N352" i="2"/>
  <c r="N342" i="2"/>
  <c r="N332" i="2"/>
  <c r="N320" i="2"/>
  <c r="N304" i="2"/>
  <c r="N264" i="2"/>
  <c r="N216" i="2"/>
  <c r="N141" i="2"/>
  <c r="N183" i="2"/>
  <c r="N135" i="2"/>
  <c r="N95" i="2"/>
  <c r="N55" i="2"/>
  <c r="N309" i="2"/>
  <c r="N293" i="2"/>
  <c r="N277" i="2"/>
  <c r="N261" i="2"/>
  <c r="N245" i="2"/>
  <c r="N229" i="2"/>
  <c r="N213" i="2"/>
  <c r="N197" i="2"/>
  <c r="N169" i="2"/>
  <c r="N105" i="2"/>
  <c r="N41" i="2"/>
  <c r="N147" i="2"/>
  <c r="N83" i="2"/>
  <c r="N19" i="2"/>
  <c r="N170" i="2"/>
  <c r="N154" i="2"/>
  <c r="N122" i="2"/>
  <c r="N90" i="2"/>
  <c r="N58" i="2"/>
  <c r="N26" i="2"/>
  <c r="N13" i="2"/>
  <c r="N590" i="2"/>
  <c r="N562" i="2"/>
  <c r="N544" i="2"/>
  <c r="N516" i="2"/>
  <c r="N496" i="2"/>
  <c r="N466" i="2"/>
  <c r="N250" i="2"/>
  <c r="N210" i="2"/>
  <c r="N626" i="2"/>
  <c r="N604" i="2"/>
  <c r="N560" i="2"/>
  <c r="N504" i="2"/>
  <c r="N482" i="2"/>
  <c r="N623" i="2"/>
  <c r="N607" i="2"/>
  <c r="N575" i="2"/>
  <c r="N555" i="2"/>
  <c r="N521" i="2"/>
  <c r="N513" i="2"/>
  <c r="N497" i="2"/>
  <c r="N489" i="2"/>
  <c r="N473" i="2"/>
  <c r="N465" i="2"/>
  <c r="N165" i="2"/>
  <c r="N586" i="2"/>
  <c r="N534" i="2"/>
  <c r="N630" i="2"/>
  <c r="N606" i="2"/>
  <c r="N582" i="2"/>
  <c r="N558" i="2"/>
  <c r="N540" i="2"/>
  <c r="N526" i="2"/>
  <c r="N512" i="2"/>
  <c r="N494" i="2"/>
  <c r="N474" i="2"/>
  <c r="N464" i="2"/>
  <c r="N218" i="2"/>
  <c r="N306" i="2"/>
  <c r="N69" i="2"/>
  <c r="N620" i="2"/>
  <c r="N602" i="2"/>
  <c r="N578" i="2"/>
  <c r="N556" i="2"/>
  <c r="N500" i="2"/>
  <c r="N478" i="2"/>
  <c r="N14" i="2"/>
  <c r="N619" i="2"/>
  <c r="N603" i="2"/>
  <c r="N587" i="2"/>
  <c r="N571" i="2"/>
  <c r="N551" i="2"/>
  <c r="N531" i="2"/>
  <c r="N519" i="2"/>
  <c r="N511" i="2"/>
  <c r="N503" i="2"/>
  <c r="N495" i="2"/>
  <c r="N487" i="2"/>
  <c r="N479" i="2"/>
  <c r="N471" i="2"/>
  <c r="N463" i="2"/>
  <c r="N266" i="2"/>
  <c r="N37" i="2"/>
  <c r="N608" i="2"/>
  <c r="N580" i="2"/>
  <c r="N554" i="2"/>
  <c r="N530" i="2"/>
  <c r="N510" i="2"/>
  <c r="N12" i="2"/>
  <c r="N617" i="2"/>
  <c r="N601" i="2"/>
  <c r="N585" i="2"/>
  <c r="N569" i="2"/>
  <c r="N557" i="2"/>
  <c r="N543" i="2"/>
  <c r="N529" i="2"/>
  <c r="N226" i="2"/>
  <c r="N447" i="2"/>
  <c r="N431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0" i="2"/>
  <c r="N268" i="2"/>
  <c r="N236" i="2"/>
  <c r="N204" i="2"/>
  <c r="N125" i="2"/>
  <c r="N455" i="2"/>
  <c r="N441" i="2"/>
  <c r="N310" i="2"/>
  <c r="N278" i="2"/>
  <c r="N246" i="2"/>
  <c r="N214" i="2"/>
  <c r="N181" i="2"/>
  <c r="N53" i="2"/>
  <c r="N454" i="2"/>
  <c r="N446" i="2"/>
  <c r="N438" i="2"/>
  <c r="N430" i="2"/>
  <c r="N422" i="2"/>
  <c r="N414" i="2"/>
  <c r="N406" i="2"/>
  <c r="N398" i="2"/>
  <c r="N390" i="2"/>
  <c r="N382" i="2"/>
  <c r="N372" i="2"/>
  <c r="N360" i="2"/>
  <c r="N350" i="2"/>
  <c r="N340" i="2"/>
  <c r="N328" i="2"/>
  <c r="N318" i="2"/>
  <c r="N296" i="2"/>
  <c r="N248" i="2"/>
  <c r="N208" i="2"/>
  <c r="N109" i="2"/>
  <c r="N167" i="2"/>
  <c r="N127" i="2"/>
  <c r="N87" i="2"/>
  <c r="N39" i="2"/>
  <c r="N305" i="2"/>
  <c r="N289" i="2"/>
  <c r="N273" i="2"/>
  <c r="N257" i="2"/>
  <c r="N241" i="2"/>
  <c r="N225" i="2"/>
  <c r="N209" i="2"/>
  <c r="N193" i="2"/>
  <c r="N153" i="2"/>
  <c r="N89" i="2"/>
  <c r="N25" i="2"/>
  <c r="N131" i="2"/>
  <c r="N67" i="2"/>
  <c r="N182" i="2"/>
  <c r="N166" i="2"/>
  <c r="N146" i="2"/>
  <c r="N114" i="2"/>
  <c r="N82" i="2"/>
  <c r="N50" i="2"/>
  <c r="N18" i="2"/>
  <c r="C29" i="2"/>
  <c r="M364" i="2" s="1"/>
  <c r="C25" i="2"/>
  <c r="L306" i="2" s="1"/>
  <c r="C21" i="2"/>
  <c r="K542" i="2" s="1"/>
  <c r="M610" i="2" l="1"/>
  <c r="M596" i="2"/>
  <c r="M546" i="2"/>
  <c r="M429" i="2"/>
  <c r="K575" i="2"/>
  <c r="M499" i="2"/>
  <c r="K623" i="2"/>
  <c r="K559" i="2"/>
  <c r="K343" i="2"/>
  <c r="K430" i="2"/>
  <c r="K297" i="2"/>
  <c r="K589" i="2"/>
  <c r="K573" i="2"/>
  <c r="K606" i="2"/>
  <c r="K372" i="2"/>
  <c r="K414" i="2"/>
  <c r="K10" i="2"/>
  <c r="K587" i="2"/>
  <c r="K408" i="2"/>
  <c r="K313" i="2"/>
  <c r="K574" i="2"/>
  <c r="K503" i="2"/>
  <c r="M624" i="2"/>
  <c r="K603" i="2"/>
  <c r="M560" i="2"/>
  <c r="K535" i="2"/>
  <c r="K344" i="2"/>
  <c r="K454" i="2"/>
  <c r="M531" i="2"/>
  <c r="L585" i="2"/>
  <c r="L615" i="2"/>
  <c r="M355" i="2"/>
  <c r="M594" i="2"/>
  <c r="L569" i="2"/>
  <c r="L570" i="2"/>
  <c r="L629" i="2"/>
  <c r="K462" i="2"/>
  <c r="K398" i="2"/>
  <c r="K342" i="2"/>
  <c r="K254" i="2"/>
  <c r="M628" i="2"/>
  <c r="K621" i="2"/>
  <c r="K607" i="2"/>
  <c r="M592" i="2"/>
  <c r="M578" i="2"/>
  <c r="K571" i="2"/>
  <c r="M564" i="2"/>
  <c r="K557" i="2"/>
  <c r="K543" i="2"/>
  <c r="M524" i="2"/>
  <c r="K472" i="2"/>
  <c r="M262" i="2"/>
  <c r="L553" i="2"/>
  <c r="K442" i="2"/>
  <c r="K334" i="2"/>
  <c r="M595" i="2"/>
  <c r="K500" i="2"/>
  <c r="M329" i="2"/>
  <c r="K471" i="2"/>
  <c r="M258" i="2"/>
  <c r="M608" i="2"/>
  <c r="M580" i="2"/>
  <c r="M544" i="2"/>
  <c r="M493" i="2"/>
  <c r="M371" i="2"/>
  <c r="M563" i="2"/>
  <c r="L627" i="2"/>
  <c r="M331" i="2"/>
  <c r="M626" i="2"/>
  <c r="K619" i="2"/>
  <c r="M612" i="2"/>
  <c r="K605" i="2"/>
  <c r="K591" i="2"/>
  <c r="M576" i="2"/>
  <c r="M562" i="2"/>
  <c r="K555" i="2"/>
  <c r="M548" i="2"/>
  <c r="K539" i="2"/>
  <c r="K519" i="2"/>
  <c r="M365" i="2"/>
  <c r="L601" i="2"/>
  <c r="L537" i="2"/>
  <c r="L602" i="2"/>
  <c r="L538" i="2"/>
  <c r="M399" i="2"/>
  <c r="M627" i="2"/>
  <c r="M457" i="2"/>
  <c r="M130" i="2"/>
  <c r="M428" i="2"/>
  <c r="L503" i="2"/>
  <c r="L471" i="2"/>
  <c r="L439" i="2"/>
  <c r="L407" i="2"/>
  <c r="L237" i="2"/>
  <c r="K13" i="2"/>
  <c r="K21" i="2"/>
  <c r="K29" i="2"/>
  <c r="K37" i="2"/>
  <c r="K45" i="2"/>
  <c r="K53" i="2"/>
  <c r="K61" i="2"/>
  <c r="K18" i="2"/>
  <c r="K26" i="2"/>
  <c r="K34" i="2"/>
  <c r="K42" i="2"/>
  <c r="K50" i="2"/>
  <c r="K58" i="2"/>
  <c r="K66" i="2"/>
  <c r="K19" i="2"/>
  <c r="K27" i="2"/>
  <c r="K35" i="2"/>
  <c r="K43" i="2"/>
  <c r="K51" i="2"/>
  <c r="K59" i="2"/>
  <c r="K16" i="2"/>
  <c r="K24" i="2"/>
  <c r="K32" i="2"/>
  <c r="K40" i="2"/>
  <c r="K48" i="2"/>
  <c r="K56" i="2"/>
  <c r="K64" i="2"/>
  <c r="K17" i="2"/>
  <c r="K25" i="2"/>
  <c r="K33" i="2"/>
  <c r="K41" i="2"/>
  <c r="K49" i="2"/>
  <c r="K57" i="2"/>
  <c r="K65" i="2"/>
  <c r="K14" i="2"/>
  <c r="K22" i="2"/>
  <c r="K30" i="2"/>
  <c r="K38" i="2"/>
  <c r="K46" i="2"/>
  <c r="K54" i="2"/>
  <c r="K62" i="2"/>
  <c r="K11" i="2"/>
  <c r="K23" i="2"/>
  <c r="K55" i="2"/>
  <c r="K28" i="2"/>
  <c r="K60" i="2"/>
  <c r="K71" i="2"/>
  <c r="K79" i="2"/>
  <c r="K87" i="2"/>
  <c r="K95" i="2"/>
  <c r="K80" i="2"/>
  <c r="K15" i="2"/>
  <c r="K47" i="2"/>
  <c r="K20" i="2"/>
  <c r="K52" i="2"/>
  <c r="K69" i="2"/>
  <c r="K77" i="2"/>
  <c r="K85" i="2"/>
  <c r="K93" i="2"/>
  <c r="K39" i="2"/>
  <c r="K12" i="2"/>
  <c r="K44" i="2"/>
  <c r="K67" i="2"/>
  <c r="K75" i="2"/>
  <c r="K83" i="2"/>
  <c r="K91" i="2"/>
  <c r="K99" i="2"/>
  <c r="K96" i="2"/>
  <c r="K63" i="2"/>
  <c r="K36" i="2"/>
  <c r="K97" i="2"/>
  <c r="K112" i="2"/>
  <c r="K119" i="2"/>
  <c r="K144" i="2"/>
  <c r="K151" i="2"/>
  <c r="K70" i="2"/>
  <c r="K122" i="2"/>
  <c r="K129" i="2"/>
  <c r="K154" i="2"/>
  <c r="K76" i="2"/>
  <c r="K98" i="2"/>
  <c r="K124" i="2"/>
  <c r="K131" i="2"/>
  <c r="K172" i="2"/>
  <c r="K180" i="2"/>
  <c r="K188" i="2"/>
  <c r="K196" i="2"/>
  <c r="K204" i="2"/>
  <c r="K212" i="2"/>
  <c r="K220" i="2"/>
  <c r="K31" i="2"/>
  <c r="K89" i="2"/>
  <c r="K88" i="2"/>
  <c r="K120" i="2"/>
  <c r="K127" i="2"/>
  <c r="K152" i="2"/>
  <c r="K159" i="2"/>
  <c r="K94" i="2"/>
  <c r="K105" i="2"/>
  <c r="K130" i="2"/>
  <c r="K137" i="2"/>
  <c r="K68" i="2"/>
  <c r="K100" i="2"/>
  <c r="K107" i="2"/>
  <c r="K117" i="2"/>
  <c r="K140" i="2"/>
  <c r="K147" i="2"/>
  <c r="K170" i="2"/>
  <c r="K81" i="2"/>
  <c r="K72" i="2"/>
  <c r="K103" i="2"/>
  <c r="K128" i="2"/>
  <c r="K135" i="2"/>
  <c r="K86" i="2"/>
  <c r="K106" i="2"/>
  <c r="K113" i="2"/>
  <c r="K138" i="2"/>
  <c r="K145" i="2"/>
  <c r="K92" i="2"/>
  <c r="K108" i="2"/>
  <c r="K115" i="2"/>
  <c r="K156" i="2"/>
  <c r="K165" i="2"/>
  <c r="K168" i="2"/>
  <c r="K176" i="2"/>
  <c r="K184" i="2"/>
  <c r="K192" i="2"/>
  <c r="K200" i="2"/>
  <c r="K208" i="2"/>
  <c r="K216" i="2"/>
  <c r="K224" i="2"/>
  <c r="K143" i="2"/>
  <c r="K153" i="2"/>
  <c r="K182" i="2"/>
  <c r="K198" i="2"/>
  <c r="K214" i="2"/>
  <c r="K228" i="2"/>
  <c r="K236" i="2"/>
  <c r="K244" i="2"/>
  <c r="K252" i="2"/>
  <c r="K142" i="2"/>
  <c r="K82" i="2"/>
  <c r="K162" i="2"/>
  <c r="K171" i="2"/>
  <c r="K179" i="2"/>
  <c r="K187" i="2"/>
  <c r="K195" i="2"/>
  <c r="K203" i="2"/>
  <c r="K211" i="2"/>
  <c r="K219" i="2"/>
  <c r="K227" i="2"/>
  <c r="K235" i="2"/>
  <c r="K243" i="2"/>
  <c r="K251" i="2"/>
  <c r="K102" i="2"/>
  <c r="K150" i="2"/>
  <c r="K262" i="2"/>
  <c r="K270" i="2"/>
  <c r="K278" i="2"/>
  <c r="K286" i="2"/>
  <c r="K294" i="2"/>
  <c r="K104" i="2"/>
  <c r="K114" i="2"/>
  <c r="K84" i="2"/>
  <c r="K178" i="2"/>
  <c r="K194" i="2"/>
  <c r="K210" i="2"/>
  <c r="K226" i="2"/>
  <c r="K234" i="2"/>
  <c r="K242" i="2"/>
  <c r="K250" i="2"/>
  <c r="K90" i="2"/>
  <c r="K123" i="2"/>
  <c r="K169" i="2"/>
  <c r="K177" i="2"/>
  <c r="K185" i="2"/>
  <c r="K193" i="2"/>
  <c r="K201" i="2"/>
  <c r="K209" i="2"/>
  <c r="K217" i="2"/>
  <c r="K225" i="2"/>
  <c r="K233" i="2"/>
  <c r="K241" i="2"/>
  <c r="K249" i="2"/>
  <c r="K74" i="2"/>
  <c r="K134" i="2"/>
  <c r="K164" i="2"/>
  <c r="K73" i="2"/>
  <c r="K136" i="2"/>
  <c r="K146" i="2"/>
  <c r="K110" i="2"/>
  <c r="K166" i="2"/>
  <c r="K174" i="2"/>
  <c r="K190" i="2"/>
  <c r="K206" i="2"/>
  <c r="K222" i="2"/>
  <c r="K232" i="2"/>
  <c r="K240" i="2"/>
  <c r="K248" i="2"/>
  <c r="K101" i="2"/>
  <c r="K132" i="2"/>
  <c r="K139" i="2"/>
  <c r="K160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125" i="2"/>
  <c r="K149" i="2"/>
  <c r="K141" i="2"/>
  <c r="K157" i="2"/>
  <c r="K258" i="2"/>
  <c r="K266" i="2"/>
  <c r="K274" i="2"/>
  <c r="K282" i="2"/>
  <c r="K290" i="2"/>
  <c r="K121" i="2"/>
  <c r="K230" i="2"/>
  <c r="K126" i="2"/>
  <c r="K197" i="2"/>
  <c r="K229" i="2"/>
  <c r="K256" i="2"/>
  <c r="K272" i="2"/>
  <c r="K288" i="2"/>
  <c r="K300" i="2"/>
  <c r="K308" i="2"/>
  <c r="K287" i="2"/>
  <c r="K116" i="2"/>
  <c r="K218" i="2"/>
  <c r="K133" i="2"/>
  <c r="K148" i="2"/>
  <c r="K189" i="2"/>
  <c r="K221" i="2"/>
  <c r="K253" i="2"/>
  <c r="K268" i="2"/>
  <c r="K284" i="2"/>
  <c r="K298" i="2"/>
  <c r="K306" i="2"/>
  <c r="K314" i="2"/>
  <c r="K279" i="2"/>
  <c r="K311" i="2"/>
  <c r="K111" i="2"/>
  <c r="K78" i="2"/>
  <c r="K202" i="2"/>
  <c r="K246" i="2"/>
  <c r="K155" i="2"/>
  <c r="K181" i="2"/>
  <c r="K213" i="2"/>
  <c r="K245" i="2"/>
  <c r="K264" i="2"/>
  <c r="K280" i="2"/>
  <c r="K304" i="2"/>
  <c r="K312" i="2"/>
  <c r="K271" i="2"/>
  <c r="K303" i="2"/>
  <c r="K238" i="2"/>
  <c r="K237" i="2"/>
  <c r="K292" i="2"/>
  <c r="K109" i="2"/>
  <c r="K263" i="2"/>
  <c r="K261" i="2"/>
  <c r="K293" i="2"/>
  <c r="K317" i="2"/>
  <c r="K325" i="2"/>
  <c r="K333" i="2"/>
  <c r="K341" i="2"/>
  <c r="K349" i="2"/>
  <c r="K357" i="2"/>
  <c r="K365" i="2"/>
  <c r="K373" i="2"/>
  <c r="K381" i="2"/>
  <c r="K389" i="2"/>
  <c r="K397" i="2"/>
  <c r="K405" i="2"/>
  <c r="K413" i="2"/>
  <c r="K421" i="2"/>
  <c r="K429" i="2"/>
  <c r="K437" i="2"/>
  <c r="K445" i="2"/>
  <c r="K453" i="2"/>
  <c r="K461" i="2"/>
  <c r="K469" i="2"/>
  <c r="K477" i="2"/>
  <c r="K485" i="2"/>
  <c r="K493" i="2"/>
  <c r="K501" i="2"/>
  <c r="K509" i="2"/>
  <c r="K259" i="2"/>
  <c r="K291" i="2"/>
  <c r="K186" i="2"/>
  <c r="K161" i="2"/>
  <c r="K205" i="2"/>
  <c r="K276" i="2"/>
  <c r="K296" i="2"/>
  <c r="K285" i="2"/>
  <c r="K315" i="2"/>
  <c r="K323" i="2"/>
  <c r="K331" i="2"/>
  <c r="K339" i="2"/>
  <c r="K347" i="2"/>
  <c r="K355" i="2"/>
  <c r="K363" i="2"/>
  <c r="K371" i="2"/>
  <c r="K379" i="2"/>
  <c r="K387" i="2"/>
  <c r="K395" i="2"/>
  <c r="K403" i="2"/>
  <c r="K411" i="2"/>
  <c r="K419" i="2"/>
  <c r="K427" i="2"/>
  <c r="K435" i="2"/>
  <c r="K443" i="2"/>
  <c r="K451" i="2"/>
  <c r="K459" i="2"/>
  <c r="K467" i="2"/>
  <c r="K475" i="2"/>
  <c r="K483" i="2"/>
  <c r="K491" i="2"/>
  <c r="K118" i="2"/>
  <c r="K173" i="2"/>
  <c r="K260" i="2"/>
  <c r="K310" i="2"/>
  <c r="K158" i="2"/>
  <c r="K277" i="2"/>
  <c r="K309" i="2"/>
  <c r="K321" i="2"/>
  <c r="K329" i="2"/>
  <c r="K337" i="2"/>
  <c r="K345" i="2"/>
  <c r="K353" i="2"/>
  <c r="K361" i="2"/>
  <c r="K369" i="2"/>
  <c r="K377" i="2"/>
  <c r="K385" i="2"/>
  <c r="K393" i="2"/>
  <c r="K401" i="2"/>
  <c r="K409" i="2"/>
  <c r="K417" i="2"/>
  <c r="K425" i="2"/>
  <c r="K433" i="2"/>
  <c r="K441" i="2"/>
  <c r="K449" i="2"/>
  <c r="K457" i="2"/>
  <c r="K465" i="2"/>
  <c r="K473" i="2"/>
  <c r="K481" i="2"/>
  <c r="K489" i="2"/>
  <c r="K497" i="2"/>
  <c r="K505" i="2"/>
  <c r="K513" i="2"/>
  <c r="K275" i="2"/>
  <c r="K307" i="2"/>
  <c r="K302" i="2"/>
  <c r="K269" i="2"/>
  <c r="K335" i="2"/>
  <c r="K367" i="2"/>
  <c r="K399" i="2"/>
  <c r="K431" i="2"/>
  <c r="K463" i="2"/>
  <c r="K499" i="2"/>
  <c r="K257" i="2"/>
  <c r="K332" i="2"/>
  <c r="K364" i="2"/>
  <c r="K396" i="2"/>
  <c r="K428" i="2"/>
  <c r="K460" i="2"/>
  <c r="K492" i="2"/>
  <c r="K516" i="2"/>
  <c r="K524" i="2"/>
  <c r="K532" i="2"/>
  <c r="K540" i="2"/>
  <c r="K548" i="2"/>
  <c r="K556" i="2"/>
  <c r="K564" i="2"/>
  <c r="K572" i="2"/>
  <c r="K580" i="2"/>
  <c r="K588" i="2"/>
  <c r="K596" i="2"/>
  <c r="K604" i="2"/>
  <c r="K612" i="2"/>
  <c r="K620" i="2"/>
  <c r="K628" i="2"/>
  <c r="K318" i="2"/>
  <c r="K366" i="2"/>
  <c r="K494" i="2"/>
  <c r="K281" i="2"/>
  <c r="K338" i="2"/>
  <c r="K370" i="2"/>
  <c r="K402" i="2"/>
  <c r="K434" i="2"/>
  <c r="K466" i="2"/>
  <c r="K498" i="2"/>
  <c r="K163" i="2"/>
  <c r="K320" i="2"/>
  <c r="K352" i="2"/>
  <c r="K384" i="2"/>
  <c r="K416" i="2"/>
  <c r="K448" i="2"/>
  <c r="K480" i="2"/>
  <c r="K512" i="2"/>
  <c r="K521" i="2"/>
  <c r="K529" i="2"/>
  <c r="K537" i="2"/>
  <c r="K545" i="2"/>
  <c r="K553" i="2"/>
  <c r="K561" i="2"/>
  <c r="K569" i="2"/>
  <c r="K577" i="2"/>
  <c r="K585" i="2"/>
  <c r="K593" i="2"/>
  <c r="K601" i="2"/>
  <c r="K609" i="2"/>
  <c r="K617" i="2"/>
  <c r="K625" i="2"/>
  <c r="K327" i="2"/>
  <c r="K359" i="2"/>
  <c r="K391" i="2"/>
  <c r="K423" i="2"/>
  <c r="K455" i="2"/>
  <c r="K487" i="2"/>
  <c r="K495" i="2"/>
  <c r="K511" i="2"/>
  <c r="K299" i="2"/>
  <c r="K324" i="2"/>
  <c r="K356" i="2"/>
  <c r="K388" i="2"/>
  <c r="K420" i="2"/>
  <c r="K452" i="2"/>
  <c r="K484" i="2"/>
  <c r="K514" i="2"/>
  <c r="K522" i="2"/>
  <c r="K530" i="2"/>
  <c r="K538" i="2"/>
  <c r="K546" i="2"/>
  <c r="K554" i="2"/>
  <c r="K562" i="2"/>
  <c r="K570" i="2"/>
  <c r="K578" i="2"/>
  <c r="K586" i="2"/>
  <c r="K594" i="2"/>
  <c r="K602" i="2"/>
  <c r="K610" i="2"/>
  <c r="K618" i="2"/>
  <c r="K626" i="2"/>
  <c r="K265" i="2"/>
  <c r="K374" i="2"/>
  <c r="K406" i="2"/>
  <c r="K438" i="2"/>
  <c r="K502" i="2"/>
  <c r="K330" i="2"/>
  <c r="K362" i="2"/>
  <c r="K394" i="2"/>
  <c r="K426" i="2"/>
  <c r="K458" i="2"/>
  <c r="K490" i="2"/>
  <c r="K350" i="2"/>
  <c r="K295" i="2"/>
  <c r="K319" i="2"/>
  <c r="K351" i="2"/>
  <c r="K383" i="2"/>
  <c r="K415" i="2"/>
  <c r="K447" i="2"/>
  <c r="K479" i="2"/>
  <c r="K507" i="2"/>
  <c r="K283" i="2"/>
  <c r="K316" i="2"/>
  <c r="K348" i="2"/>
  <c r="K380" i="2"/>
  <c r="K412" i="2"/>
  <c r="K444" i="2"/>
  <c r="K476" i="2"/>
  <c r="K508" i="2"/>
  <c r="K520" i="2"/>
  <c r="K528" i="2"/>
  <c r="K536" i="2"/>
  <c r="K544" i="2"/>
  <c r="K552" i="2"/>
  <c r="K560" i="2"/>
  <c r="K568" i="2"/>
  <c r="K576" i="2"/>
  <c r="K584" i="2"/>
  <c r="K592" i="2"/>
  <c r="K600" i="2"/>
  <c r="K608" i="2"/>
  <c r="K616" i="2"/>
  <c r="K624" i="2"/>
  <c r="K9" i="2"/>
  <c r="K382" i="2"/>
  <c r="K446" i="2"/>
  <c r="K478" i="2"/>
  <c r="K510" i="2"/>
  <c r="K322" i="2"/>
  <c r="K354" i="2"/>
  <c r="K386" i="2"/>
  <c r="K418" i="2"/>
  <c r="K450" i="2"/>
  <c r="K482" i="2"/>
  <c r="K273" i="2"/>
  <c r="K336" i="2"/>
  <c r="K368" i="2"/>
  <c r="K400" i="2"/>
  <c r="K432" i="2"/>
  <c r="K464" i="2"/>
  <c r="K496" i="2"/>
  <c r="K517" i="2"/>
  <c r="K525" i="2"/>
  <c r="K533" i="2"/>
  <c r="L621" i="2"/>
  <c r="L623" i="2"/>
  <c r="L609" i="2"/>
  <c r="L617" i="2"/>
  <c r="K422" i="2"/>
  <c r="K390" i="2"/>
  <c r="M315" i="2"/>
  <c r="L169" i="2"/>
  <c r="M630" i="2"/>
  <c r="K627" i="2"/>
  <c r="M620" i="2"/>
  <c r="M616" i="2"/>
  <c r="K613" i="2"/>
  <c r="M602" i="2"/>
  <c r="K599" i="2"/>
  <c r="K595" i="2"/>
  <c r="M588" i="2"/>
  <c r="M584" i="2"/>
  <c r="K581" i="2"/>
  <c r="M570" i="2"/>
  <c r="K567" i="2"/>
  <c r="K563" i="2"/>
  <c r="M556" i="2"/>
  <c r="M552" i="2"/>
  <c r="K549" i="2"/>
  <c r="M538" i="2"/>
  <c r="M528" i="2"/>
  <c r="K523" i="2"/>
  <c r="M509" i="2"/>
  <c r="K488" i="2"/>
  <c r="M445" i="2"/>
  <c r="K424" i="2"/>
  <c r="M381" i="2"/>
  <c r="K360" i="2"/>
  <c r="M317" i="2"/>
  <c r="L597" i="2"/>
  <c r="L581" i="2"/>
  <c r="L565" i="2"/>
  <c r="L549" i="2"/>
  <c r="L533" i="2"/>
  <c r="M467" i="2"/>
  <c r="L610" i="2"/>
  <c r="L578" i="2"/>
  <c r="L546" i="2"/>
  <c r="L514" i="2"/>
  <c r="K474" i="2"/>
  <c r="M431" i="2"/>
  <c r="K346" i="2"/>
  <c r="M270" i="2"/>
  <c r="K614" i="2"/>
  <c r="M603" i="2"/>
  <c r="K582" i="2"/>
  <c r="M571" i="2"/>
  <c r="K550" i="2"/>
  <c r="M539" i="2"/>
  <c r="K518" i="2"/>
  <c r="M489" i="2"/>
  <c r="K404" i="2"/>
  <c r="M361" i="2"/>
  <c r="L511" i="2"/>
  <c r="L479" i="2"/>
  <c r="L447" i="2"/>
  <c r="L415" i="2"/>
  <c r="L383" i="2"/>
  <c r="M460" i="2"/>
  <c r="K375" i="2"/>
  <c r="M332" i="2"/>
  <c r="L177" i="2"/>
  <c r="L472" i="2"/>
  <c r="L320" i="2"/>
  <c r="L10" i="2"/>
  <c r="L611" i="2"/>
  <c r="K541" i="2"/>
  <c r="M532" i="2"/>
  <c r="K527" i="2"/>
  <c r="M516" i="2"/>
  <c r="K504" i="2"/>
  <c r="M461" i="2"/>
  <c r="K440" i="2"/>
  <c r="M397" i="2"/>
  <c r="K376" i="2"/>
  <c r="M333" i="2"/>
  <c r="K305" i="2"/>
  <c r="L185" i="2"/>
  <c r="L593" i="2"/>
  <c r="L577" i="2"/>
  <c r="L561" i="2"/>
  <c r="L545" i="2"/>
  <c r="L525" i="2"/>
  <c r="M435" i="2"/>
  <c r="L618" i="2"/>
  <c r="L586" i="2"/>
  <c r="L554" i="2"/>
  <c r="L522" i="2"/>
  <c r="K506" i="2"/>
  <c r="M463" i="2"/>
  <c r="K378" i="2"/>
  <c r="M335" i="2"/>
  <c r="L201" i="2"/>
  <c r="K622" i="2"/>
  <c r="M611" i="2"/>
  <c r="K590" i="2"/>
  <c r="M579" i="2"/>
  <c r="K558" i="2"/>
  <c r="M547" i="2"/>
  <c r="K526" i="2"/>
  <c r="M515" i="2"/>
  <c r="K436" i="2"/>
  <c r="M393" i="2"/>
  <c r="K289" i="2"/>
  <c r="L487" i="2"/>
  <c r="L455" i="2"/>
  <c r="L423" i="2"/>
  <c r="L391" i="2"/>
  <c r="L329" i="2"/>
  <c r="M288" i="2"/>
  <c r="M123" i="2"/>
  <c r="M492" i="2"/>
  <c r="K407" i="2"/>
  <c r="L506" i="2"/>
  <c r="L448" i="2"/>
  <c r="L15" i="2"/>
  <c r="L23" i="2"/>
  <c r="L31" i="2"/>
  <c r="L39" i="2"/>
  <c r="L47" i="2"/>
  <c r="L55" i="2"/>
  <c r="L63" i="2"/>
  <c r="L16" i="2"/>
  <c r="L48" i="2"/>
  <c r="L70" i="2"/>
  <c r="L78" i="2"/>
  <c r="L86" i="2"/>
  <c r="L94" i="2"/>
  <c r="L30" i="2"/>
  <c r="L11" i="2"/>
  <c r="L13" i="2"/>
  <c r="L21" i="2"/>
  <c r="L29" i="2"/>
  <c r="L37" i="2"/>
  <c r="L45" i="2"/>
  <c r="L53" i="2"/>
  <c r="L61" i="2"/>
  <c r="L40" i="2"/>
  <c r="L68" i="2"/>
  <c r="L76" i="2"/>
  <c r="L19" i="2"/>
  <c r="L27" i="2"/>
  <c r="L35" i="2"/>
  <c r="L43" i="2"/>
  <c r="L51" i="2"/>
  <c r="L59" i="2"/>
  <c r="L32" i="2"/>
  <c r="L64" i="2"/>
  <c r="L74" i="2"/>
  <c r="L82" i="2"/>
  <c r="L90" i="2"/>
  <c r="L98" i="2"/>
  <c r="L14" i="2"/>
  <c r="L46" i="2"/>
  <c r="L41" i="2"/>
  <c r="L24" i="2"/>
  <c r="L84" i="2"/>
  <c r="L62" i="2"/>
  <c r="L12" i="2"/>
  <c r="L44" i="2"/>
  <c r="L69" i="2"/>
  <c r="L77" i="2"/>
  <c r="L85" i="2"/>
  <c r="L93" i="2"/>
  <c r="L101" i="2"/>
  <c r="L109" i="2"/>
  <c r="L117" i="2"/>
  <c r="L125" i="2"/>
  <c r="L133" i="2"/>
  <c r="L141" i="2"/>
  <c r="L149" i="2"/>
  <c r="L157" i="2"/>
  <c r="L165" i="2"/>
  <c r="L34" i="2"/>
  <c r="L33" i="2"/>
  <c r="L65" i="2"/>
  <c r="L80" i="2"/>
  <c r="L96" i="2"/>
  <c r="L38" i="2"/>
  <c r="L54" i="2"/>
  <c r="L36" i="2"/>
  <c r="L67" i="2"/>
  <c r="L75" i="2"/>
  <c r="L83" i="2"/>
  <c r="L91" i="2"/>
  <c r="L99" i="2"/>
  <c r="L107" i="2"/>
  <c r="L115" i="2"/>
  <c r="L123" i="2"/>
  <c r="L131" i="2"/>
  <c r="L25" i="2"/>
  <c r="L57" i="2"/>
  <c r="L72" i="2"/>
  <c r="L92" i="2"/>
  <c r="L22" i="2"/>
  <c r="L28" i="2"/>
  <c r="L60" i="2"/>
  <c r="L73" i="2"/>
  <c r="L81" i="2"/>
  <c r="L89" i="2"/>
  <c r="L97" i="2"/>
  <c r="L105" i="2"/>
  <c r="L113" i="2"/>
  <c r="L121" i="2"/>
  <c r="L129" i="2"/>
  <c r="L137" i="2"/>
  <c r="L145" i="2"/>
  <c r="L153" i="2"/>
  <c r="L161" i="2"/>
  <c r="L49" i="2"/>
  <c r="L56" i="2"/>
  <c r="L71" i="2"/>
  <c r="L103" i="2"/>
  <c r="L135" i="2"/>
  <c r="L147" i="2"/>
  <c r="L163" i="2"/>
  <c r="L126" i="2"/>
  <c r="L158" i="2"/>
  <c r="L104" i="2"/>
  <c r="L136" i="2"/>
  <c r="L18" i="2"/>
  <c r="L106" i="2"/>
  <c r="L138" i="2"/>
  <c r="L17" i="2"/>
  <c r="L52" i="2"/>
  <c r="L95" i="2"/>
  <c r="L127" i="2"/>
  <c r="L143" i="2"/>
  <c r="L159" i="2"/>
  <c r="L66" i="2"/>
  <c r="L102" i="2"/>
  <c r="L134" i="2"/>
  <c r="L112" i="2"/>
  <c r="L144" i="2"/>
  <c r="L114" i="2"/>
  <c r="L154" i="2"/>
  <c r="L164" i="2"/>
  <c r="L20" i="2"/>
  <c r="L87" i="2"/>
  <c r="L119" i="2"/>
  <c r="L139" i="2"/>
  <c r="L155" i="2"/>
  <c r="L110" i="2"/>
  <c r="L142" i="2"/>
  <c r="L58" i="2"/>
  <c r="L120" i="2"/>
  <c r="L152" i="2"/>
  <c r="L88" i="2"/>
  <c r="L108" i="2"/>
  <c r="L156" i="2"/>
  <c r="L176" i="2"/>
  <c r="L192" i="2"/>
  <c r="L208" i="2"/>
  <c r="L224" i="2"/>
  <c r="L240" i="2"/>
  <c r="L255" i="2"/>
  <c r="L263" i="2"/>
  <c r="L271" i="2"/>
  <c r="L279" i="2"/>
  <c r="L287" i="2"/>
  <c r="L295" i="2"/>
  <c r="L303" i="2"/>
  <c r="L311" i="2"/>
  <c r="L162" i="2"/>
  <c r="L179" i="2"/>
  <c r="L195" i="2"/>
  <c r="L211" i="2"/>
  <c r="L227" i="2"/>
  <c r="L243" i="2"/>
  <c r="L118" i="2"/>
  <c r="L26" i="2"/>
  <c r="L128" i="2"/>
  <c r="L130" i="2"/>
  <c r="L116" i="2"/>
  <c r="L172" i="2"/>
  <c r="L188" i="2"/>
  <c r="L204" i="2"/>
  <c r="L220" i="2"/>
  <c r="L236" i="2"/>
  <c r="L252" i="2"/>
  <c r="L261" i="2"/>
  <c r="L269" i="2"/>
  <c r="L277" i="2"/>
  <c r="L285" i="2"/>
  <c r="L293" i="2"/>
  <c r="L301" i="2"/>
  <c r="L309" i="2"/>
  <c r="L175" i="2"/>
  <c r="L111" i="2"/>
  <c r="L150" i="2"/>
  <c r="L160" i="2"/>
  <c r="L100" i="2"/>
  <c r="L124" i="2"/>
  <c r="L42" i="2"/>
  <c r="L146" i="2"/>
  <c r="L168" i="2"/>
  <c r="L184" i="2"/>
  <c r="L200" i="2"/>
  <c r="L216" i="2"/>
  <c r="L232" i="2"/>
  <c r="L248" i="2"/>
  <c r="L259" i="2"/>
  <c r="L267" i="2"/>
  <c r="L275" i="2"/>
  <c r="L283" i="2"/>
  <c r="L291" i="2"/>
  <c r="L299" i="2"/>
  <c r="L307" i="2"/>
  <c r="L171" i="2"/>
  <c r="L187" i="2"/>
  <c r="L203" i="2"/>
  <c r="L219" i="2"/>
  <c r="L235" i="2"/>
  <c r="L251" i="2"/>
  <c r="L151" i="2"/>
  <c r="L180" i="2"/>
  <c r="L244" i="2"/>
  <c r="L281" i="2"/>
  <c r="L313" i="2"/>
  <c r="L167" i="2"/>
  <c r="L183" i="2"/>
  <c r="L215" i="2"/>
  <c r="L247" i="2"/>
  <c r="L178" i="2"/>
  <c r="L194" i="2"/>
  <c r="L210" i="2"/>
  <c r="L226" i="2"/>
  <c r="L242" i="2"/>
  <c r="L256" i="2"/>
  <c r="L264" i="2"/>
  <c r="L272" i="2"/>
  <c r="L280" i="2"/>
  <c r="L288" i="2"/>
  <c r="L296" i="2"/>
  <c r="L304" i="2"/>
  <c r="L312" i="2"/>
  <c r="L213" i="2"/>
  <c r="L318" i="2"/>
  <c r="L326" i="2"/>
  <c r="L334" i="2"/>
  <c r="L342" i="2"/>
  <c r="L350" i="2"/>
  <c r="L358" i="2"/>
  <c r="L366" i="2"/>
  <c r="L374" i="2"/>
  <c r="L382" i="2"/>
  <c r="L390" i="2"/>
  <c r="L398" i="2"/>
  <c r="L406" i="2"/>
  <c r="L414" i="2"/>
  <c r="L422" i="2"/>
  <c r="L430" i="2"/>
  <c r="L438" i="2"/>
  <c r="L446" i="2"/>
  <c r="L454" i="2"/>
  <c r="L462" i="2"/>
  <c r="L470" i="2"/>
  <c r="L228" i="2"/>
  <c r="L273" i="2"/>
  <c r="L305" i="2"/>
  <c r="L207" i="2"/>
  <c r="L239" i="2"/>
  <c r="L174" i="2"/>
  <c r="L190" i="2"/>
  <c r="L206" i="2"/>
  <c r="L222" i="2"/>
  <c r="L238" i="2"/>
  <c r="L262" i="2"/>
  <c r="L270" i="2"/>
  <c r="L278" i="2"/>
  <c r="L286" i="2"/>
  <c r="L294" i="2"/>
  <c r="L302" i="2"/>
  <c r="L310" i="2"/>
  <c r="L197" i="2"/>
  <c r="L316" i="2"/>
  <c r="L324" i="2"/>
  <c r="L332" i="2"/>
  <c r="L340" i="2"/>
  <c r="L348" i="2"/>
  <c r="L356" i="2"/>
  <c r="L364" i="2"/>
  <c r="L372" i="2"/>
  <c r="L380" i="2"/>
  <c r="L388" i="2"/>
  <c r="L396" i="2"/>
  <c r="L404" i="2"/>
  <c r="L412" i="2"/>
  <c r="L420" i="2"/>
  <c r="L428" i="2"/>
  <c r="L436" i="2"/>
  <c r="L444" i="2"/>
  <c r="L452" i="2"/>
  <c r="L460" i="2"/>
  <c r="L468" i="2"/>
  <c r="L79" i="2"/>
  <c r="L122" i="2"/>
  <c r="L140" i="2"/>
  <c r="L212" i="2"/>
  <c r="L254" i="2"/>
  <c r="L265" i="2"/>
  <c r="L297" i="2"/>
  <c r="L199" i="2"/>
  <c r="L231" i="2"/>
  <c r="L170" i="2"/>
  <c r="L186" i="2"/>
  <c r="L202" i="2"/>
  <c r="L218" i="2"/>
  <c r="L234" i="2"/>
  <c r="L250" i="2"/>
  <c r="L260" i="2"/>
  <c r="L268" i="2"/>
  <c r="L276" i="2"/>
  <c r="L284" i="2"/>
  <c r="L292" i="2"/>
  <c r="L300" i="2"/>
  <c r="L308" i="2"/>
  <c r="L181" i="2"/>
  <c r="L245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196" i="2"/>
  <c r="L214" i="2"/>
  <c r="L266" i="2"/>
  <c r="L298" i="2"/>
  <c r="L344" i="2"/>
  <c r="L376" i="2"/>
  <c r="L408" i="2"/>
  <c r="L440" i="2"/>
  <c r="L458" i="2"/>
  <c r="L474" i="2"/>
  <c r="L480" i="2"/>
  <c r="L488" i="2"/>
  <c r="L496" i="2"/>
  <c r="L504" i="2"/>
  <c r="L512" i="2"/>
  <c r="L225" i="2"/>
  <c r="L148" i="2"/>
  <c r="L221" i="2"/>
  <c r="L319" i="2"/>
  <c r="L327" i="2"/>
  <c r="L335" i="2"/>
  <c r="L343" i="2"/>
  <c r="L351" i="2"/>
  <c r="L359" i="2"/>
  <c r="L367" i="2"/>
  <c r="L375" i="2"/>
  <c r="L198" i="2"/>
  <c r="L258" i="2"/>
  <c r="L290" i="2"/>
  <c r="L336" i="2"/>
  <c r="L368" i="2"/>
  <c r="L400" i="2"/>
  <c r="L432" i="2"/>
  <c r="L464" i="2"/>
  <c r="L478" i="2"/>
  <c r="L486" i="2"/>
  <c r="L494" i="2"/>
  <c r="L502" i="2"/>
  <c r="L510" i="2"/>
  <c r="L209" i="2"/>
  <c r="L132" i="2"/>
  <c r="L289" i="2"/>
  <c r="L223" i="2"/>
  <c r="L182" i="2"/>
  <c r="L246" i="2"/>
  <c r="L282" i="2"/>
  <c r="L314" i="2"/>
  <c r="L229" i="2"/>
  <c r="L328" i="2"/>
  <c r="L360" i="2"/>
  <c r="L392" i="2"/>
  <c r="L424" i="2"/>
  <c r="L466" i="2"/>
  <c r="L476" i="2"/>
  <c r="L484" i="2"/>
  <c r="L492" i="2"/>
  <c r="L500" i="2"/>
  <c r="L508" i="2"/>
  <c r="L193" i="2"/>
  <c r="L189" i="2"/>
  <c r="L253" i="2"/>
  <c r="L315" i="2"/>
  <c r="L323" i="2"/>
  <c r="L331" i="2"/>
  <c r="L339" i="2"/>
  <c r="L347" i="2"/>
  <c r="L355" i="2"/>
  <c r="L50" i="2"/>
  <c r="L191" i="2"/>
  <c r="L274" i="2"/>
  <c r="L416" i="2"/>
  <c r="L456" i="2"/>
  <c r="L498" i="2"/>
  <c r="L205" i="2"/>
  <c r="L325" i="2"/>
  <c r="L341" i="2"/>
  <c r="L357" i="2"/>
  <c r="L371" i="2"/>
  <c r="L381" i="2"/>
  <c r="L389" i="2"/>
  <c r="L397" i="2"/>
  <c r="L405" i="2"/>
  <c r="L413" i="2"/>
  <c r="L421" i="2"/>
  <c r="L429" i="2"/>
  <c r="L437" i="2"/>
  <c r="L445" i="2"/>
  <c r="L453" i="2"/>
  <c r="L461" i="2"/>
  <c r="L469" i="2"/>
  <c r="L477" i="2"/>
  <c r="L485" i="2"/>
  <c r="L493" i="2"/>
  <c r="L501" i="2"/>
  <c r="L509" i="2"/>
  <c r="L233" i="2"/>
  <c r="L520" i="2"/>
  <c r="L528" i="2"/>
  <c r="L536" i="2"/>
  <c r="L544" i="2"/>
  <c r="L552" i="2"/>
  <c r="L560" i="2"/>
  <c r="L568" i="2"/>
  <c r="L576" i="2"/>
  <c r="L584" i="2"/>
  <c r="L592" i="2"/>
  <c r="L600" i="2"/>
  <c r="L608" i="2"/>
  <c r="L616" i="2"/>
  <c r="L624" i="2"/>
  <c r="L519" i="2"/>
  <c r="L527" i="2"/>
  <c r="L535" i="2"/>
  <c r="L543" i="2"/>
  <c r="L551" i="2"/>
  <c r="L559" i="2"/>
  <c r="L567" i="2"/>
  <c r="L575" i="2"/>
  <c r="L583" i="2"/>
  <c r="L591" i="2"/>
  <c r="L599" i="2"/>
  <c r="L249" i="2"/>
  <c r="L230" i="2"/>
  <c r="L384" i="2"/>
  <c r="L490" i="2"/>
  <c r="L173" i="2"/>
  <c r="L321" i="2"/>
  <c r="L337" i="2"/>
  <c r="L353" i="2"/>
  <c r="L361" i="2"/>
  <c r="L365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8" i="2"/>
  <c r="L526" i="2"/>
  <c r="L534" i="2"/>
  <c r="L542" i="2"/>
  <c r="L550" i="2"/>
  <c r="L558" i="2"/>
  <c r="L566" i="2"/>
  <c r="L574" i="2"/>
  <c r="L582" i="2"/>
  <c r="L590" i="2"/>
  <c r="L598" i="2"/>
  <c r="L606" i="2"/>
  <c r="L614" i="2"/>
  <c r="L622" i="2"/>
  <c r="L630" i="2"/>
  <c r="L521" i="2"/>
  <c r="L529" i="2"/>
  <c r="L257" i="2"/>
  <c r="L166" i="2"/>
  <c r="L352" i="2"/>
  <c r="L482" i="2"/>
  <c r="L241" i="2"/>
  <c r="L317" i="2"/>
  <c r="L333" i="2"/>
  <c r="L349" i="2"/>
  <c r="L369" i="2"/>
  <c r="L373" i="2"/>
  <c r="L385" i="2"/>
  <c r="L393" i="2"/>
  <c r="L401" i="2"/>
  <c r="L409" i="2"/>
  <c r="L417" i="2"/>
  <c r="L425" i="2"/>
  <c r="L433" i="2"/>
  <c r="L441" i="2"/>
  <c r="L449" i="2"/>
  <c r="L457" i="2"/>
  <c r="L465" i="2"/>
  <c r="L473" i="2"/>
  <c r="L481" i="2"/>
  <c r="L489" i="2"/>
  <c r="L497" i="2"/>
  <c r="L505" i="2"/>
  <c r="L513" i="2"/>
  <c r="L217" i="2"/>
  <c r="L516" i="2"/>
  <c r="L524" i="2"/>
  <c r="L532" i="2"/>
  <c r="L540" i="2"/>
  <c r="L548" i="2"/>
  <c r="L556" i="2"/>
  <c r="L564" i="2"/>
  <c r="L572" i="2"/>
  <c r="L580" i="2"/>
  <c r="L588" i="2"/>
  <c r="L596" i="2"/>
  <c r="L604" i="2"/>
  <c r="L612" i="2"/>
  <c r="L620" i="2"/>
  <c r="L628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M18" i="2"/>
  <c r="M26" i="2"/>
  <c r="M34" i="2"/>
  <c r="M42" i="2"/>
  <c r="M50" i="2"/>
  <c r="M58" i="2"/>
  <c r="M66" i="2"/>
  <c r="M15" i="2"/>
  <c r="M23" i="2"/>
  <c r="M31" i="2"/>
  <c r="M39" i="2"/>
  <c r="M47" i="2"/>
  <c r="M55" i="2"/>
  <c r="M63" i="2"/>
  <c r="M16" i="2"/>
  <c r="M24" i="2"/>
  <c r="M32" i="2"/>
  <c r="M40" i="2"/>
  <c r="M48" i="2"/>
  <c r="M56" i="2"/>
  <c r="M64" i="2"/>
  <c r="M13" i="2"/>
  <c r="M21" i="2"/>
  <c r="M29" i="2"/>
  <c r="M37" i="2"/>
  <c r="M45" i="2"/>
  <c r="M53" i="2"/>
  <c r="M61" i="2"/>
  <c r="M14" i="2"/>
  <c r="M22" i="2"/>
  <c r="M30" i="2"/>
  <c r="M38" i="2"/>
  <c r="M46" i="2"/>
  <c r="M54" i="2"/>
  <c r="M62" i="2"/>
  <c r="M11" i="2"/>
  <c r="M19" i="2"/>
  <c r="M27" i="2"/>
  <c r="M35" i="2"/>
  <c r="M43" i="2"/>
  <c r="M51" i="2"/>
  <c r="M59" i="2"/>
  <c r="M12" i="2"/>
  <c r="M44" i="2"/>
  <c r="M17" i="2"/>
  <c r="M49" i="2"/>
  <c r="M68" i="2"/>
  <c r="M76" i="2"/>
  <c r="M84" i="2"/>
  <c r="M92" i="2"/>
  <c r="M69" i="2"/>
  <c r="M100" i="2"/>
  <c r="M36" i="2"/>
  <c r="M41" i="2"/>
  <c r="M74" i="2"/>
  <c r="M82" i="2"/>
  <c r="M90" i="2"/>
  <c r="M98" i="2"/>
  <c r="M28" i="2"/>
  <c r="M60" i="2"/>
  <c r="M33" i="2"/>
  <c r="M65" i="2"/>
  <c r="M72" i="2"/>
  <c r="M80" i="2"/>
  <c r="M88" i="2"/>
  <c r="M96" i="2"/>
  <c r="M85" i="2"/>
  <c r="M20" i="2"/>
  <c r="M86" i="2"/>
  <c r="M101" i="2"/>
  <c r="M108" i="2"/>
  <c r="M133" i="2"/>
  <c r="M140" i="2"/>
  <c r="M91" i="2"/>
  <c r="M111" i="2"/>
  <c r="M118" i="2"/>
  <c r="M143" i="2"/>
  <c r="M150" i="2"/>
  <c r="M97" i="2"/>
  <c r="M113" i="2"/>
  <c r="M145" i="2"/>
  <c r="M152" i="2"/>
  <c r="M163" i="2"/>
  <c r="M169" i="2"/>
  <c r="M177" i="2"/>
  <c r="M185" i="2"/>
  <c r="M193" i="2"/>
  <c r="M201" i="2"/>
  <c r="M209" i="2"/>
  <c r="M217" i="2"/>
  <c r="M225" i="2"/>
  <c r="M78" i="2"/>
  <c r="M109" i="2"/>
  <c r="M116" i="2"/>
  <c r="M141" i="2"/>
  <c r="M148" i="2"/>
  <c r="M83" i="2"/>
  <c r="M119" i="2"/>
  <c r="M126" i="2"/>
  <c r="M151" i="2"/>
  <c r="M158" i="2"/>
  <c r="M89" i="2"/>
  <c r="M167" i="2"/>
  <c r="M57" i="2"/>
  <c r="M70" i="2"/>
  <c r="M93" i="2"/>
  <c r="M117" i="2"/>
  <c r="M124" i="2"/>
  <c r="M149" i="2"/>
  <c r="M156" i="2"/>
  <c r="M75" i="2"/>
  <c r="M102" i="2"/>
  <c r="M127" i="2"/>
  <c r="M134" i="2"/>
  <c r="M159" i="2"/>
  <c r="M81" i="2"/>
  <c r="M104" i="2"/>
  <c r="M106" i="2"/>
  <c r="M120" i="2"/>
  <c r="M173" i="2"/>
  <c r="M181" i="2"/>
  <c r="M189" i="2"/>
  <c r="M197" i="2"/>
  <c r="M205" i="2"/>
  <c r="M213" i="2"/>
  <c r="M221" i="2"/>
  <c r="M52" i="2"/>
  <c r="M94" i="2"/>
  <c r="M157" i="2"/>
  <c r="M110" i="2"/>
  <c r="M73" i="2"/>
  <c r="M105" i="2"/>
  <c r="M129" i="2"/>
  <c r="M171" i="2"/>
  <c r="M187" i="2"/>
  <c r="M203" i="2"/>
  <c r="M219" i="2"/>
  <c r="M233" i="2"/>
  <c r="M241" i="2"/>
  <c r="M249" i="2"/>
  <c r="M79" i="2"/>
  <c r="M107" i="2"/>
  <c r="M121" i="2"/>
  <c r="M128" i="2"/>
  <c r="M168" i="2"/>
  <c r="M176" i="2"/>
  <c r="M184" i="2"/>
  <c r="M192" i="2"/>
  <c r="M200" i="2"/>
  <c r="M208" i="2"/>
  <c r="M216" i="2"/>
  <c r="M224" i="2"/>
  <c r="M232" i="2"/>
  <c r="M240" i="2"/>
  <c r="M248" i="2"/>
  <c r="M139" i="2"/>
  <c r="M165" i="2"/>
  <c r="M259" i="2"/>
  <c r="M267" i="2"/>
  <c r="M275" i="2"/>
  <c r="M283" i="2"/>
  <c r="M291" i="2"/>
  <c r="M132" i="2"/>
  <c r="M99" i="2"/>
  <c r="M142" i="2"/>
  <c r="M87" i="2"/>
  <c r="M136" i="2"/>
  <c r="M162" i="2"/>
  <c r="M183" i="2"/>
  <c r="M199" i="2"/>
  <c r="M215" i="2"/>
  <c r="M231" i="2"/>
  <c r="M239" i="2"/>
  <c r="M247" i="2"/>
  <c r="M122" i="2"/>
  <c r="M137" i="2"/>
  <c r="M144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5" i="2"/>
  <c r="M67" i="2"/>
  <c r="M103" i="2"/>
  <c r="M112" i="2"/>
  <c r="M179" i="2"/>
  <c r="M195" i="2"/>
  <c r="M211" i="2"/>
  <c r="M229" i="2"/>
  <c r="M237" i="2"/>
  <c r="M245" i="2"/>
  <c r="M114" i="2"/>
  <c r="M131" i="2"/>
  <c r="M138" i="2"/>
  <c r="M115" i="2"/>
  <c r="M153" i="2"/>
  <c r="M172" i="2"/>
  <c r="M180" i="2"/>
  <c r="M188" i="2"/>
  <c r="M196" i="2"/>
  <c r="M204" i="2"/>
  <c r="M212" i="2"/>
  <c r="M220" i="2"/>
  <c r="M228" i="2"/>
  <c r="M236" i="2"/>
  <c r="M244" i="2"/>
  <c r="M252" i="2"/>
  <c r="M253" i="2"/>
  <c r="M255" i="2"/>
  <c r="M263" i="2"/>
  <c r="M271" i="2"/>
  <c r="M279" i="2"/>
  <c r="M287" i="2"/>
  <c r="M191" i="2"/>
  <c r="M251" i="2"/>
  <c r="M186" i="2"/>
  <c r="M218" i="2"/>
  <c r="M250" i="2"/>
  <c r="M261" i="2"/>
  <c r="M277" i="2"/>
  <c r="M293" i="2"/>
  <c r="M297" i="2"/>
  <c r="M305" i="2"/>
  <c r="M313" i="2"/>
  <c r="M147" i="2"/>
  <c r="M95" i="2"/>
  <c r="M276" i="2"/>
  <c r="M308" i="2"/>
  <c r="M77" i="2"/>
  <c r="M135" i="2"/>
  <c r="M175" i="2"/>
  <c r="M243" i="2"/>
  <c r="M178" i="2"/>
  <c r="M210" i="2"/>
  <c r="M242" i="2"/>
  <c r="M257" i="2"/>
  <c r="M273" i="2"/>
  <c r="M289" i="2"/>
  <c r="M303" i="2"/>
  <c r="M311" i="2"/>
  <c r="M268" i="2"/>
  <c r="M300" i="2"/>
  <c r="M223" i="2"/>
  <c r="M235" i="2"/>
  <c r="M170" i="2"/>
  <c r="M202" i="2"/>
  <c r="M234" i="2"/>
  <c r="M146" i="2"/>
  <c r="M269" i="2"/>
  <c r="M285" i="2"/>
  <c r="M295" i="2"/>
  <c r="M301" i="2"/>
  <c r="M309" i="2"/>
  <c r="M154" i="2"/>
  <c r="M164" i="2"/>
  <c r="M155" i="2"/>
  <c r="M260" i="2"/>
  <c r="M292" i="2"/>
  <c r="M194" i="2"/>
  <c r="M282" i="2"/>
  <c r="M314" i="2"/>
  <c r="M322" i="2"/>
  <c r="M330" i="2"/>
  <c r="M338" i="2"/>
  <c r="M346" i="2"/>
  <c r="M354" i="2"/>
  <c r="M362" i="2"/>
  <c r="M370" i="2"/>
  <c r="M378" i="2"/>
  <c r="M386" i="2"/>
  <c r="M394" i="2"/>
  <c r="M402" i="2"/>
  <c r="M410" i="2"/>
  <c r="M418" i="2"/>
  <c r="M426" i="2"/>
  <c r="M434" i="2"/>
  <c r="M442" i="2"/>
  <c r="M450" i="2"/>
  <c r="M458" i="2"/>
  <c r="M466" i="2"/>
  <c r="M474" i="2"/>
  <c r="M482" i="2"/>
  <c r="M490" i="2"/>
  <c r="M498" i="2"/>
  <c r="M506" i="2"/>
  <c r="M280" i="2"/>
  <c r="M312" i="2"/>
  <c r="M125" i="2"/>
  <c r="M160" i="2"/>
  <c r="M307" i="2"/>
  <c r="M274" i="2"/>
  <c r="M306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56" i="2"/>
  <c r="M464" i="2"/>
  <c r="M472" i="2"/>
  <c r="M480" i="2"/>
  <c r="M488" i="2"/>
  <c r="M207" i="2"/>
  <c r="M281" i="2"/>
  <c r="M299" i="2"/>
  <c r="M284" i="2"/>
  <c r="M266" i="2"/>
  <c r="M298" i="2"/>
  <c r="M318" i="2"/>
  <c r="M326" i="2"/>
  <c r="M334" i="2"/>
  <c r="M342" i="2"/>
  <c r="M350" i="2"/>
  <c r="M358" i="2"/>
  <c r="M366" i="2"/>
  <c r="M374" i="2"/>
  <c r="M382" i="2"/>
  <c r="M390" i="2"/>
  <c r="M398" i="2"/>
  <c r="M406" i="2"/>
  <c r="M414" i="2"/>
  <c r="M422" i="2"/>
  <c r="M430" i="2"/>
  <c r="M438" i="2"/>
  <c r="M446" i="2"/>
  <c r="M454" i="2"/>
  <c r="M462" i="2"/>
  <c r="M470" i="2"/>
  <c r="M478" i="2"/>
  <c r="M486" i="2"/>
  <c r="M494" i="2"/>
  <c r="M502" i="2"/>
  <c r="M510" i="2"/>
  <c r="M264" i="2"/>
  <c r="M296" i="2"/>
  <c r="M226" i="2"/>
  <c r="M324" i="2"/>
  <c r="M356" i="2"/>
  <c r="M388" i="2"/>
  <c r="M420" i="2"/>
  <c r="M452" i="2"/>
  <c r="M484" i="2"/>
  <c r="M504" i="2"/>
  <c r="M161" i="2"/>
  <c r="M272" i="2"/>
  <c r="M321" i="2"/>
  <c r="M353" i="2"/>
  <c r="M385" i="2"/>
  <c r="M417" i="2"/>
  <c r="M449" i="2"/>
  <c r="M481" i="2"/>
  <c r="M513" i="2"/>
  <c r="M521" i="2"/>
  <c r="M529" i="2"/>
  <c r="M537" i="2"/>
  <c r="M545" i="2"/>
  <c r="M553" i="2"/>
  <c r="M561" i="2"/>
  <c r="M569" i="2"/>
  <c r="M577" i="2"/>
  <c r="M585" i="2"/>
  <c r="M593" i="2"/>
  <c r="M601" i="2"/>
  <c r="M609" i="2"/>
  <c r="M617" i="2"/>
  <c r="M625" i="2"/>
  <c r="M339" i="2"/>
  <c r="M327" i="2"/>
  <c r="M359" i="2"/>
  <c r="M391" i="2"/>
  <c r="M423" i="2"/>
  <c r="M455" i="2"/>
  <c r="M487" i="2"/>
  <c r="M379" i="2"/>
  <c r="M411" i="2"/>
  <c r="M443" i="2"/>
  <c r="M475" i="2"/>
  <c r="M507" i="2"/>
  <c r="M294" i="2"/>
  <c r="M341" i="2"/>
  <c r="M373" i="2"/>
  <c r="M405" i="2"/>
  <c r="M437" i="2"/>
  <c r="M469" i="2"/>
  <c r="M501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622" i="2"/>
  <c r="M227" i="2"/>
  <c r="M316" i="2"/>
  <c r="M348" i="2"/>
  <c r="M380" i="2"/>
  <c r="M412" i="2"/>
  <c r="M444" i="2"/>
  <c r="M476" i="2"/>
  <c r="M500" i="2"/>
  <c r="M256" i="2"/>
  <c r="M310" i="2"/>
  <c r="M345" i="2"/>
  <c r="M377" i="2"/>
  <c r="M409" i="2"/>
  <c r="M441" i="2"/>
  <c r="M473" i="2"/>
  <c r="M505" i="2"/>
  <c r="M519" i="2"/>
  <c r="M527" i="2"/>
  <c r="M535" i="2"/>
  <c r="M543" i="2"/>
  <c r="M551" i="2"/>
  <c r="M559" i="2"/>
  <c r="M567" i="2"/>
  <c r="M575" i="2"/>
  <c r="M583" i="2"/>
  <c r="M591" i="2"/>
  <c r="M599" i="2"/>
  <c r="M607" i="2"/>
  <c r="M615" i="2"/>
  <c r="M623" i="2"/>
  <c r="M10" i="2"/>
  <c r="M323" i="2"/>
  <c r="M319" i="2"/>
  <c r="M351" i="2"/>
  <c r="M383" i="2"/>
  <c r="M415" i="2"/>
  <c r="M447" i="2"/>
  <c r="M479" i="2"/>
  <c r="M511" i="2"/>
  <c r="M387" i="2"/>
  <c r="M419" i="2"/>
  <c r="M451" i="2"/>
  <c r="M483" i="2"/>
  <c r="M71" i="2"/>
  <c r="M265" i="2"/>
  <c r="M290" i="2"/>
  <c r="M340" i="2"/>
  <c r="M372" i="2"/>
  <c r="M404" i="2"/>
  <c r="M436" i="2"/>
  <c r="M468" i="2"/>
  <c r="M496" i="2"/>
  <c r="M512" i="2"/>
  <c r="M304" i="2"/>
  <c r="M278" i="2"/>
  <c r="M337" i="2"/>
  <c r="M369" i="2"/>
  <c r="M401" i="2"/>
  <c r="M433" i="2"/>
  <c r="M465" i="2"/>
  <c r="M497" i="2"/>
  <c r="M517" i="2"/>
  <c r="M525" i="2"/>
  <c r="M533" i="2"/>
  <c r="M541" i="2"/>
  <c r="M549" i="2"/>
  <c r="M557" i="2"/>
  <c r="M565" i="2"/>
  <c r="M573" i="2"/>
  <c r="M581" i="2"/>
  <c r="M589" i="2"/>
  <c r="M597" i="2"/>
  <c r="M605" i="2"/>
  <c r="M613" i="2"/>
  <c r="M621" i="2"/>
  <c r="M629" i="2"/>
  <c r="M286" i="2"/>
  <c r="M302" i="2"/>
  <c r="M343" i="2"/>
  <c r="M375" i="2"/>
  <c r="M407" i="2"/>
  <c r="M439" i="2"/>
  <c r="M471" i="2"/>
  <c r="M503" i="2"/>
  <c r="M363" i="2"/>
  <c r="M395" i="2"/>
  <c r="M427" i="2"/>
  <c r="M459" i="2"/>
  <c r="M491" i="2"/>
  <c r="M325" i="2"/>
  <c r="M357" i="2"/>
  <c r="M389" i="2"/>
  <c r="M421" i="2"/>
  <c r="M453" i="2"/>
  <c r="M485" i="2"/>
  <c r="M514" i="2"/>
  <c r="M522" i="2"/>
  <c r="M530" i="2"/>
  <c r="L613" i="2"/>
  <c r="L607" i="2"/>
  <c r="L9" i="2"/>
  <c r="L625" i="2"/>
  <c r="L619" i="2"/>
  <c r="K470" i="2"/>
  <c r="M347" i="2"/>
  <c r="K326" i="2"/>
  <c r="M9" i="2"/>
  <c r="K629" i="2"/>
  <c r="M618" i="2"/>
  <c r="K615" i="2"/>
  <c r="K611" i="2"/>
  <c r="M604" i="2"/>
  <c r="M600" i="2"/>
  <c r="K597" i="2"/>
  <c r="M586" i="2"/>
  <c r="K583" i="2"/>
  <c r="K579" i="2"/>
  <c r="M572" i="2"/>
  <c r="M568" i="2"/>
  <c r="K565" i="2"/>
  <c r="M554" i="2"/>
  <c r="K551" i="2"/>
  <c r="K547" i="2"/>
  <c r="M540" i="2"/>
  <c r="M536" i="2"/>
  <c r="K531" i="2"/>
  <c r="M520" i="2"/>
  <c r="K515" i="2"/>
  <c r="M477" i="2"/>
  <c r="K456" i="2"/>
  <c r="M413" i="2"/>
  <c r="K392" i="2"/>
  <c r="M349" i="2"/>
  <c r="K328" i="2"/>
  <c r="L605" i="2"/>
  <c r="L589" i="2"/>
  <c r="L573" i="2"/>
  <c r="L557" i="2"/>
  <c r="L541" i="2"/>
  <c r="L517" i="2"/>
  <c r="M403" i="2"/>
  <c r="L626" i="2"/>
  <c r="L594" i="2"/>
  <c r="L562" i="2"/>
  <c r="L530" i="2"/>
  <c r="M495" i="2"/>
  <c r="K410" i="2"/>
  <c r="M367" i="2"/>
  <c r="K486" i="2"/>
  <c r="K358" i="2"/>
  <c r="K630" i="2"/>
  <c r="M619" i="2"/>
  <c r="K598" i="2"/>
  <c r="M587" i="2"/>
  <c r="K566" i="2"/>
  <c r="M555" i="2"/>
  <c r="K534" i="2"/>
  <c r="M523" i="2"/>
  <c r="K468" i="2"/>
  <c r="M425" i="2"/>
  <c r="K340" i="2"/>
  <c r="L495" i="2"/>
  <c r="L463" i="2"/>
  <c r="L431" i="2"/>
  <c r="L399" i="2"/>
  <c r="L377" i="2"/>
  <c r="L363" i="2"/>
  <c r="L345" i="2"/>
  <c r="K267" i="2"/>
  <c r="M508" i="2"/>
  <c r="K439" i="2"/>
  <c r="M396" i="2"/>
  <c r="K301" i="2"/>
  <c r="C5" i="2"/>
  <c r="G11" i="1" l="1"/>
  <c r="G9" i="1"/>
  <c r="G47" i="1" l="1"/>
  <c r="G46" i="1"/>
  <c r="G45" i="1"/>
  <c r="G19" i="1"/>
  <c r="G18" i="1"/>
  <c r="G17" i="1"/>
  <c r="G51" i="1"/>
  <c r="G50" i="1"/>
  <c r="G49" i="1"/>
  <c r="G43" i="1"/>
  <c r="G42" i="1"/>
  <c r="G41" i="1"/>
  <c r="G15" i="1"/>
  <c r="G14" i="1"/>
  <c r="G13" i="1"/>
  <c r="G10" i="1"/>
  <c r="H9" i="1" s="1"/>
  <c r="I9" i="1" s="1"/>
  <c r="C9" i="2" s="1"/>
  <c r="D5" i="1"/>
  <c r="J53" i="1" l="1"/>
  <c r="K53" i="1" s="1"/>
  <c r="L53" i="1" s="1"/>
  <c r="J60" i="1"/>
  <c r="K60" i="1" s="1"/>
  <c r="L60" i="1" s="1"/>
  <c r="H45" i="1"/>
  <c r="I45" i="1" s="1"/>
  <c r="H188" i="2"/>
  <c r="H10" i="2"/>
  <c r="G10" i="2" s="1"/>
  <c r="H592" i="2"/>
  <c r="H623" i="2"/>
  <c r="H555" i="2"/>
  <c r="H624" i="2"/>
  <c r="H621" i="2"/>
  <c r="H591" i="2"/>
  <c r="H579" i="2"/>
  <c r="H563" i="2"/>
  <c r="H617" i="2"/>
  <c r="H531" i="2"/>
  <c r="H567" i="2"/>
  <c r="H627" i="2"/>
  <c r="H523" i="2"/>
  <c r="H560" i="2"/>
  <c r="H429" i="2"/>
  <c r="H575" i="2"/>
  <c r="H527" i="2"/>
  <c r="H611" i="2"/>
  <c r="H547" i="2"/>
  <c r="H397" i="2"/>
  <c r="H539" i="2"/>
  <c r="H9" i="2"/>
  <c r="H607" i="2"/>
  <c r="H461" i="2"/>
  <c r="H29" i="2"/>
  <c r="H61" i="2"/>
  <c r="H84" i="2"/>
  <c r="H19" i="2"/>
  <c r="H51" i="2"/>
  <c r="H62" i="2"/>
  <c r="H33" i="2"/>
  <c r="H65" i="2"/>
  <c r="H80" i="2"/>
  <c r="H31" i="2"/>
  <c r="H12" i="2"/>
  <c r="H75" i="2"/>
  <c r="H107" i="2"/>
  <c r="H139" i="2"/>
  <c r="H23" i="2"/>
  <c r="H26" i="2"/>
  <c r="H89" i="2"/>
  <c r="H121" i="2"/>
  <c r="H47" i="2"/>
  <c r="H44" i="2"/>
  <c r="H79" i="2"/>
  <c r="H111" i="2"/>
  <c r="H143" i="2"/>
  <c r="H94" i="2"/>
  <c r="H125" i="2"/>
  <c r="H126" i="2"/>
  <c r="H85" i="2"/>
  <c r="H124" i="2"/>
  <c r="H134" i="2"/>
  <c r="H77" i="2"/>
  <c r="H132" i="2"/>
  <c r="H40" i="2"/>
  <c r="H133" i="2"/>
  <c r="H166" i="2"/>
  <c r="H230" i="2"/>
  <c r="H277" i="2"/>
  <c r="H309" i="2"/>
  <c r="H217" i="2"/>
  <c r="H39" i="2"/>
  <c r="H152" i="2"/>
  <c r="H210" i="2"/>
  <c r="H267" i="2"/>
  <c r="H299" i="2"/>
  <c r="H24" i="2"/>
  <c r="H32" i="2"/>
  <c r="H222" i="2"/>
  <c r="H273" i="2"/>
  <c r="H305" i="2"/>
  <c r="H193" i="2"/>
  <c r="H14" i="2"/>
  <c r="H303" i="2"/>
  <c r="H168" i="2"/>
  <c r="H232" i="2"/>
  <c r="H278" i="2"/>
  <c r="H310" i="2"/>
  <c r="H324" i="2"/>
  <c r="H356" i="2"/>
  <c r="H388" i="2"/>
  <c r="H420" i="2"/>
  <c r="H452" i="2"/>
  <c r="H164" i="2"/>
  <c r="H295" i="2"/>
  <c r="H180" i="2"/>
  <c r="H244" i="2"/>
  <c r="H284" i="2"/>
  <c r="H138" i="2"/>
  <c r="H338" i="2"/>
  <c r="H370" i="2"/>
  <c r="H402" i="2"/>
  <c r="H434" i="2"/>
  <c r="H466" i="2"/>
  <c r="H234" i="2"/>
  <c r="H253" i="2"/>
  <c r="H224" i="2"/>
  <c r="H274" i="2"/>
  <c r="H306" i="2"/>
  <c r="H328" i="2"/>
  <c r="H360" i="2"/>
  <c r="H392" i="2"/>
  <c r="H424" i="2"/>
  <c r="H311" i="2"/>
  <c r="H256" i="2"/>
  <c r="H366" i="2"/>
  <c r="H478" i="2"/>
  <c r="H510" i="2"/>
  <c r="H243" i="2"/>
  <c r="H341" i="2"/>
  <c r="H373" i="2"/>
  <c r="H255" i="2"/>
  <c r="H326" i="2"/>
  <c r="H454" i="2"/>
  <c r="H500" i="2"/>
  <c r="H181" i="2"/>
  <c r="H318" i="2"/>
  <c r="H446" i="2"/>
  <c r="H490" i="2"/>
  <c r="H319" i="2"/>
  <c r="H528" i="2"/>
  <c r="H587" i="2"/>
  <c r="H595" i="2"/>
  <c r="H493" i="2"/>
  <c r="H13" i="2"/>
  <c r="H45" i="2"/>
  <c r="H68" i="2"/>
  <c r="H100" i="2"/>
  <c r="H35" i="2"/>
  <c r="H67" i="2"/>
  <c r="H17" i="2"/>
  <c r="H49" i="2"/>
  <c r="H54" i="2"/>
  <c r="H96" i="2"/>
  <c r="H78" i="2"/>
  <c r="H34" i="2"/>
  <c r="H91" i="2"/>
  <c r="H123" i="2"/>
  <c r="H155" i="2"/>
  <c r="H21" i="2"/>
  <c r="H76" i="2"/>
  <c r="H43" i="2"/>
  <c r="H25" i="2"/>
  <c r="H72" i="2"/>
  <c r="H90" i="2"/>
  <c r="H99" i="2"/>
  <c r="H163" i="2"/>
  <c r="H58" i="2"/>
  <c r="H105" i="2"/>
  <c r="H15" i="2"/>
  <c r="H18" i="2"/>
  <c r="H95" i="2"/>
  <c r="H135" i="2"/>
  <c r="H60" i="2"/>
  <c r="H116" i="2"/>
  <c r="H160" i="2"/>
  <c r="H156" i="2"/>
  <c r="H64" i="2"/>
  <c r="H161" i="2"/>
  <c r="H112" i="2"/>
  <c r="H120" i="2"/>
  <c r="H214" i="2"/>
  <c r="H285" i="2"/>
  <c r="H185" i="2"/>
  <c r="H254" i="2"/>
  <c r="H146" i="2"/>
  <c r="H242" i="2"/>
  <c r="H291" i="2"/>
  <c r="H108" i="2"/>
  <c r="H190" i="2"/>
  <c r="H265" i="2"/>
  <c r="H313" i="2"/>
  <c r="H225" i="2"/>
  <c r="H271" i="2"/>
  <c r="H184" i="2"/>
  <c r="H262" i="2"/>
  <c r="H302" i="2"/>
  <c r="H332" i="2"/>
  <c r="H372" i="2"/>
  <c r="H412" i="2"/>
  <c r="H460" i="2"/>
  <c r="H250" i="2"/>
  <c r="H229" i="2"/>
  <c r="H260" i="2"/>
  <c r="H300" i="2"/>
  <c r="H330" i="2"/>
  <c r="H378" i="2"/>
  <c r="H418" i="2"/>
  <c r="H458" i="2"/>
  <c r="H287" i="2"/>
  <c r="H192" i="2"/>
  <c r="H266" i="2"/>
  <c r="H314" i="2"/>
  <c r="H344" i="2"/>
  <c r="H384" i="2"/>
  <c r="H432" i="2"/>
  <c r="H172" i="2"/>
  <c r="H334" i="2"/>
  <c r="H486" i="2"/>
  <c r="H247" i="2"/>
  <c r="H333" i="2"/>
  <c r="H218" i="2"/>
  <c r="H280" i="2"/>
  <c r="H422" i="2"/>
  <c r="H508" i="2"/>
  <c r="H272" i="2"/>
  <c r="H414" i="2"/>
  <c r="H498" i="2"/>
  <c r="H321" i="2"/>
  <c r="H353" i="2"/>
  <c r="H315" i="2"/>
  <c r="H375" i="2"/>
  <c r="H403" i="2"/>
  <c r="H435" i="2"/>
  <c r="H467" i="2"/>
  <c r="H499" i="2"/>
  <c r="H533" i="2"/>
  <c r="H223" i="2"/>
  <c r="H542" i="2"/>
  <c r="H574" i="2"/>
  <c r="H606" i="2"/>
  <c r="H251" i="2"/>
  <c r="H512" i="2"/>
  <c r="H385" i="2"/>
  <c r="H417" i="2"/>
  <c r="H449" i="2"/>
  <c r="H481" i="2"/>
  <c r="H513" i="2"/>
  <c r="H559" i="2"/>
  <c r="H524" i="2"/>
  <c r="H556" i="2"/>
  <c r="H588" i="2"/>
  <c r="H620" i="2"/>
  <c r="H438" i="2"/>
  <c r="H339" i="2"/>
  <c r="H377" i="2"/>
  <c r="H407" i="2"/>
  <c r="H439" i="2"/>
  <c r="H471" i="2"/>
  <c r="H503" i="2"/>
  <c r="H569" i="2"/>
  <c r="H514" i="2"/>
  <c r="H546" i="2"/>
  <c r="H578" i="2"/>
  <c r="H610" i="2"/>
  <c r="H549" i="2"/>
  <c r="H600" i="2"/>
  <c r="H501" i="2"/>
  <c r="H371" i="2"/>
  <c r="H195" i="2"/>
  <c r="H608" i="2"/>
  <c r="H509" i="2"/>
  <c r="H381" i="2"/>
  <c r="H37" i="2"/>
  <c r="H92" i="2"/>
  <c r="H59" i="2"/>
  <c r="H41" i="2"/>
  <c r="H88" i="2"/>
  <c r="H52" i="2"/>
  <c r="H115" i="2"/>
  <c r="H55" i="2"/>
  <c r="H73" i="2"/>
  <c r="H113" i="2"/>
  <c r="H46" i="2"/>
  <c r="H50" i="2"/>
  <c r="H103" i="2"/>
  <c r="H151" i="2"/>
  <c r="H42" i="2"/>
  <c r="H148" i="2"/>
  <c r="H117" i="2"/>
  <c r="H48" i="2"/>
  <c r="H28" i="2"/>
  <c r="H16" i="2"/>
  <c r="H128" i="2"/>
  <c r="H136" i="2"/>
  <c r="H246" i="2"/>
  <c r="H293" i="2"/>
  <c r="H201" i="2"/>
  <c r="H101" i="2"/>
  <c r="H178" i="2"/>
  <c r="H259" i="2"/>
  <c r="H307" i="2"/>
  <c r="H118" i="2"/>
  <c r="H206" i="2"/>
  <c r="H281" i="2"/>
  <c r="H106" i="2"/>
  <c r="H241" i="2"/>
  <c r="H205" i="2"/>
  <c r="H200" i="2"/>
  <c r="H270" i="2"/>
  <c r="H171" i="2"/>
  <c r="H340" i="2"/>
  <c r="H380" i="2"/>
  <c r="H428" i="2"/>
  <c r="H468" i="2"/>
  <c r="H263" i="2"/>
  <c r="H196" i="2"/>
  <c r="H268" i="2"/>
  <c r="H308" i="2"/>
  <c r="H346" i="2"/>
  <c r="H386" i="2"/>
  <c r="H426" i="2"/>
  <c r="H474" i="2"/>
  <c r="H189" i="2"/>
  <c r="H208" i="2"/>
  <c r="H282" i="2"/>
  <c r="H203" i="2"/>
  <c r="H352" i="2"/>
  <c r="H400" i="2"/>
  <c r="H440" i="2"/>
  <c r="H236" i="2"/>
  <c r="H398" i="2"/>
  <c r="H494" i="2"/>
  <c r="H179" i="2"/>
  <c r="H349" i="2"/>
  <c r="H279" i="2"/>
  <c r="H312" i="2"/>
  <c r="H470" i="2"/>
  <c r="H167" i="2"/>
  <c r="H304" i="2"/>
  <c r="H456" i="2"/>
  <c r="H506" i="2"/>
  <c r="H329" i="2"/>
  <c r="H374" i="2"/>
  <c r="H331" i="2"/>
  <c r="H379" i="2"/>
  <c r="H411" i="2"/>
  <c r="H443" i="2"/>
  <c r="H475" i="2"/>
  <c r="H507" i="2"/>
  <c r="H541" i="2"/>
  <c r="H518" i="2"/>
  <c r="H550" i="2"/>
  <c r="H582" i="2"/>
  <c r="H614" i="2"/>
  <c r="H342" i="2"/>
  <c r="H327" i="2"/>
  <c r="H393" i="2"/>
  <c r="H425" i="2"/>
  <c r="H457" i="2"/>
  <c r="H489" i="2"/>
  <c r="H535" i="2"/>
  <c r="H583" i="2"/>
  <c r="H532" i="2"/>
  <c r="H564" i="2"/>
  <c r="H596" i="2"/>
  <c r="H628" i="2"/>
  <c r="H504" i="2"/>
  <c r="H355" i="2"/>
  <c r="H383" i="2"/>
  <c r="H415" i="2"/>
  <c r="H447" i="2"/>
  <c r="H479" i="2"/>
  <c r="H511" i="2"/>
  <c r="H585" i="2"/>
  <c r="H522" i="2"/>
  <c r="H554" i="2"/>
  <c r="H586" i="2"/>
  <c r="H618" i="2"/>
  <c r="H619" i="2"/>
  <c r="H605" i="2"/>
  <c r="H573" i="2"/>
  <c r="H20" i="2"/>
  <c r="H57" i="2"/>
  <c r="H66" i="2"/>
  <c r="H70" i="2"/>
  <c r="H129" i="2"/>
  <c r="H71" i="2"/>
  <c r="H159" i="2"/>
  <c r="H158" i="2"/>
  <c r="H102" i="2"/>
  <c r="H110" i="2"/>
  <c r="H182" i="2"/>
  <c r="H301" i="2"/>
  <c r="H141" i="2"/>
  <c r="H275" i="2"/>
  <c r="H144" i="2"/>
  <c r="H289" i="2"/>
  <c r="H140" i="2"/>
  <c r="H216" i="2"/>
  <c r="H235" i="2"/>
  <c r="H396" i="2"/>
  <c r="H476" i="2"/>
  <c r="H212" i="2"/>
  <c r="H219" i="2"/>
  <c r="H394" i="2"/>
  <c r="H150" i="2"/>
  <c r="H240" i="2"/>
  <c r="H320" i="2"/>
  <c r="H408" i="2"/>
  <c r="H288" i="2"/>
  <c r="H502" i="2"/>
  <c r="H357" i="2"/>
  <c r="H358" i="2"/>
  <c r="H231" i="2"/>
  <c r="H472" i="2"/>
  <c r="H337" i="2"/>
  <c r="H347" i="2"/>
  <c r="H419" i="2"/>
  <c r="H483" i="2"/>
  <c r="H581" i="2"/>
  <c r="H558" i="2"/>
  <c r="H622" i="2"/>
  <c r="H343" i="2"/>
  <c r="H433" i="2"/>
  <c r="H497" i="2"/>
  <c r="H599" i="2"/>
  <c r="H572" i="2"/>
  <c r="H252" i="2"/>
  <c r="H359" i="2"/>
  <c r="H423" i="2"/>
  <c r="H487" i="2"/>
  <c r="H593" i="2"/>
  <c r="H562" i="2"/>
  <c r="H626" i="2"/>
  <c r="H536" i="2"/>
  <c r="H405" i="2"/>
  <c r="H335" i="2"/>
  <c r="H576" i="2"/>
  <c r="H515" i="2"/>
  <c r="H477" i="2"/>
  <c r="H367" i="2"/>
  <c r="H11" i="2"/>
  <c r="H27" i="2"/>
  <c r="H22" i="2"/>
  <c r="H83" i="2"/>
  <c r="H86" i="2"/>
  <c r="H137" i="2"/>
  <c r="H87" i="2"/>
  <c r="H56" i="2"/>
  <c r="H114" i="2"/>
  <c r="H104" i="2"/>
  <c r="H142" i="2"/>
  <c r="H198" i="2"/>
  <c r="H169" i="2"/>
  <c r="H130" i="2"/>
  <c r="H283" i="2"/>
  <c r="H174" i="2"/>
  <c r="H297" i="2"/>
  <c r="H202" i="2"/>
  <c r="H248" i="2"/>
  <c r="H316" i="2"/>
  <c r="H404" i="2"/>
  <c r="H186" i="2"/>
  <c r="H228" i="2"/>
  <c r="H322" i="2"/>
  <c r="H410" i="2"/>
  <c r="H170" i="2"/>
  <c r="H258" i="2"/>
  <c r="H336" i="2"/>
  <c r="H416" i="2"/>
  <c r="H187" i="2"/>
  <c r="H183" i="2"/>
  <c r="H365" i="2"/>
  <c r="H390" i="2"/>
  <c r="H204" i="2"/>
  <c r="H482" i="2"/>
  <c r="H345" i="2"/>
  <c r="H361" i="2"/>
  <c r="H427" i="2"/>
  <c r="H491" i="2"/>
  <c r="H597" i="2"/>
  <c r="H566" i="2"/>
  <c r="H630" i="2"/>
  <c r="H369" i="2"/>
  <c r="H441" i="2"/>
  <c r="H505" i="2"/>
  <c r="H516" i="2"/>
  <c r="H580" i="2"/>
  <c r="H296" i="2"/>
  <c r="H363" i="2"/>
  <c r="H431" i="2"/>
  <c r="H495" i="2"/>
  <c r="H601" i="2"/>
  <c r="H570" i="2"/>
  <c r="H207" i="2"/>
  <c r="H589" i="2"/>
  <c r="H525" i="2"/>
  <c r="H437" i="2"/>
  <c r="H413" i="2"/>
  <c r="H351" i="2"/>
  <c r="H38" i="2"/>
  <c r="H63" i="2"/>
  <c r="H97" i="2"/>
  <c r="H127" i="2"/>
  <c r="H165" i="2"/>
  <c r="H157" i="2"/>
  <c r="H249" i="2"/>
  <c r="H69" i="2"/>
  <c r="H209" i="2"/>
  <c r="H294" i="2"/>
  <c r="H444" i="2"/>
  <c r="H292" i="2"/>
  <c r="H450" i="2"/>
  <c r="H298" i="2"/>
  <c r="H245" i="2"/>
  <c r="H325" i="2"/>
  <c r="H492" i="2"/>
  <c r="H211" i="2"/>
  <c r="H395" i="2"/>
  <c r="H517" i="2"/>
  <c r="H598" i="2"/>
  <c r="H409" i="2"/>
  <c r="H551" i="2"/>
  <c r="H612" i="2"/>
  <c r="H399" i="2"/>
  <c r="H561" i="2"/>
  <c r="H602" i="2"/>
  <c r="H469" i="2"/>
  <c r="H445" i="2"/>
  <c r="H615" i="2"/>
  <c r="H553" i="2"/>
  <c r="H521" i="2"/>
  <c r="H520" i="2"/>
  <c r="H421" i="2"/>
  <c r="H406" i="2"/>
  <c r="H584" i="2"/>
  <c r="H603" i="2"/>
  <c r="H485" i="2"/>
  <c r="H30" i="2"/>
  <c r="H131" i="2"/>
  <c r="H82" i="2"/>
  <c r="H93" i="2"/>
  <c r="H109" i="2"/>
  <c r="H261" i="2"/>
  <c r="H194" i="2"/>
  <c r="H238" i="2"/>
  <c r="H237" i="2"/>
  <c r="H348" i="2"/>
  <c r="H173" i="2"/>
  <c r="H354" i="2"/>
  <c r="H221" i="2"/>
  <c r="H368" i="2"/>
  <c r="H430" i="2"/>
  <c r="H213" i="2"/>
  <c r="H350" i="2"/>
  <c r="H488" i="2"/>
  <c r="H451" i="2"/>
  <c r="H526" i="2"/>
  <c r="H462" i="2"/>
  <c r="H465" i="2"/>
  <c r="H540" i="2"/>
  <c r="H227" i="2"/>
  <c r="H455" i="2"/>
  <c r="H530" i="2"/>
  <c r="H625" i="2"/>
  <c r="H191" i="2"/>
  <c r="H629" i="2"/>
  <c r="H609" i="2"/>
  <c r="H577" i="2"/>
  <c r="H545" i="2"/>
  <c r="H552" i="2"/>
  <c r="H453" i="2"/>
  <c r="H264" i="2"/>
  <c r="H36" i="2"/>
  <c r="H119" i="2"/>
  <c r="H162" i="2"/>
  <c r="H154" i="2"/>
  <c r="H286" i="2"/>
  <c r="H276" i="2"/>
  <c r="H290" i="2"/>
  <c r="H317" i="2"/>
  <c r="H215" i="2"/>
  <c r="H175" i="2"/>
  <c r="H401" i="2"/>
  <c r="H604" i="2"/>
  <c r="H529" i="2"/>
  <c r="H544" i="2"/>
  <c r="H571" i="2"/>
  <c r="H239" i="2"/>
  <c r="H389" i="2"/>
  <c r="H519" i="2"/>
  <c r="H74" i="2"/>
  <c r="H147" i="2"/>
  <c r="H98" i="2"/>
  <c r="H153" i="2"/>
  <c r="H145" i="2"/>
  <c r="H269" i="2"/>
  <c r="H226" i="2"/>
  <c r="H257" i="2"/>
  <c r="H122" i="2"/>
  <c r="H364" i="2"/>
  <c r="H197" i="2"/>
  <c r="H362" i="2"/>
  <c r="H176" i="2"/>
  <c r="H376" i="2"/>
  <c r="H464" i="2"/>
  <c r="H220" i="2"/>
  <c r="H382" i="2"/>
  <c r="H199" i="2"/>
  <c r="H459" i="2"/>
  <c r="H534" i="2"/>
  <c r="H480" i="2"/>
  <c r="H473" i="2"/>
  <c r="H548" i="2"/>
  <c r="H323" i="2"/>
  <c r="H463" i="2"/>
  <c r="H538" i="2"/>
  <c r="H613" i="2"/>
  <c r="H565" i="2"/>
  <c r="H568" i="2"/>
  <c r="H537" i="2"/>
  <c r="H53" i="2"/>
  <c r="H81" i="2"/>
  <c r="H149" i="2"/>
  <c r="H233" i="2"/>
  <c r="H177" i="2"/>
  <c r="H436" i="2"/>
  <c r="H442" i="2"/>
  <c r="H448" i="2"/>
  <c r="H484" i="2"/>
  <c r="H387" i="2"/>
  <c r="H590" i="2"/>
  <c r="H543" i="2"/>
  <c r="H391" i="2"/>
  <c r="H594" i="2"/>
  <c r="H557" i="2"/>
  <c r="H616" i="2"/>
  <c r="H496" i="2"/>
  <c r="J9" i="1"/>
  <c r="K9" i="1" s="1"/>
  <c r="L9" i="1" s="1"/>
  <c r="J33" i="1"/>
  <c r="K33" i="1" s="1"/>
  <c r="L33" i="1" s="1"/>
  <c r="J25" i="1"/>
  <c r="K25" i="1" s="1"/>
  <c r="L25" i="1" s="1"/>
  <c r="J37" i="1"/>
  <c r="K37" i="1" s="1"/>
  <c r="L37" i="1" s="1"/>
  <c r="J29" i="1"/>
  <c r="K29" i="1" s="1"/>
  <c r="L29" i="1" s="1"/>
  <c r="J21" i="1"/>
  <c r="K21" i="1" s="1"/>
  <c r="L21" i="1" s="1"/>
  <c r="J45" i="1"/>
  <c r="K45" i="1" s="1"/>
  <c r="L45" i="1" s="1"/>
  <c r="H17" i="1"/>
  <c r="I17" i="1" s="1"/>
  <c r="C17" i="2" s="1"/>
  <c r="H49" i="1"/>
  <c r="I49" i="1" s="1"/>
  <c r="C49" i="2" s="1"/>
  <c r="H13" i="1"/>
  <c r="I13" i="1" s="1"/>
  <c r="C13" i="2" s="1"/>
  <c r="H41" i="1"/>
  <c r="G11" i="2" l="1"/>
  <c r="G12" i="2" s="1"/>
  <c r="G13" i="2" s="1"/>
  <c r="G14" i="2" s="1"/>
  <c r="G15" i="2" s="1"/>
  <c r="G16" i="2" s="1"/>
  <c r="G17" i="2" s="1"/>
  <c r="G18" i="2" s="1"/>
  <c r="G19" i="2" s="1"/>
  <c r="I322" i="2"/>
  <c r="I386" i="2"/>
  <c r="I582" i="2"/>
  <c r="I369" i="2"/>
  <c r="I568" i="2"/>
  <c r="I357" i="2"/>
  <c r="I554" i="2"/>
  <c r="I618" i="2"/>
  <c r="I415" i="2"/>
  <c r="I617" i="2"/>
  <c r="I514" i="2"/>
  <c r="I321" i="2"/>
  <c r="I497" i="2"/>
  <c r="I602" i="2"/>
  <c r="I530" i="2"/>
  <c r="I614" i="2"/>
  <c r="I586" i="2"/>
  <c r="I323" i="2"/>
  <c r="I521" i="2"/>
  <c r="I385" i="2"/>
  <c r="I550" i="2"/>
  <c r="I387" i="2"/>
  <c r="I584" i="2"/>
  <c r="I451" i="2"/>
  <c r="I552" i="2"/>
  <c r="I481" i="2"/>
  <c r="I449" i="2"/>
  <c r="I616" i="2"/>
  <c r="I553" i="2"/>
  <c r="I630" i="2"/>
  <c r="I485" i="2"/>
  <c r="I566" i="2"/>
  <c r="I9" i="2"/>
  <c r="I570" i="2"/>
  <c r="I600" i="2"/>
  <c r="I598" i="2"/>
  <c r="I585" i="2"/>
  <c r="I606" i="2"/>
  <c r="I592" i="2"/>
  <c r="I578" i="2"/>
  <c r="I534" i="2"/>
  <c r="I339" i="2"/>
  <c r="I529" i="2"/>
  <c r="I538" i="2"/>
  <c r="I355" i="2"/>
  <c r="I537" i="2"/>
  <c r="I40" i="2"/>
  <c r="I13" i="2"/>
  <c r="I45" i="2"/>
  <c r="I22" i="2"/>
  <c r="I54" i="2"/>
  <c r="I27" i="2"/>
  <c r="I59" i="2"/>
  <c r="I28" i="2"/>
  <c r="I60" i="2"/>
  <c r="I41" i="2"/>
  <c r="I34" i="2"/>
  <c r="I489" i="2"/>
  <c r="I361" i="2"/>
  <c r="I574" i="2"/>
  <c r="I560" i="2"/>
  <c r="I546" i="2"/>
  <c r="I403" i="2"/>
  <c r="I425" i="2"/>
  <c r="I561" i="2"/>
  <c r="I319" i="2"/>
  <c r="I418" i="2"/>
  <c r="I419" i="2"/>
  <c r="I569" i="2"/>
  <c r="I351" i="2"/>
  <c r="I337" i="2"/>
  <c r="I389" i="2"/>
  <c r="I447" i="2"/>
  <c r="I310" i="2"/>
  <c r="I483" i="2"/>
  <c r="I393" i="2"/>
  <c r="I601" i="2"/>
  <c r="I479" i="2"/>
  <c r="I24" i="2"/>
  <c r="I64" i="2"/>
  <c r="I53" i="2"/>
  <c r="I38" i="2"/>
  <c r="I19" i="2"/>
  <c r="I67" i="2"/>
  <c r="I44" i="2"/>
  <c r="I33" i="2"/>
  <c r="I66" i="2"/>
  <c r="I90" i="2"/>
  <c r="I58" i="2"/>
  <c r="I80" i="2"/>
  <c r="I50" i="2"/>
  <c r="I78" i="2"/>
  <c r="I76" i="2"/>
  <c r="I155" i="2"/>
  <c r="I133" i="2"/>
  <c r="I110" i="2"/>
  <c r="I191" i="2"/>
  <c r="I223" i="2"/>
  <c r="I106" i="2"/>
  <c r="I109" i="2"/>
  <c r="I79" i="2"/>
  <c r="I161" i="2"/>
  <c r="I107" i="2"/>
  <c r="I97" i="2"/>
  <c r="I156" i="2"/>
  <c r="I135" i="2"/>
  <c r="I187" i="2"/>
  <c r="I219" i="2"/>
  <c r="I125" i="2"/>
  <c r="I209" i="2"/>
  <c r="I247" i="2"/>
  <c r="I150" i="2"/>
  <c r="I198" i="2"/>
  <c r="I230" i="2"/>
  <c r="I257" i="2"/>
  <c r="I289" i="2"/>
  <c r="I173" i="2"/>
  <c r="I229" i="2"/>
  <c r="I137" i="2"/>
  <c r="I159" i="2"/>
  <c r="I196" i="2"/>
  <c r="I228" i="2"/>
  <c r="I160" i="2"/>
  <c r="I185" i="2"/>
  <c r="I235" i="2"/>
  <c r="I170" i="2"/>
  <c r="I202" i="2"/>
  <c r="I234" i="2"/>
  <c r="I166" i="2"/>
  <c r="I285" i="2"/>
  <c r="I213" i="2"/>
  <c r="I176" i="2"/>
  <c r="I267" i="2"/>
  <c r="I266" i="2"/>
  <c r="I197" i="2"/>
  <c r="I200" i="2"/>
  <c r="I279" i="2"/>
  <c r="I129" i="2"/>
  <c r="I181" i="2"/>
  <c r="I224" i="2"/>
  <c r="I299" i="2"/>
  <c r="I255" i="2"/>
  <c r="I134" i="2"/>
  <c r="I272" i="2"/>
  <c r="I336" i="2"/>
  <c r="I368" i="2"/>
  <c r="I400" i="2"/>
  <c r="I432" i="2"/>
  <c r="I464" i="2"/>
  <c r="I496" i="2"/>
  <c r="I302" i="2"/>
  <c r="I264" i="2"/>
  <c r="I334" i="2"/>
  <c r="I366" i="2"/>
  <c r="I398" i="2"/>
  <c r="I430" i="2"/>
  <c r="I462" i="2"/>
  <c r="I216" i="2"/>
  <c r="I316" i="2"/>
  <c r="I348" i="2"/>
  <c r="I380" i="2"/>
  <c r="I412" i="2"/>
  <c r="I444" i="2"/>
  <c r="I476" i="2"/>
  <c r="I508" i="2"/>
  <c r="I457" i="2"/>
  <c r="I542" i="2"/>
  <c r="I518" i="2"/>
  <c r="I421" i="2"/>
  <c r="I56" i="2"/>
  <c r="I61" i="2"/>
  <c r="I62" i="2"/>
  <c r="I51" i="2"/>
  <c r="I52" i="2"/>
  <c r="I57" i="2"/>
  <c r="I82" i="2"/>
  <c r="I31" i="2"/>
  <c r="I96" i="2"/>
  <c r="I70" i="2"/>
  <c r="I83" i="2"/>
  <c r="I101" i="2"/>
  <c r="I103" i="2"/>
  <c r="I199" i="2"/>
  <c r="I68" i="2"/>
  <c r="I73" i="2"/>
  <c r="I111" i="2"/>
  <c r="I15" i="2"/>
  <c r="I146" i="2"/>
  <c r="I71" i="2"/>
  <c r="I171" i="2"/>
  <c r="I211" i="2"/>
  <c r="I158" i="2"/>
  <c r="I231" i="2"/>
  <c r="I143" i="2"/>
  <c r="I206" i="2"/>
  <c r="I246" i="2"/>
  <c r="I281" i="2"/>
  <c r="I189" i="2"/>
  <c r="I245" i="2"/>
  <c r="I112" i="2"/>
  <c r="I204" i="2"/>
  <c r="I244" i="2"/>
  <c r="I95" i="2"/>
  <c r="I243" i="2"/>
  <c r="I186" i="2"/>
  <c r="I226" i="2"/>
  <c r="I261" i="2"/>
  <c r="I102" i="2"/>
  <c r="I165" i="2"/>
  <c r="I283" i="2"/>
  <c r="I84" i="2"/>
  <c r="I168" i="2"/>
  <c r="I295" i="2"/>
  <c r="I258" i="2"/>
  <c r="I192" i="2"/>
  <c r="I307" i="2"/>
  <c r="I314" i="2"/>
  <c r="I306" i="2"/>
  <c r="I344" i="2"/>
  <c r="I384" i="2"/>
  <c r="I424" i="2"/>
  <c r="I472" i="2"/>
  <c r="I512" i="2"/>
  <c r="I274" i="2"/>
  <c r="I342" i="2"/>
  <c r="I382" i="2"/>
  <c r="I422" i="2"/>
  <c r="I470" i="2"/>
  <c r="I256" i="2"/>
  <c r="I340" i="2"/>
  <c r="I388" i="2"/>
  <c r="I428" i="2"/>
  <c r="I468" i="2"/>
  <c r="I286" i="2"/>
  <c r="I410" i="2"/>
  <c r="I510" i="2"/>
  <c r="I375" i="2"/>
  <c r="I503" i="2"/>
  <c r="I543" i="2"/>
  <c r="I575" i="2"/>
  <c r="I607" i="2"/>
  <c r="I401" i="2"/>
  <c r="I349" i="2"/>
  <c r="I477" i="2"/>
  <c r="I395" i="2"/>
  <c r="I516" i="2"/>
  <c r="I548" i="2"/>
  <c r="I580" i="2"/>
  <c r="I612" i="2"/>
  <c r="I280" i="2"/>
  <c r="I434" i="2"/>
  <c r="I268" i="2"/>
  <c r="I431" i="2"/>
  <c r="I525" i="2"/>
  <c r="I557" i="2"/>
  <c r="I589" i="2"/>
  <c r="I621" i="2"/>
  <c r="I152" i="2"/>
  <c r="I405" i="2"/>
  <c r="I513" i="2"/>
  <c r="I394" i="2"/>
  <c r="I502" i="2"/>
  <c r="I391" i="2"/>
  <c r="I515" i="2"/>
  <c r="I547" i="2"/>
  <c r="I579" i="2"/>
  <c r="I611" i="2"/>
  <c r="I353" i="2"/>
  <c r="I365" i="2"/>
  <c r="I493" i="2"/>
  <c r="I411" i="2"/>
  <c r="I520" i="2"/>
  <c r="I409" i="2"/>
  <c r="I276" i="2"/>
  <c r="I622" i="2"/>
  <c r="I608" i="2"/>
  <c r="I594" i="2"/>
  <c r="I435" i="2"/>
  <c r="I577" i="2"/>
  <c r="I63" i="2"/>
  <c r="I18" i="2"/>
  <c r="I86" i="2"/>
  <c r="I123" i="2"/>
  <c r="I108" i="2"/>
  <c r="I167" i="2"/>
  <c r="I207" i="2"/>
  <c r="I100" i="2"/>
  <c r="I116" i="2"/>
  <c r="I118" i="2"/>
  <c r="I92" i="2"/>
  <c r="I117" i="2"/>
  <c r="I119" i="2"/>
  <c r="I179" i="2"/>
  <c r="I99" i="2"/>
  <c r="I177" i="2"/>
  <c r="I174" i="2"/>
  <c r="I214" i="2"/>
  <c r="I254" i="2"/>
  <c r="I297" i="2"/>
  <c r="I205" i="2"/>
  <c r="I253" i="2"/>
  <c r="I212" i="2"/>
  <c r="I252" i="2"/>
  <c r="I201" i="2"/>
  <c r="I194" i="2"/>
  <c r="I269" i="2"/>
  <c r="I208" i="2"/>
  <c r="I303" i="2"/>
  <c r="I232" i="2"/>
  <c r="I290" i="2"/>
  <c r="I259" i="2"/>
  <c r="I151" i="2"/>
  <c r="I304" i="2"/>
  <c r="I392" i="2"/>
  <c r="I480" i="2"/>
  <c r="I270" i="2"/>
  <c r="I350" i="2"/>
  <c r="I390" i="2"/>
  <c r="I478" i="2"/>
  <c r="I356" i="2"/>
  <c r="I396" i="2"/>
  <c r="I484" i="2"/>
  <c r="I312" i="2"/>
  <c r="I294" i="2"/>
  <c r="I407" i="2"/>
  <c r="I551" i="2"/>
  <c r="I615" i="2"/>
  <c r="I433" i="2"/>
  <c r="I509" i="2"/>
  <c r="I524" i="2"/>
  <c r="I556" i="2"/>
  <c r="I620" i="2"/>
  <c r="I466" i="2"/>
  <c r="I335" i="2"/>
  <c r="I533" i="2"/>
  <c r="I597" i="2"/>
  <c r="I629" i="2"/>
  <c r="I437" i="2"/>
  <c r="I426" i="2"/>
  <c r="I423" i="2"/>
  <c r="I523" i="2"/>
  <c r="I587" i="2"/>
  <c r="I417" i="2"/>
  <c r="I397" i="2"/>
  <c r="I443" i="2"/>
  <c r="I528" i="2"/>
  <c r="I505" i="2"/>
  <c r="I590" i="2"/>
  <c r="I562" i="2"/>
  <c r="I265" i="2"/>
  <c r="I220" i="2"/>
  <c r="I164" i="2"/>
  <c r="I250" i="2"/>
  <c r="I240" i="2"/>
  <c r="I233" i="2"/>
  <c r="I309" i="2"/>
  <c r="I136" i="2"/>
  <c r="I320" i="2"/>
  <c r="I360" i="2"/>
  <c r="I448" i="2"/>
  <c r="I249" i="2"/>
  <c r="I358" i="2"/>
  <c r="I486" i="2"/>
  <c r="I364" i="2"/>
  <c r="I452" i="2"/>
  <c r="I346" i="2"/>
  <c r="I300" i="2"/>
  <c r="I527" i="2"/>
  <c r="I591" i="2"/>
  <c r="I465" i="2"/>
  <c r="I459" i="2"/>
  <c r="I564" i="2"/>
  <c r="I628" i="2"/>
  <c r="I506" i="2"/>
  <c r="I495" i="2"/>
  <c r="I573" i="2"/>
  <c r="I345" i="2"/>
  <c r="I469" i="2"/>
  <c r="I458" i="2"/>
  <c r="I531" i="2"/>
  <c r="I595" i="2"/>
  <c r="I260" i="2"/>
  <c r="I347" i="2"/>
  <c r="I536" i="2"/>
  <c r="I184" i="2"/>
  <c r="I522" i="2"/>
  <c r="I43" i="2"/>
  <c r="I55" i="2"/>
  <c r="I87" i="2"/>
  <c r="I47" i="2"/>
  <c r="I42" i="2"/>
  <c r="I149" i="2"/>
  <c r="I203" i="2"/>
  <c r="I225" i="2"/>
  <c r="I238" i="2"/>
  <c r="I157" i="2"/>
  <c r="I93" i="2"/>
  <c r="I236" i="2"/>
  <c r="I178" i="2"/>
  <c r="I162" i="2"/>
  <c r="I105" i="2"/>
  <c r="I298" i="2"/>
  <c r="I163" i="2"/>
  <c r="I291" i="2"/>
  <c r="I305" i="2"/>
  <c r="I416" i="2"/>
  <c r="I504" i="2"/>
  <c r="I326" i="2"/>
  <c r="I414" i="2"/>
  <c r="I113" i="2"/>
  <c r="I420" i="2"/>
  <c r="I378" i="2"/>
  <c r="I343" i="2"/>
  <c r="I535" i="2"/>
  <c r="I599" i="2"/>
  <c r="I317" i="2"/>
  <c r="I491" i="2"/>
  <c r="I572" i="2"/>
  <c r="I313" i="2"/>
  <c r="I278" i="2"/>
  <c r="I517" i="2"/>
  <c r="I581" i="2"/>
  <c r="I473" i="2"/>
  <c r="I362" i="2"/>
  <c r="I359" i="2"/>
  <c r="I539" i="2"/>
  <c r="I603" i="2"/>
  <c r="I461" i="2"/>
  <c r="I507" i="2"/>
  <c r="I626" i="2"/>
  <c r="I545" i="2"/>
  <c r="I308" i="2"/>
  <c r="I593" i="2"/>
  <c r="I287" i="2"/>
  <c r="I450" i="2"/>
  <c r="I16" i="2"/>
  <c r="I21" i="2"/>
  <c r="I14" i="2"/>
  <c r="I11" i="2"/>
  <c r="I12" i="2"/>
  <c r="I17" i="2"/>
  <c r="I65" i="2"/>
  <c r="I98" i="2"/>
  <c r="I239" i="2"/>
  <c r="I172" i="2"/>
  <c r="I251" i="2"/>
  <c r="I242" i="2"/>
  <c r="I169" i="2"/>
  <c r="I154" i="2"/>
  <c r="I301" i="2"/>
  <c r="I85" i="2"/>
  <c r="I352" i="2"/>
  <c r="I440" i="2"/>
  <c r="I296" i="2"/>
  <c r="I438" i="2"/>
  <c r="I288" i="2"/>
  <c r="I436" i="2"/>
  <c r="I442" i="2"/>
  <c r="I519" i="2"/>
  <c r="I583" i="2"/>
  <c r="I381" i="2"/>
  <c r="I427" i="2"/>
  <c r="I588" i="2"/>
  <c r="I338" i="2"/>
  <c r="I463" i="2"/>
  <c r="I565" i="2"/>
  <c r="I292" i="2"/>
  <c r="I145" i="2"/>
  <c r="I262" i="2"/>
  <c r="I555" i="2"/>
  <c r="I619" i="2"/>
  <c r="I315" i="2"/>
  <c r="I377" i="2"/>
  <c r="I576" i="2"/>
  <c r="I499" i="2"/>
  <c r="I325" i="2"/>
  <c r="I609" i="2"/>
  <c r="I383" i="2"/>
  <c r="I354" i="2"/>
  <c r="I147" i="2"/>
  <c r="I221" i="2"/>
  <c r="I144" i="2"/>
  <c r="I180" i="2"/>
  <c r="I122" i="2"/>
  <c r="I217" i="2"/>
  <c r="I210" i="2"/>
  <c r="I277" i="2"/>
  <c r="I241" i="2"/>
  <c r="I311" i="2"/>
  <c r="I120" i="2"/>
  <c r="I104" i="2"/>
  <c r="I275" i="2"/>
  <c r="I271" i="2"/>
  <c r="I408" i="2"/>
  <c r="I488" i="2"/>
  <c r="I318" i="2"/>
  <c r="I406" i="2"/>
  <c r="I446" i="2"/>
  <c r="I324" i="2"/>
  <c r="I404" i="2"/>
  <c r="I492" i="2"/>
  <c r="I474" i="2"/>
  <c r="I439" i="2"/>
  <c r="I559" i="2"/>
  <c r="I623" i="2"/>
  <c r="I413" i="2"/>
  <c r="I331" i="2"/>
  <c r="I532" i="2"/>
  <c r="I596" i="2"/>
  <c r="I370" i="2"/>
  <c r="I367" i="2"/>
  <c r="I541" i="2"/>
  <c r="I605" i="2"/>
  <c r="I341" i="2"/>
  <c r="I330" i="2"/>
  <c r="I327" i="2"/>
  <c r="I455" i="2"/>
  <c r="I563" i="2"/>
  <c r="I627" i="2"/>
  <c r="I429" i="2"/>
  <c r="I475" i="2"/>
  <c r="I558" i="2"/>
  <c r="I526" i="2"/>
  <c r="I284" i="2"/>
  <c r="I453" i="2"/>
  <c r="I610" i="2"/>
  <c r="I48" i="2"/>
  <c r="I46" i="2"/>
  <c r="I49" i="2"/>
  <c r="I26" i="2"/>
  <c r="I88" i="2"/>
  <c r="I75" i="2"/>
  <c r="I81" i="2"/>
  <c r="I183" i="2"/>
  <c r="I138" i="2"/>
  <c r="I148" i="2"/>
  <c r="I139" i="2"/>
  <c r="I142" i="2"/>
  <c r="I89" i="2"/>
  <c r="I128" i="2"/>
  <c r="I190" i="2"/>
  <c r="I273" i="2"/>
  <c r="I237" i="2"/>
  <c r="I188" i="2"/>
  <c r="I132" i="2"/>
  <c r="I227" i="2"/>
  <c r="I218" i="2"/>
  <c r="I293" i="2"/>
  <c r="I153" i="2"/>
  <c r="I69" i="2"/>
  <c r="I263" i="2"/>
  <c r="I127" i="2"/>
  <c r="I282" i="2"/>
  <c r="I328" i="2"/>
  <c r="I376" i="2"/>
  <c r="I456" i="2"/>
  <c r="I248" i="2"/>
  <c r="I374" i="2"/>
  <c r="I454" i="2"/>
  <c r="I332" i="2"/>
  <c r="I372" i="2"/>
  <c r="I460" i="2"/>
  <c r="I500" i="2"/>
  <c r="I494" i="2"/>
  <c r="I471" i="2"/>
  <c r="I567" i="2"/>
  <c r="I10" i="2"/>
  <c r="I445" i="2"/>
  <c r="I363" i="2"/>
  <c r="I540" i="2"/>
  <c r="I604" i="2"/>
  <c r="I402" i="2"/>
  <c r="I399" i="2"/>
  <c r="I549" i="2"/>
  <c r="I613" i="2"/>
  <c r="I373" i="2"/>
  <c r="I501" i="2"/>
  <c r="I490" i="2"/>
  <c r="I487" i="2"/>
  <c r="I571" i="2"/>
  <c r="I329" i="2"/>
  <c r="I333" i="2"/>
  <c r="I379" i="2"/>
  <c r="I625" i="2"/>
  <c r="I498" i="2"/>
  <c r="I32" i="2"/>
  <c r="I29" i="2"/>
  <c r="I30" i="2"/>
  <c r="I35" i="2"/>
  <c r="I20" i="2"/>
  <c r="I25" i="2"/>
  <c r="I39" i="2"/>
  <c r="I91" i="2"/>
  <c r="I72" i="2"/>
  <c r="I23" i="2"/>
  <c r="I94" i="2"/>
  <c r="I130" i="2"/>
  <c r="I140" i="2"/>
  <c r="I175" i="2"/>
  <c r="I215" i="2"/>
  <c r="I131" i="2"/>
  <c r="I141" i="2"/>
  <c r="I126" i="2"/>
  <c r="I114" i="2"/>
  <c r="I124" i="2"/>
  <c r="I77" i="2"/>
  <c r="I195" i="2"/>
  <c r="I115" i="2"/>
  <c r="I193" i="2"/>
  <c r="I121" i="2"/>
  <c r="I182" i="2"/>
  <c r="I222" i="2"/>
  <c r="I544" i="2"/>
  <c r="I511" i="2"/>
  <c r="I482" i="2"/>
  <c r="I624" i="2"/>
  <c r="I467" i="2"/>
  <c r="I37" i="2"/>
  <c r="I36" i="2"/>
  <c r="I74" i="2"/>
  <c r="I441" i="2"/>
  <c r="I371" i="2"/>
  <c r="J17" i="1"/>
  <c r="K17" i="1" s="1"/>
  <c r="L17" i="1" s="1"/>
  <c r="J26" i="2"/>
  <c r="J58" i="2"/>
  <c r="J73" i="2"/>
  <c r="J41" i="2"/>
  <c r="J40" i="2"/>
  <c r="J19" i="2"/>
  <c r="J14" i="2"/>
  <c r="J46" i="2"/>
  <c r="J43" i="2"/>
  <c r="J93" i="2"/>
  <c r="J67" i="2"/>
  <c r="J55" i="2"/>
  <c r="J96" i="2"/>
  <c r="J128" i="2"/>
  <c r="J160" i="2"/>
  <c r="J91" i="2"/>
  <c r="J47" i="2"/>
  <c r="J94" i="2"/>
  <c r="J126" i="2"/>
  <c r="J57" i="2"/>
  <c r="J84" i="2"/>
  <c r="J116" i="2"/>
  <c r="J148" i="2"/>
  <c r="J82" i="2"/>
  <c r="J45" i="2"/>
  <c r="J115" i="2"/>
  <c r="J21" i="2"/>
  <c r="J74" i="2"/>
  <c r="J113" i="2"/>
  <c r="J29" i="2"/>
  <c r="J83" i="2"/>
  <c r="J150" i="2"/>
  <c r="J131" i="2"/>
  <c r="J129" i="2"/>
  <c r="J171" i="2"/>
  <c r="J235" i="2"/>
  <c r="J274" i="2"/>
  <c r="J306" i="2"/>
  <c r="J190" i="2"/>
  <c r="J49" i="2"/>
  <c r="J111" i="2"/>
  <c r="J199" i="2"/>
  <c r="J256" i="2"/>
  <c r="J288" i="2"/>
  <c r="J170" i="2"/>
  <c r="J195" i="2"/>
  <c r="J262" i="2"/>
  <c r="J294" i="2"/>
  <c r="J198" i="2"/>
  <c r="J141" i="2"/>
  <c r="J194" i="2"/>
  <c r="J189" i="2"/>
  <c r="J253" i="2"/>
  <c r="J283" i="2"/>
  <c r="J192" i="2"/>
  <c r="J337" i="2"/>
  <c r="J369" i="2"/>
  <c r="J401" i="2"/>
  <c r="J433" i="2"/>
  <c r="J465" i="2"/>
  <c r="J284" i="2"/>
  <c r="J151" i="2"/>
  <c r="J217" i="2"/>
  <c r="J257" i="2"/>
  <c r="J289" i="2"/>
  <c r="J176" i="2"/>
  <c r="J335" i="2"/>
  <c r="J367" i="2"/>
  <c r="J399" i="2"/>
  <c r="J34" i="2"/>
  <c r="J66" i="2"/>
  <c r="J81" i="2"/>
  <c r="J16" i="2"/>
  <c r="J48" i="2"/>
  <c r="J51" i="2"/>
  <c r="J22" i="2"/>
  <c r="J54" i="2"/>
  <c r="J69" i="2"/>
  <c r="J25" i="2"/>
  <c r="J95" i="2"/>
  <c r="J72" i="2"/>
  <c r="J104" i="2"/>
  <c r="J136" i="2"/>
  <c r="J12" i="2"/>
  <c r="J17" i="2"/>
  <c r="J70" i="2"/>
  <c r="J102" i="2"/>
  <c r="J134" i="2"/>
  <c r="J39" i="2"/>
  <c r="J92" i="2"/>
  <c r="J124" i="2"/>
  <c r="J156" i="2"/>
  <c r="J114" i="2"/>
  <c r="J105" i="2"/>
  <c r="J147" i="2"/>
  <c r="J60" i="2"/>
  <c r="J106" i="2"/>
  <c r="J145" i="2"/>
  <c r="J103" i="2"/>
  <c r="J63" i="2"/>
  <c r="J166" i="2"/>
  <c r="J101" i="2"/>
  <c r="J139" i="2"/>
  <c r="J187" i="2"/>
  <c r="J251" i="2"/>
  <c r="J282" i="2"/>
  <c r="J314" i="2"/>
  <c r="J206" i="2"/>
  <c r="J31" i="2"/>
  <c r="J163" i="2"/>
  <c r="J215" i="2"/>
  <c r="J264" i="2"/>
  <c r="J296" i="2"/>
  <c r="J146" i="2"/>
  <c r="J211" i="2"/>
  <c r="J270" i="2"/>
  <c r="J302" i="2"/>
  <c r="J214" i="2"/>
  <c r="J223" i="2"/>
  <c r="J226" i="2"/>
  <c r="J205" i="2"/>
  <c r="J259" i="2"/>
  <c r="J291" i="2"/>
  <c r="J255" i="2"/>
  <c r="J345" i="2"/>
  <c r="J377" i="2"/>
  <c r="J409" i="2"/>
  <c r="J441" i="2"/>
  <c r="J473" i="2"/>
  <c r="J186" i="2"/>
  <c r="J169" i="2"/>
  <c r="J233" i="2"/>
  <c r="J265" i="2"/>
  <c r="J297" i="2"/>
  <c r="J240" i="2"/>
  <c r="J343" i="2"/>
  <c r="J375" i="2"/>
  <c r="J407" i="2"/>
  <c r="J42" i="2"/>
  <c r="J89" i="2"/>
  <c r="J56" i="2"/>
  <c r="J30" i="2"/>
  <c r="J77" i="2"/>
  <c r="J33" i="2"/>
  <c r="J112" i="2"/>
  <c r="J44" i="2"/>
  <c r="J78" i="2"/>
  <c r="J36" i="2"/>
  <c r="J100" i="2"/>
  <c r="J164" i="2"/>
  <c r="J137" i="2"/>
  <c r="J75" i="2"/>
  <c r="J123" i="2"/>
  <c r="J98" i="2"/>
  <c r="J149" i="2"/>
  <c r="J203" i="2"/>
  <c r="J290" i="2"/>
  <c r="J222" i="2"/>
  <c r="J167" i="2"/>
  <c r="J272" i="2"/>
  <c r="J125" i="2"/>
  <c r="J278" i="2"/>
  <c r="J230" i="2"/>
  <c r="J161" i="2"/>
  <c r="J267" i="2"/>
  <c r="J321" i="2"/>
  <c r="J385" i="2"/>
  <c r="J449" i="2"/>
  <c r="J218" i="2"/>
  <c r="J249" i="2"/>
  <c r="J305" i="2"/>
  <c r="J351" i="2"/>
  <c r="J415" i="2"/>
  <c r="J447" i="2"/>
  <c r="J53" i="2"/>
  <c r="J178" i="2"/>
  <c r="J197" i="2"/>
  <c r="J263" i="2"/>
  <c r="J295" i="2"/>
  <c r="J317" i="2"/>
  <c r="J349" i="2"/>
  <c r="J381" i="2"/>
  <c r="J413" i="2"/>
  <c r="J445" i="2"/>
  <c r="J202" i="2"/>
  <c r="J323" i="2"/>
  <c r="J451" i="2"/>
  <c r="J499" i="2"/>
  <c r="J200" i="2"/>
  <c r="J346" i="2"/>
  <c r="J378" i="2"/>
  <c r="J269" i="2"/>
  <c r="J347" i="2"/>
  <c r="J459" i="2"/>
  <c r="J497" i="2"/>
  <c r="J252" i="2"/>
  <c r="J261" i="2"/>
  <c r="J403" i="2"/>
  <c r="J487" i="2"/>
  <c r="J172" i="2"/>
  <c r="J318" i="2"/>
  <c r="J350" i="2"/>
  <c r="J477" i="2"/>
  <c r="J336" i="2"/>
  <c r="J384" i="2"/>
  <c r="J416" i="2"/>
  <c r="J448" i="2"/>
  <c r="J480" i="2"/>
  <c r="J512" i="2"/>
  <c r="J564" i="2"/>
  <c r="J515" i="2"/>
  <c r="J547" i="2"/>
  <c r="J579" i="2"/>
  <c r="J611" i="2"/>
  <c r="J175" i="2"/>
  <c r="J501" i="2"/>
  <c r="J332" i="2"/>
  <c r="J376" i="2"/>
  <c r="J406" i="2"/>
  <c r="J50" i="2"/>
  <c r="J97" i="2"/>
  <c r="J64" i="2"/>
  <c r="J38" i="2"/>
  <c r="J85" i="2"/>
  <c r="J23" i="2"/>
  <c r="J120" i="2"/>
  <c r="J35" i="2"/>
  <c r="J86" i="2"/>
  <c r="J87" i="2"/>
  <c r="J108" i="2"/>
  <c r="J13" i="2"/>
  <c r="J37" i="2"/>
  <c r="J99" i="2"/>
  <c r="J155" i="2"/>
  <c r="J130" i="2"/>
  <c r="J90" i="2"/>
  <c r="J219" i="2"/>
  <c r="J298" i="2"/>
  <c r="J238" i="2"/>
  <c r="J183" i="2"/>
  <c r="J280" i="2"/>
  <c r="J179" i="2"/>
  <c r="J286" i="2"/>
  <c r="J246" i="2"/>
  <c r="J173" i="2"/>
  <c r="J275" i="2"/>
  <c r="J329" i="2"/>
  <c r="J393" i="2"/>
  <c r="J457" i="2"/>
  <c r="J250" i="2"/>
  <c r="J254" i="2"/>
  <c r="J313" i="2"/>
  <c r="J359" i="2"/>
  <c r="J423" i="2"/>
  <c r="J455" i="2"/>
  <c r="J191" i="2"/>
  <c r="J210" i="2"/>
  <c r="J213" i="2"/>
  <c r="J271" i="2"/>
  <c r="J303" i="2"/>
  <c r="J325" i="2"/>
  <c r="J357" i="2"/>
  <c r="J389" i="2"/>
  <c r="J421" i="2"/>
  <c r="J453" i="2"/>
  <c r="J193" i="2"/>
  <c r="J355" i="2"/>
  <c r="J469" i="2"/>
  <c r="J507" i="2"/>
  <c r="J322" i="2"/>
  <c r="J354" i="2"/>
  <c r="J143" i="2"/>
  <c r="J301" i="2"/>
  <c r="J379" i="2"/>
  <c r="J475" i="2"/>
  <c r="J505" i="2"/>
  <c r="J107" i="2"/>
  <c r="J293" i="2"/>
  <c r="J435" i="2"/>
  <c r="J495" i="2"/>
  <c r="J236" i="2"/>
  <c r="J326" i="2"/>
  <c r="J209" i="2"/>
  <c r="J509" i="2"/>
  <c r="J352" i="2"/>
  <c r="J392" i="2"/>
  <c r="J424" i="2"/>
  <c r="J456" i="2"/>
  <c r="J488" i="2"/>
  <c r="J524" i="2"/>
  <c r="J572" i="2"/>
  <c r="J523" i="2"/>
  <c r="J555" i="2"/>
  <c r="J587" i="2"/>
  <c r="J619" i="2"/>
  <c r="J234" i="2"/>
  <c r="J220" i="2"/>
  <c r="J348" i="2"/>
  <c r="J382" i="2"/>
  <c r="J59" i="2"/>
  <c r="J79" i="2"/>
  <c r="J52" i="2"/>
  <c r="J152" i="2"/>
  <c r="J118" i="2"/>
  <c r="J140" i="2"/>
  <c r="J117" i="2"/>
  <c r="J28" i="2"/>
  <c r="J157" i="2"/>
  <c r="J174" i="2"/>
  <c r="J247" i="2"/>
  <c r="J243" i="2"/>
  <c r="J292" i="2"/>
  <c r="J307" i="2"/>
  <c r="J425" i="2"/>
  <c r="J201" i="2"/>
  <c r="J327" i="2"/>
  <c r="J439" i="2"/>
  <c r="J308" i="2"/>
  <c r="J245" i="2"/>
  <c r="J224" i="2"/>
  <c r="J373" i="2"/>
  <c r="J437" i="2"/>
  <c r="J309" i="2"/>
  <c r="J491" i="2"/>
  <c r="J338" i="2"/>
  <c r="J241" i="2"/>
  <c r="J443" i="2"/>
  <c r="J188" i="2"/>
  <c r="J371" i="2"/>
  <c r="J511" i="2"/>
  <c r="J342" i="2"/>
  <c r="J320" i="2"/>
  <c r="J408" i="2"/>
  <c r="J472" i="2"/>
  <c r="J556" i="2"/>
  <c r="J539" i="2"/>
  <c r="J603" i="2"/>
  <c r="J427" i="2"/>
  <c r="J372" i="2"/>
  <c r="J422" i="2"/>
  <c r="J454" i="2"/>
  <c r="J486" i="2"/>
  <c r="J196" i="2"/>
  <c r="J574" i="2"/>
  <c r="J529" i="2"/>
  <c r="J561" i="2"/>
  <c r="J593" i="2"/>
  <c r="J625" i="2"/>
  <c r="J184" i="2"/>
  <c r="J380" i="2"/>
  <c r="J412" i="2"/>
  <c r="J444" i="2"/>
  <c r="J476" i="2"/>
  <c r="J508" i="2"/>
  <c r="J552" i="2"/>
  <c r="J527" i="2"/>
  <c r="J559" i="2"/>
  <c r="J591" i="2"/>
  <c r="J623" i="2"/>
  <c r="J558" i="2"/>
  <c r="J482" i="2"/>
  <c r="J418" i="2"/>
  <c r="J360" i="2"/>
  <c r="J363" i="2"/>
  <c r="J24" i="2"/>
  <c r="J62" i="2"/>
  <c r="J80" i="2"/>
  <c r="J65" i="2"/>
  <c r="J68" i="2"/>
  <c r="J142" i="2"/>
  <c r="J138" i="2"/>
  <c r="J121" i="2"/>
  <c r="J258" i="2"/>
  <c r="J162" i="2"/>
  <c r="J304" i="2"/>
  <c r="J310" i="2"/>
  <c r="J221" i="2"/>
  <c r="J353" i="2"/>
  <c r="J119" i="2"/>
  <c r="J273" i="2"/>
  <c r="J383" i="2"/>
  <c r="J463" i="2"/>
  <c r="J242" i="2"/>
  <c r="J279" i="2"/>
  <c r="J333" i="2"/>
  <c r="J397" i="2"/>
  <c r="J122" i="2"/>
  <c r="J387" i="2"/>
  <c r="J159" i="2"/>
  <c r="J362" i="2"/>
  <c r="J208" i="2"/>
  <c r="J481" i="2"/>
  <c r="J239" i="2"/>
  <c r="J461" i="2"/>
  <c r="J168" i="2"/>
  <c r="J165" i="2"/>
  <c r="J364" i="2"/>
  <c r="J432" i="2"/>
  <c r="J496" i="2"/>
  <c r="J588" i="2"/>
  <c r="J563" i="2"/>
  <c r="J627" i="2"/>
  <c r="J216" i="2"/>
  <c r="J390" i="2"/>
  <c r="J18" i="2"/>
  <c r="J32" i="2"/>
  <c r="J11" i="2"/>
  <c r="J88" i="2"/>
  <c r="J15" i="2"/>
  <c r="J76" i="2"/>
  <c r="J158" i="2"/>
  <c r="J154" i="2"/>
  <c r="J153" i="2"/>
  <c r="J266" i="2"/>
  <c r="J109" i="2"/>
  <c r="J312" i="2"/>
  <c r="J182" i="2"/>
  <c r="J237" i="2"/>
  <c r="J361" i="2"/>
  <c r="J207" i="2"/>
  <c r="J281" i="2"/>
  <c r="J391" i="2"/>
  <c r="J471" i="2"/>
  <c r="J181" i="2"/>
  <c r="J287" i="2"/>
  <c r="J341" i="2"/>
  <c r="J405" i="2"/>
  <c r="J268" i="2"/>
  <c r="J419" i="2"/>
  <c r="J204" i="2"/>
  <c r="J370" i="2"/>
  <c r="J315" i="2"/>
  <c r="J489" i="2"/>
  <c r="J225" i="2"/>
  <c r="J479" i="2"/>
  <c r="J232" i="2"/>
  <c r="J331" i="2"/>
  <c r="J368" i="2"/>
  <c r="J440" i="2"/>
  <c r="J504" i="2"/>
  <c r="J604" i="2"/>
  <c r="J571" i="2"/>
  <c r="J212" i="2"/>
  <c r="J316" i="2"/>
  <c r="J398" i="2"/>
  <c r="J438" i="2"/>
  <c r="J470" i="2"/>
  <c r="J502" i="2"/>
  <c r="J526" i="2"/>
  <c r="J244" i="2"/>
  <c r="J545" i="2"/>
  <c r="J577" i="2"/>
  <c r="J609" i="2"/>
  <c r="J467" i="2"/>
  <c r="J344" i="2"/>
  <c r="J396" i="2"/>
  <c r="J428" i="2"/>
  <c r="J460" i="2"/>
  <c r="J492" i="2"/>
  <c r="J536" i="2"/>
  <c r="J180" i="2"/>
  <c r="J543" i="2"/>
  <c r="J575" i="2"/>
  <c r="J607" i="2"/>
  <c r="J612" i="2"/>
  <c r="J517" i="2"/>
  <c r="J450" i="2"/>
  <c r="J386" i="2"/>
  <c r="J144" i="2"/>
  <c r="J133" i="2"/>
  <c r="J227" i="2"/>
  <c r="J185" i="2"/>
  <c r="J229" i="2"/>
  <c r="J277" i="2"/>
  <c r="J411" i="2"/>
  <c r="J334" i="2"/>
  <c r="J548" i="2"/>
  <c r="J358" i="2"/>
  <c r="J462" i="2"/>
  <c r="J518" i="2"/>
  <c r="J537" i="2"/>
  <c r="J601" i="2"/>
  <c r="J328" i="2"/>
  <c r="J420" i="2"/>
  <c r="J484" i="2"/>
  <c r="J576" i="2"/>
  <c r="J567" i="2"/>
  <c r="J10" i="2"/>
  <c r="J340" i="2"/>
  <c r="J608" i="2"/>
  <c r="J614" i="2"/>
  <c r="J580" i="2"/>
  <c r="J516" i="2"/>
  <c r="J557" i="2"/>
  <c r="J522" i="2"/>
  <c r="J458" i="2"/>
  <c r="J550" i="2"/>
  <c r="J565" i="2"/>
  <c r="J546" i="2"/>
  <c r="J466" i="2"/>
  <c r="J626" i="2"/>
  <c r="J616" i="2"/>
  <c r="J602" i="2"/>
  <c r="J514" i="2"/>
  <c r="J27" i="2"/>
  <c r="J110" i="2"/>
  <c r="J135" i="2"/>
  <c r="J260" i="2"/>
  <c r="J319" i="2"/>
  <c r="J311" i="2"/>
  <c r="J483" i="2"/>
  <c r="J513" i="2"/>
  <c r="J248" i="2"/>
  <c r="J531" i="2"/>
  <c r="J414" i="2"/>
  <c r="J478" i="2"/>
  <c r="J566" i="2"/>
  <c r="J553" i="2"/>
  <c r="J617" i="2"/>
  <c r="J366" i="2"/>
  <c r="J436" i="2"/>
  <c r="J500" i="2"/>
  <c r="J519" i="2"/>
  <c r="J583" i="2"/>
  <c r="J624" i="2"/>
  <c r="J540" i="2"/>
  <c r="J9" i="2"/>
  <c r="J589" i="2"/>
  <c r="J490" i="2"/>
  <c r="J61" i="2"/>
  <c r="J417" i="2"/>
  <c r="J429" i="2"/>
  <c r="J503" i="2"/>
  <c r="J285" i="2"/>
  <c r="J510" i="2"/>
  <c r="J585" i="2"/>
  <c r="J404" i="2"/>
  <c r="J544" i="2"/>
  <c r="J615" i="2"/>
  <c r="J485" i="2"/>
  <c r="J628" i="2"/>
  <c r="J596" i="2"/>
  <c r="J532" i="2"/>
  <c r="J228" i="2"/>
  <c r="J586" i="2"/>
  <c r="J582" i="2"/>
  <c r="J629" i="2"/>
  <c r="J542" i="2"/>
  <c r="J71" i="2"/>
  <c r="J127" i="2"/>
  <c r="J431" i="2"/>
  <c r="J330" i="2"/>
  <c r="J400" i="2"/>
  <c r="J430" i="2"/>
  <c r="J590" i="2"/>
  <c r="J395" i="2"/>
  <c r="J452" i="2"/>
  <c r="J535" i="2"/>
  <c r="J581" i="2"/>
  <c r="J525" i="2"/>
  <c r="J554" i="2"/>
  <c r="J394" i="2"/>
  <c r="J534" i="2"/>
  <c r="J594" i="2"/>
  <c r="J299" i="2"/>
  <c r="J339" i="2"/>
  <c r="J494" i="2"/>
  <c r="J388" i="2"/>
  <c r="J599" i="2"/>
  <c r="J549" i="2"/>
  <c r="J597" i="2"/>
  <c r="J533" i="2"/>
  <c r="J578" i="2"/>
  <c r="J610" i="2"/>
  <c r="J530" i="2"/>
  <c r="J584" i="2"/>
  <c r="J605" i="2"/>
  <c r="J538" i="2"/>
  <c r="J506" i="2"/>
  <c r="J410" i="2"/>
  <c r="J600" i="2"/>
  <c r="J592" i="2"/>
  <c r="J474" i="2"/>
  <c r="J324" i="2"/>
  <c r="J20" i="2"/>
  <c r="J276" i="2"/>
  <c r="J464" i="2"/>
  <c r="J521" i="2"/>
  <c r="J468" i="2"/>
  <c r="J374" i="2"/>
  <c r="J356" i="2"/>
  <c r="J498" i="2"/>
  <c r="J434" i="2"/>
  <c r="J300" i="2"/>
  <c r="J620" i="2"/>
  <c r="J618" i="2"/>
  <c r="J568" i="2"/>
  <c r="J231" i="2"/>
  <c r="J446" i="2"/>
  <c r="J551" i="2"/>
  <c r="J613" i="2"/>
  <c r="J402" i="2"/>
  <c r="J528" i="2"/>
  <c r="J573" i="2"/>
  <c r="J132" i="2"/>
  <c r="J365" i="2"/>
  <c r="J595" i="2"/>
  <c r="J569" i="2"/>
  <c r="J520" i="2"/>
  <c r="J426" i="2"/>
  <c r="J598" i="2"/>
  <c r="J606" i="2"/>
  <c r="J622" i="2"/>
  <c r="J541" i="2"/>
  <c r="J442" i="2"/>
  <c r="J177" i="2"/>
  <c r="J493" i="2"/>
  <c r="J621" i="2"/>
  <c r="J570" i="2"/>
  <c r="J562" i="2"/>
  <c r="J630" i="2"/>
  <c r="J560" i="2"/>
  <c r="J13" i="1"/>
  <c r="K13" i="1" s="1"/>
  <c r="L13" i="1" s="1"/>
  <c r="J41" i="1"/>
  <c r="K41" i="1" s="1"/>
  <c r="L41" i="1" s="1"/>
  <c r="I41" i="1"/>
  <c r="C45" i="2" s="1"/>
  <c r="J49" i="1"/>
  <c r="K49" i="1" s="1"/>
  <c r="L49" i="1" s="1"/>
  <c r="G20" i="2" l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C41" i="2"/>
</calcChain>
</file>

<file path=xl/sharedStrings.xml><?xml version="1.0" encoding="utf-8"?>
<sst xmlns="http://schemas.openxmlformats.org/spreadsheetml/2006/main" count="120" uniqueCount="45">
  <si>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</si>
  <si>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</si>
  <si>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</si>
  <si>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</si>
  <si>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</si>
  <si>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</si>
  <si>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</si>
  <si>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</si>
  <si>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Duração total do circuito</t>
  </si>
  <si>
    <t>Em horas</t>
  </si>
  <si>
    <t>Em dias</t>
  </si>
  <si>
    <t>Transmit 802.11b POUT = + 20.5dBm</t>
  </si>
  <si>
    <t>Especificações do teste: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</si>
  <si>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</si>
  <si>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</si>
  <si>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</si>
  <si>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</si>
  <si>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</si>
  <si>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</si>
  <si>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</si>
  <si>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</si>
  <si>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</si>
  <si>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</si>
  <si>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</si>
  <si>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somatório consumo por ciclo</t>
  </si>
  <si>
    <t>Horas percorridas</t>
  </si>
  <si>
    <t>Valor de bateria</t>
  </si>
  <si>
    <t>teste 1</t>
  </si>
  <si>
    <t>teste 2</t>
  </si>
  <si>
    <t>teste 3</t>
  </si>
  <si>
    <t>teste 4</t>
  </si>
  <si>
    <t>teste 5</t>
  </si>
  <si>
    <t xml:space="preserve">bateria: </t>
  </si>
  <si>
    <t>teste 6</t>
  </si>
  <si>
    <t xml:space="preserve"> Teste(nº) </t>
  </si>
  <si>
    <t>Consumo por hora(mAh)</t>
  </si>
  <si>
    <t>Tempo de operação (s)</t>
  </si>
  <si>
    <t>Horas de teste</t>
  </si>
  <si>
    <t>teste 7</t>
  </si>
  <si>
    <t>teste 8</t>
  </si>
  <si>
    <t>teste 9</t>
  </si>
  <si>
    <t>teste 10</t>
  </si>
  <si>
    <t>teste 11</t>
  </si>
  <si>
    <t>teste 12</t>
  </si>
  <si>
    <t>Uso 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</si>
</sst>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B0F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lightDown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/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/>
    <xf numFmtId="0" fontId="2" fillId="2" borderId="6" xfId="0" applyFont="1" applyFill="1" applyBorder="1"/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61305053631302"/>
          <c:y val="0.11636078431372548"/>
          <c:w val="0.87064706507062339"/>
          <c:h val="0.7443347228655241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'tabela grafico'!$H$8</c:f>
              <c:strCache>
                <c:ptCount val="1"/>
                <c:pt idx="0">
                  <c:v>teste 1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grafico'!$H$9:$H$630</c:f>
              <c:numCache>
                <c:formatCode>General</c:formatCode>
                <c:ptCount val="622"/>
                <c:pt idx="0">
                  <c:v>750</c:v>
                </c:pt>
                <c:pt idx="1">
                  <c:v>736.15333333333331</c:v>
                </c:pt>
                <c:pt idx="2">
                  <c:v>722.30666666666662</c:v>
                </c:pt>
                <c:pt idx="3">
                  <c:v>708.46</c:v>
                </c:pt>
                <c:pt idx="4">
                  <c:v>694.61333333333334</c:v>
                </c:pt>
                <c:pt idx="5">
                  <c:v>680.76666666666665</c:v>
                </c:pt>
                <c:pt idx="6">
                  <c:v>666.92</c:v>
                </c:pt>
                <c:pt idx="7">
                  <c:v>653.07333333333327</c:v>
                </c:pt>
                <c:pt idx="8">
                  <c:v>639.22666666666669</c:v>
                </c:pt>
                <c:pt idx="9">
                  <c:v>625.38</c:v>
                </c:pt>
                <c:pt idx="10">
                  <c:v>611.5333333333333</c:v>
                </c:pt>
                <c:pt idx="11">
                  <c:v>597.68666666666672</c:v>
                </c:pt>
                <c:pt idx="12">
                  <c:v>583.84</c:v>
                </c:pt>
                <c:pt idx="13">
                  <c:v>569.99333333333334</c:v>
                </c:pt>
                <c:pt idx="14">
                  <c:v>556.14666666666665</c:v>
                </c:pt>
                <c:pt idx="15">
                  <c:v>542.29999999999995</c:v>
                </c:pt>
                <c:pt idx="16">
                  <c:v>528.45333333333338</c:v>
                </c:pt>
                <c:pt idx="17">
                  <c:v>514.60666666666668</c:v>
                </c:pt>
                <c:pt idx="18">
                  <c:v>500.76</c:v>
                </c:pt>
                <c:pt idx="19">
                  <c:v>486.9133333333333</c:v>
                </c:pt>
                <c:pt idx="20">
                  <c:v>473.06666666666666</c:v>
                </c:pt>
                <c:pt idx="21">
                  <c:v>459.21999999999997</c:v>
                </c:pt>
                <c:pt idx="22">
                  <c:v>445.37333333333333</c:v>
                </c:pt>
                <c:pt idx="23">
                  <c:v>431.52666666666664</c:v>
                </c:pt>
                <c:pt idx="24">
                  <c:v>417.68</c:v>
                </c:pt>
                <c:pt idx="25">
                  <c:v>403.83333333333331</c:v>
                </c:pt>
                <c:pt idx="26">
                  <c:v>389.98666666666668</c:v>
                </c:pt>
                <c:pt idx="27">
                  <c:v>376.14</c:v>
                </c:pt>
                <c:pt idx="28">
                  <c:v>362.29333333333329</c:v>
                </c:pt>
                <c:pt idx="29">
                  <c:v>348.44666666666666</c:v>
                </c:pt>
                <c:pt idx="30">
                  <c:v>334.59999999999997</c:v>
                </c:pt>
                <c:pt idx="31">
                  <c:v>320.75333333333333</c:v>
                </c:pt>
                <c:pt idx="32">
                  <c:v>306.90666666666664</c:v>
                </c:pt>
                <c:pt idx="33">
                  <c:v>293.06</c:v>
                </c:pt>
                <c:pt idx="34">
                  <c:v>279.21333333333331</c:v>
                </c:pt>
                <c:pt idx="35">
                  <c:v>265.36666666666667</c:v>
                </c:pt>
                <c:pt idx="36">
                  <c:v>251.51999999999998</c:v>
                </c:pt>
                <c:pt idx="37">
                  <c:v>237.67333333333329</c:v>
                </c:pt>
                <c:pt idx="38">
                  <c:v>223.8266666666666</c:v>
                </c:pt>
                <c:pt idx="39">
                  <c:v>209.98000000000002</c:v>
                </c:pt>
                <c:pt idx="40">
                  <c:v>196.13333333333333</c:v>
                </c:pt>
                <c:pt idx="41">
                  <c:v>182.28666666666663</c:v>
                </c:pt>
                <c:pt idx="42">
                  <c:v>168.43999999999994</c:v>
                </c:pt>
                <c:pt idx="43">
                  <c:v>154.59333333333336</c:v>
                </c:pt>
                <c:pt idx="44">
                  <c:v>140.74666666666667</c:v>
                </c:pt>
                <c:pt idx="45">
                  <c:v>126.89999999999998</c:v>
                </c:pt>
                <c:pt idx="46">
                  <c:v>113.05333333333328</c:v>
                </c:pt>
                <c:pt idx="47">
                  <c:v>99.206666666666592</c:v>
                </c:pt>
                <c:pt idx="48">
                  <c:v>85.360000000000014</c:v>
                </c:pt>
                <c:pt idx="49">
                  <c:v>71.513333333333321</c:v>
                </c:pt>
                <c:pt idx="50">
                  <c:v>57.666666666666629</c:v>
                </c:pt>
                <c:pt idx="51">
                  <c:v>43.819999999999936</c:v>
                </c:pt>
                <c:pt idx="52">
                  <c:v>29.973333333333358</c:v>
                </c:pt>
                <c:pt idx="53">
                  <c:v>16.126666666666665</c:v>
                </c:pt>
                <c:pt idx="54">
                  <c:v>2.2799999999999727</c:v>
                </c:pt>
                <c:pt idx="55">
                  <c:v>-11.56666666666672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9D-48D5-97E8-7B20C619FC76}"/>
            </c:ext>
          </c:extLst>
        </c:ser>
        <c:ser>
          <c:idx val="0"/>
          <c:order val="1"/>
          <c:tx>
            <c:strRef>
              <c:f>'tabela grafico'!$I$8</c:f>
              <c:strCache>
                <c:ptCount val="1"/>
                <c:pt idx="0">
                  <c:v>teste 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grafico'!$I$9:$I$630</c:f>
              <c:numCache>
                <c:formatCode>General</c:formatCode>
                <c:ptCount val="622"/>
                <c:pt idx="0">
                  <c:v>750</c:v>
                </c:pt>
                <c:pt idx="1">
                  <c:v>736.78666666666663</c:v>
                </c:pt>
                <c:pt idx="2">
                  <c:v>723.57333333333338</c:v>
                </c:pt>
                <c:pt idx="3">
                  <c:v>710.36</c:v>
                </c:pt>
                <c:pt idx="4">
                  <c:v>697.14666666666665</c:v>
                </c:pt>
                <c:pt idx="5">
                  <c:v>683.93333333333328</c:v>
                </c:pt>
                <c:pt idx="6">
                  <c:v>670.72</c:v>
                </c:pt>
                <c:pt idx="7">
                  <c:v>657.50666666666666</c:v>
                </c:pt>
                <c:pt idx="8">
                  <c:v>644.29333333333329</c:v>
                </c:pt>
                <c:pt idx="9">
                  <c:v>631.07999999999993</c:v>
                </c:pt>
                <c:pt idx="10">
                  <c:v>617.86666666666667</c:v>
                </c:pt>
                <c:pt idx="11">
                  <c:v>604.65333333333331</c:v>
                </c:pt>
                <c:pt idx="12">
                  <c:v>591.44000000000005</c:v>
                </c:pt>
                <c:pt idx="13">
                  <c:v>578.22666666666669</c:v>
                </c:pt>
                <c:pt idx="14">
                  <c:v>565.01333333333332</c:v>
                </c:pt>
                <c:pt idx="15">
                  <c:v>551.79999999999995</c:v>
                </c:pt>
                <c:pt idx="16">
                  <c:v>538.58666666666659</c:v>
                </c:pt>
                <c:pt idx="17">
                  <c:v>525.37333333333333</c:v>
                </c:pt>
                <c:pt idx="18">
                  <c:v>512.16</c:v>
                </c:pt>
                <c:pt idx="19">
                  <c:v>498.9466666666666</c:v>
                </c:pt>
                <c:pt idx="20">
                  <c:v>485.73333333333329</c:v>
                </c:pt>
                <c:pt idx="21">
                  <c:v>472.52</c:v>
                </c:pt>
                <c:pt idx="22">
                  <c:v>459.30666666666662</c:v>
                </c:pt>
                <c:pt idx="23">
                  <c:v>446.09333333333331</c:v>
                </c:pt>
                <c:pt idx="24">
                  <c:v>432.88</c:v>
                </c:pt>
                <c:pt idx="25">
                  <c:v>419.66666666666663</c:v>
                </c:pt>
                <c:pt idx="26">
                  <c:v>406.45333333333332</c:v>
                </c:pt>
                <c:pt idx="27">
                  <c:v>393.23999999999995</c:v>
                </c:pt>
                <c:pt idx="28">
                  <c:v>380.02666666666664</c:v>
                </c:pt>
                <c:pt idx="29">
                  <c:v>366.81333333333328</c:v>
                </c:pt>
                <c:pt idx="30">
                  <c:v>353.59999999999997</c:v>
                </c:pt>
                <c:pt idx="31">
                  <c:v>340.3866666666666</c:v>
                </c:pt>
                <c:pt idx="32">
                  <c:v>327.17333333333329</c:v>
                </c:pt>
                <c:pt idx="33">
                  <c:v>313.95999999999998</c:v>
                </c:pt>
                <c:pt idx="34">
                  <c:v>300.74666666666661</c:v>
                </c:pt>
                <c:pt idx="35">
                  <c:v>287.5333333333333</c:v>
                </c:pt>
                <c:pt idx="36">
                  <c:v>274.31999999999994</c:v>
                </c:pt>
                <c:pt idx="37">
                  <c:v>261.10666666666663</c:v>
                </c:pt>
                <c:pt idx="38">
                  <c:v>247.89333333333326</c:v>
                </c:pt>
                <c:pt idx="39">
                  <c:v>234.67999999999995</c:v>
                </c:pt>
                <c:pt idx="40">
                  <c:v>221.46666666666658</c:v>
                </c:pt>
                <c:pt idx="41">
                  <c:v>208.25333333333333</c:v>
                </c:pt>
                <c:pt idx="42">
                  <c:v>195.03999999999996</c:v>
                </c:pt>
                <c:pt idx="43">
                  <c:v>181.8266666666666</c:v>
                </c:pt>
                <c:pt idx="44">
                  <c:v>168.61333333333323</c:v>
                </c:pt>
                <c:pt idx="45">
                  <c:v>155.39999999999998</c:v>
                </c:pt>
                <c:pt idx="46">
                  <c:v>142.18666666666661</c:v>
                </c:pt>
                <c:pt idx="47">
                  <c:v>128.97333333333324</c:v>
                </c:pt>
                <c:pt idx="48">
                  <c:v>115.75999999999999</c:v>
                </c:pt>
                <c:pt idx="49">
                  <c:v>102.54666666666662</c:v>
                </c:pt>
                <c:pt idx="50">
                  <c:v>89.333333333333258</c:v>
                </c:pt>
                <c:pt idx="51">
                  <c:v>76.119999999999891</c:v>
                </c:pt>
                <c:pt idx="52">
                  <c:v>62.906666666666638</c:v>
                </c:pt>
                <c:pt idx="53">
                  <c:v>49.693333333333271</c:v>
                </c:pt>
                <c:pt idx="54">
                  <c:v>36.479999999999905</c:v>
                </c:pt>
                <c:pt idx="55">
                  <c:v>23.266666666666538</c:v>
                </c:pt>
                <c:pt idx="56">
                  <c:v>10.053333333333285</c:v>
                </c:pt>
                <c:pt idx="57">
                  <c:v>-3.1600000000000819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A-4A61-975D-D2F373B78A14}"/>
            </c:ext>
          </c:extLst>
        </c:ser>
        <c:ser>
          <c:idx val="2"/>
          <c:order val="2"/>
          <c:tx>
            <c:strRef>
              <c:f>'tabela grafico'!$J$8</c:f>
              <c:strCache>
                <c:ptCount val="1"/>
                <c:pt idx="0">
                  <c:v>teste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grafico'!$J$9:$J$630</c:f>
              <c:numCache>
                <c:formatCode>General</c:formatCode>
                <c:ptCount val="622"/>
                <c:pt idx="0">
                  <c:v>750</c:v>
                </c:pt>
                <c:pt idx="1">
                  <c:v>747.67972222222227</c:v>
                </c:pt>
                <c:pt idx="2">
                  <c:v>745.35944444444442</c:v>
                </c:pt>
                <c:pt idx="3">
                  <c:v>743.03916666666669</c:v>
                </c:pt>
                <c:pt idx="4">
                  <c:v>740.71888888888884</c:v>
                </c:pt>
                <c:pt idx="5">
                  <c:v>738.39861111111111</c:v>
                </c:pt>
                <c:pt idx="6">
                  <c:v>736.07833333333338</c:v>
                </c:pt>
                <c:pt idx="7">
                  <c:v>733.75805555555553</c:v>
                </c:pt>
                <c:pt idx="8">
                  <c:v>731.4377777777778</c:v>
                </c:pt>
                <c:pt idx="9">
                  <c:v>729.11749999999995</c:v>
                </c:pt>
                <c:pt idx="10">
                  <c:v>726.79722222222222</c:v>
                </c:pt>
                <c:pt idx="11">
                  <c:v>724.47694444444448</c:v>
                </c:pt>
                <c:pt idx="12">
                  <c:v>722.15666666666664</c:v>
                </c:pt>
                <c:pt idx="13">
                  <c:v>719.83638888888891</c:v>
                </c:pt>
                <c:pt idx="14">
                  <c:v>717.51611111111106</c:v>
                </c:pt>
                <c:pt idx="15">
                  <c:v>715.19583333333333</c:v>
                </c:pt>
                <c:pt idx="16">
                  <c:v>712.87555555555559</c:v>
                </c:pt>
                <c:pt idx="17">
                  <c:v>710.55527777777775</c:v>
                </c:pt>
                <c:pt idx="18">
                  <c:v>708.23500000000001</c:v>
                </c:pt>
                <c:pt idx="19">
                  <c:v>705.91472222222217</c:v>
                </c:pt>
                <c:pt idx="20">
                  <c:v>703.59444444444443</c:v>
                </c:pt>
                <c:pt idx="21">
                  <c:v>701.2741666666667</c:v>
                </c:pt>
                <c:pt idx="22">
                  <c:v>698.95388888888886</c:v>
                </c:pt>
                <c:pt idx="23">
                  <c:v>696.63361111111112</c:v>
                </c:pt>
                <c:pt idx="24">
                  <c:v>694.31333333333328</c:v>
                </c:pt>
                <c:pt idx="25">
                  <c:v>691.99305555555554</c:v>
                </c:pt>
                <c:pt idx="26">
                  <c:v>689.67277777777781</c:v>
                </c:pt>
                <c:pt idx="27">
                  <c:v>687.35249999999996</c:v>
                </c:pt>
                <c:pt idx="28">
                  <c:v>685.03222222222223</c:v>
                </c:pt>
                <c:pt idx="29">
                  <c:v>682.7119444444445</c:v>
                </c:pt>
                <c:pt idx="30">
                  <c:v>680.39166666666665</c:v>
                </c:pt>
                <c:pt idx="31">
                  <c:v>678.07138888888892</c:v>
                </c:pt>
                <c:pt idx="32">
                  <c:v>675.75111111111107</c:v>
                </c:pt>
                <c:pt idx="33">
                  <c:v>673.43083333333334</c:v>
                </c:pt>
                <c:pt idx="34">
                  <c:v>671.11055555555549</c:v>
                </c:pt>
                <c:pt idx="35">
                  <c:v>668.79027777777776</c:v>
                </c:pt>
                <c:pt idx="36">
                  <c:v>666.47</c:v>
                </c:pt>
                <c:pt idx="37">
                  <c:v>664.14972222222218</c:v>
                </c:pt>
                <c:pt idx="38">
                  <c:v>661.82944444444445</c:v>
                </c:pt>
                <c:pt idx="39">
                  <c:v>659.50916666666672</c:v>
                </c:pt>
                <c:pt idx="40">
                  <c:v>657.18888888888887</c:v>
                </c:pt>
                <c:pt idx="41">
                  <c:v>654.86861111111114</c:v>
                </c:pt>
                <c:pt idx="42">
                  <c:v>652.54833333333329</c:v>
                </c:pt>
                <c:pt idx="43">
                  <c:v>650.22805555555556</c:v>
                </c:pt>
                <c:pt idx="44">
                  <c:v>647.90777777777771</c:v>
                </c:pt>
                <c:pt idx="45">
                  <c:v>645.58749999999998</c:v>
                </c:pt>
                <c:pt idx="46">
                  <c:v>643.26722222222224</c:v>
                </c:pt>
                <c:pt idx="47">
                  <c:v>640.9469444444444</c:v>
                </c:pt>
                <c:pt idx="48">
                  <c:v>638.62666666666667</c:v>
                </c:pt>
                <c:pt idx="49">
                  <c:v>636.30638888888893</c:v>
                </c:pt>
                <c:pt idx="50">
                  <c:v>633.98611111111109</c:v>
                </c:pt>
                <c:pt idx="51">
                  <c:v>631.66583333333335</c:v>
                </c:pt>
                <c:pt idx="52">
                  <c:v>629.34555555555551</c:v>
                </c:pt>
                <c:pt idx="53">
                  <c:v>627.02527777777777</c:v>
                </c:pt>
                <c:pt idx="54">
                  <c:v>624.70499999999993</c:v>
                </c:pt>
                <c:pt idx="55">
                  <c:v>622.38472222222219</c:v>
                </c:pt>
                <c:pt idx="56">
                  <c:v>620.06444444444446</c:v>
                </c:pt>
                <c:pt idx="57">
                  <c:v>617.74416666666662</c:v>
                </c:pt>
                <c:pt idx="58">
                  <c:v>615.42388888888888</c:v>
                </c:pt>
                <c:pt idx="59">
                  <c:v>613.10361111111115</c:v>
                </c:pt>
                <c:pt idx="60">
                  <c:v>610.7833333333333</c:v>
                </c:pt>
                <c:pt idx="61">
                  <c:v>608.46305555555557</c:v>
                </c:pt>
                <c:pt idx="62">
                  <c:v>606.14277777777772</c:v>
                </c:pt>
                <c:pt idx="63">
                  <c:v>603.82249999999999</c:v>
                </c:pt>
                <c:pt idx="64">
                  <c:v>601.50222222222214</c:v>
                </c:pt>
                <c:pt idx="65">
                  <c:v>599.18194444444441</c:v>
                </c:pt>
                <c:pt idx="66">
                  <c:v>596.86166666666668</c:v>
                </c:pt>
                <c:pt idx="67">
                  <c:v>594.54138888888883</c:v>
                </c:pt>
                <c:pt idx="68">
                  <c:v>592.2211111111111</c:v>
                </c:pt>
                <c:pt idx="69">
                  <c:v>589.90083333333337</c:v>
                </c:pt>
                <c:pt idx="70">
                  <c:v>587.58055555555552</c:v>
                </c:pt>
                <c:pt idx="71">
                  <c:v>585.26027777777779</c:v>
                </c:pt>
                <c:pt idx="72">
                  <c:v>582.93999999999994</c:v>
                </c:pt>
                <c:pt idx="73">
                  <c:v>580.61972222222221</c:v>
                </c:pt>
                <c:pt idx="74">
                  <c:v>578.29944444444436</c:v>
                </c:pt>
                <c:pt idx="75">
                  <c:v>575.97916666666663</c:v>
                </c:pt>
                <c:pt idx="76">
                  <c:v>573.6588888888889</c:v>
                </c:pt>
                <c:pt idx="77">
                  <c:v>571.33861111111105</c:v>
                </c:pt>
                <c:pt idx="78">
                  <c:v>569.01833333333332</c:v>
                </c:pt>
                <c:pt idx="79">
                  <c:v>566.69805555555558</c:v>
                </c:pt>
                <c:pt idx="80">
                  <c:v>564.37777777777774</c:v>
                </c:pt>
                <c:pt idx="81">
                  <c:v>562.0575</c:v>
                </c:pt>
                <c:pt idx="82">
                  <c:v>559.73722222222216</c:v>
                </c:pt>
                <c:pt idx="83">
                  <c:v>557.41694444444443</c:v>
                </c:pt>
                <c:pt idx="84">
                  <c:v>555.09666666666658</c:v>
                </c:pt>
                <c:pt idx="85">
                  <c:v>552.77638888888885</c:v>
                </c:pt>
                <c:pt idx="86">
                  <c:v>550.45611111111111</c:v>
                </c:pt>
                <c:pt idx="87">
                  <c:v>548.13583333333327</c:v>
                </c:pt>
                <c:pt idx="88">
                  <c:v>545.81555555555553</c:v>
                </c:pt>
                <c:pt idx="89">
                  <c:v>543.4952777777778</c:v>
                </c:pt>
                <c:pt idx="90">
                  <c:v>541.17499999999995</c:v>
                </c:pt>
                <c:pt idx="91">
                  <c:v>538.85472222222222</c:v>
                </c:pt>
                <c:pt idx="92">
                  <c:v>536.53444444444449</c:v>
                </c:pt>
                <c:pt idx="93">
                  <c:v>534.21416666666664</c:v>
                </c:pt>
                <c:pt idx="94">
                  <c:v>531.8938888888888</c:v>
                </c:pt>
                <c:pt idx="95">
                  <c:v>529.57361111111106</c:v>
                </c:pt>
                <c:pt idx="96">
                  <c:v>527.25333333333333</c:v>
                </c:pt>
                <c:pt idx="97">
                  <c:v>524.93305555555548</c:v>
                </c:pt>
                <c:pt idx="98">
                  <c:v>522.61277777777775</c:v>
                </c:pt>
                <c:pt idx="99">
                  <c:v>520.29250000000002</c:v>
                </c:pt>
                <c:pt idx="100">
                  <c:v>517.97222222222217</c:v>
                </c:pt>
                <c:pt idx="101">
                  <c:v>515.65194444444444</c:v>
                </c:pt>
                <c:pt idx="102">
                  <c:v>513.33166666666671</c:v>
                </c:pt>
                <c:pt idx="103">
                  <c:v>511.01138888888886</c:v>
                </c:pt>
                <c:pt idx="104">
                  <c:v>508.69111111111107</c:v>
                </c:pt>
                <c:pt idx="105">
                  <c:v>506.37083333333328</c:v>
                </c:pt>
                <c:pt idx="106">
                  <c:v>504.05055555555555</c:v>
                </c:pt>
                <c:pt idx="107">
                  <c:v>501.73027777777776</c:v>
                </c:pt>
                <c:pt idx="108">
                  <c:v>499.40999999999997</c:v>
                </c:pt>
                <c:pt idx="109">
                  <c:v>497.08972222222218</c:v>
                </c:pt>
                <c:pt idx="110">
                  <c:v>494.76944444444439</c:v>
                </c:pt>
                <c:pt idx="111">
                  <c:v>492.44916666666666</c:v>
                </c:pt>
                <c:pt idx="112">
                  <c:v>490.12888888888887</c:v>
                </c:pt>
                <c:pt idx="113">
                  <c:v>487.80861111111108</c:v>
                </c:pt>
                <c:pt idx="114">
                  <c:v>485.48833333333329</c:v>
                </c:pt>
                <c:pt idx="115">
                  <c:v>483.1680555555555</c:v>
                </c:pt>
                <c:pt idx="116">
                  <c:v>480.84777777777776</c:v>
                </c:pt>
                <c:pt idx="117">
                  <c:v>478.52749999999997</c:v>
                </c:pt>
                <c:pt idx="118">
                  <c:v>476.20722222222219</c:v>
                </c:pt>
                <c:pt idx="119">
                  <c:v>473.8869444444444</c:v>
                </c:pt>
                <c:pt idx="120">
                  <c:v>471.56666666666661</c:v>
                </c:pt>
                <c:pt idx="121">
                  <c:v>469.24638888888887</c:v>
                </c:pt>
                <c:pt idx="122">
                  <c:v>466.92611111111108</c:v>
                </c:pt>
                <c:pt idx="123">
                  <c:v>464.60583333333329</c:v>
                </c:pt>
                <c:pt idx="124">
                  <c:v>462.2855555555555</c:v>
                </c:pt>
                <c:pt idx="125">
                  <c:v>459.96527777777777</c:v>
                </c:pt>
                <c:pt idx="126">
                  <c:v>457.64499999999998</c:v>
                </c:pt>
                <c:pt idx="127">
                  <c:v>455.32472222222219</c:v>
                </c:pt>
                <c:pt idx="128">
                  <c:v>453.0044444444444</c:v>
                </c:pt>
                <c:pt idx="129">
                  <c:v>450.68416666666661</c:v>
                </c:pt>
                <c:pt idx="130">
                  <c:v>448.36388888888888</c:v>
                </c:pt>
                <c:pt idx="131">
                  <c:v>446.04361111111109</c:v>
                </c:pt>
                <c:pt idx="132">
                  <c:v>443.7233333333333</c:v>
                </c:pt>
                <c:pt idx="133">
                  <c:v>441.40305555555551</c:v>
                </c:pt>
                <c:pt idx="134">
                  <c:v>439.08277777777772</c:v>
                </c:pt>
                <c:pt idx="135">
                  <c:v>436.76249999999999</c:v>
                </c:pt>
                <c:pt idx="136">
                  <c:v>434.4422222222222</c:v>
                </c:pt>
                <c:pt idx="137">
                  <c:v>432.12194444444441</c:v>
                </c:pt>
                <c:pt idx="138">
                  <c:v>429.80166666666662</c:v>
                </c:pt>
                <c:pt idx="139">
                  <c:v>427.48138888888883</c:v>
                </c:pt>
                <c:pt idx="140">
                  <c:v>425.1611111111111</c:v>
                </c:pt>
                <c:pt idx="141">
                  <c:v>422.84083333333331</c:v>
                </c:pt>
                <c:pt idx="142">
                  <c:v>420.52055555555552</c:v>
                </c:pt>
                <c:pt idx="143">
                  <c:v>418.20027777777773</c:v>
                </c:pt>
                <c:pt idx="144">
                  <c:v>415.87999999999994</c:v>
                </c:pt>
                <c:pt idx="145">
                  <c:v>413.55972222222221</c:v>
                </c:pt>
                <c:pt idx="146">
                  <c:v>411.23944444444442</c:v>
                </c:pt>
                <c:pt idx="147">
                  <c:v>408.91916666666663</c:v>
                </c:pt>
                <c:pt idx="148">
                  <c:v>406.59888888888884</c:v>
                </c:pt>
                <c:pt idx="149">
                  <c:v>404.27861111111105</c:v>
                </c:pt>
                <c:pt idx="150">
                  <c:v>401.95833333333331</c:v>
                </c:pt>
                <c:pt idx="151">
                  <c:v>399.63805555555552</c:v>
                </c:pt>
                <c:pt idx="152">
                  <c:v>397.31777777777774</c:v>
                </c:pt>
                <c:pt idx="153">
                  <c:v>394.99749999999995</c:v>
                </c:pt>
                <c:pt idx="154">
                  <c:v>392.67722222222216</c:v>
                </c:pt>
                <c:pt idx="155">
                  <c:v>390.35694444444442</c:v>
                </c:pt>
                <c:pt idx="156">
                  <c:v>388.03666666666663</c:v>
                </c:pt>
                <c:pt idx="157">
                  <c:v>385.71638888888884</c:v>
                </c:pt>
                <c:pt idx="158">
                  <c:v>383.39611111111105</c:v>
                </c:pt>
                <c:pt idx="159">
                  <c:v>381.07583333333326</c:v>
                </c:pt>
                <c:pt idx="160">
                  <c:v>378.75555555555553</c:v>
                </c:pt>
                <c:pt idx="161">
                  <c:v>376.43527777777774</c:v>
                </c:pt>
                <c:pt idx="162">
                  <c:v>374.11499999999995</c:v>
                </c:pt>
                <c:pt idx="163">
                  <c:v>371.79472222222216</c:v>
                </c:pt>
                <c:pt idx="164">
                  <c:v>369.47444444444437</c:v>
                </c:pt>
                <c:pt idx="165">
                  <c:v>367.15416666666664</c:v>
                </c:pt>
                <c:pt idx="166">
                  <c:v>364.83388888888885</c:v>
                </c:pt>
                <c:pt idx="167">
                  <c:v>362.51361111111106</c:v>
                </c:pt>
                <c:pt idx="168">
                  <c:v>360.19333333333327</c:v>
                </c:pt>
                <c:pt idx="169">
                  <c:v>357.87305555555548</c:v>
                </c:pt>
                <c:pt idx="170">
                  <c:v>355.55277777777775</c:v>
                </c:pt>
                <c:pt idx="171">
                  <c:v>353.23249999999996</c:v>
                </c:pt>
                <c:pt idx="172">
                  <c:v>350.91222222222217</c:v>
                </c:pt>
                <c:pt idx="173">
                  <c:v>348.59194444444438</c:v>
                </c:pt>
                <c:pt idx="174">
                  <c:v>346.27166666666665</c:v>
                </c:pt>
                <c:pt idx="175">
                  <c:v>343.95138888888886</c:v>
                </c:pt>
                <c:pt idx="176">
                  <c:v>341.63111111111107</c:v>
                </c:pt>
                <c:pt idx="177">
                  <c:v>339.31083333333328</c:v>
                </c:pt>
                <c:pt idx="178">
                  <c:v>336.99055555555549</c:v>
                </c:pt>
                <c:pt idx="179">
                  <c:v>334.67027777777776</c:v>
                </c:pt>
                <c:pt idx="180">
                  <c:v>332.34999999999997</c:v>
                </c:pt>
                <c:pt idx="181">
                  <c:v>330.02972222222218</c:v>
                </c:pt>
                <c:pt idx="182">
                  <c:v>327.70944444444439</c:v>
                </c:pt>
                <c:pt idx="183">
                  <c:v>325.3891666666666</c:v>
                </c:pt>
                <c:pt idx="184">
                  <c:v>323.06888888888886</c:v>
                </c:pt>
                <c:pt idx="185">
                  <c:v>320.74861111111107</c:v>
                </c:pt>
                <c:pt idx="186">
                  <c:v>318.42833333333328</c:v>
                </c:pt>
                <c:pt idx="187">
                  <c:v>316.1080555555555</c:v>
                </c:pt>
                <c:pt idx="188">
                  <c:v>313.78777777777771</c:v>
                </c:pt>
                <c:pt idx="189">
                  <c:v>311.46749999999997</c:v>
                </c:pt>
                <c:pt idx="190">
                  <c:v>309.14722222222218</c:v>
                </c:pt>
                <c:pt idx="191">
                  <c:v>306.82694444444439</c:v>
                </c:pt>
                <c:pt idx="192">
                  <c:v>304.5066666666666</c:v>
                </c:pt>
                <c:pt idx="193">
                  <c:v>302.18638888888881</c:v>
                </c:pt>
                <c:pt idx="194">
                  <c:v>299.86611111111108</c:v>
                </c:pt>
                <c:pt idx="195">
                  <c:v>297.54583333333329</c:v>
                </c:pt>
                <c:pt idx="196">
                  <c:v>295.2255555555555</c:v>
                </c:pt>
                <c:pt idx="197">
                  <c:v>292.90527777777771</c:v>
                </c:pt>
                <c:pt idx="198">
                  <c:v>290.58499999999992</c:v>
                </c:pt>
                <c:pt idx="199">
                  <c:v>288.26472222222219</c:v>
                </c:pt>
                <c:pt idx="200">
                  <c:v>285.9444444444444</c:v>
                </c:pt>
                <c:pt idx="201">
                  <c:v>283.62416666666661</c:v>
                </c:pt>
                <c:pt idx="202">
                  <c:v>281.30388888888882</c:v>
                </c:pt>
                <c:pt idx="203">
                  <c:v>278.98361111111103</c:v>
                </c:pt>
                <c:pt idx="204">
                  <c:v>276.6633333333333</c:v>
                </c:pt>
                <c:pt idx="205">
                  <c:v>274.34305555555551</c:v>
                </c:pt>
                <c:pt idx="206">
                  <c:v>272.02277777777772</c:v>
                </c:pt>
                <c:pt idx="207">
                  <c:v>269.70249999999993</c:v>
                </c:pt>
                <c:pt idx="208">
                  <c:v>267.38222222222214</c:v>
                </c:pt>
                <c:pt idx="209">
                  <c:v>265.06194444444441</c:v>
                </c:pt>
                <c:pt idx="210">
                  <c:v>262.74166666666662</c:v>
                </c:pt>
                <c:pt idx="211">
                  <c:v>260.42138888888883</c:v>
                </c:pt>
                <c:pt idx="212">
                  <c:v>258.10111111111104</c:v>
                </c:pt>
                <c:pt idx="213">
                  <c:v>255.78083333333325</c:v>
                </c:pt>
                <c:pt idx="214">
                  <c:v>253.46055555555552</c:v>
                </c:pt>
                <c:pt idx="215">
                  <c:v>251.14027777777773</c:v>
                </c:pt>
                <c:pt idx="216">
                  <c:v>248.81999999999994</c:v>
                </c:pt>
                <c:pt idx="217">
                  <c:v>246.49972222222215</c:v>
                </c:pt>
                <c:pt idx="218">
                  <c:v>244.17944444444436</c:v>
                </c:pt>
                <c:pt idx="219">
                  <c:v>241.85916666666662</c:v>
                </c:pt>
                <c:pt idx="220">
                  <c:v>239.53888888888883</c:v>
                </c:pt>
                <c:pt idx="221">
                  <c:v>237.21861111111104</c:v>
                </c:pt>
                <c:pt idx="222">
                  <c:v>234.89833333333331</c:v>
                </c:pt>
                <c:pt idx="223">
                  <c:v>232.57805555555547</c:v>
                </c:pt>
                <c:pt idx="224">
                  <c:v>230.25777777777773</c:v>
                </c:pt>
                <c:pt idx="225">
                  <c:v>227.93749999999989</c:v>
                </c:pt>
                <c:pt idx="226">
                  <c:v>225.61722222222215</c:v>
                </c:pt>
                <c:pt idx="227">
                  <c:v>223.29694444444442</c:v>
                </c:pt>
                <c:pt idx="228">
                  <c:v>220.97666666666657</c:v>
                </c:pt>
                <c:pt idx="229">
                  <c:v>218.65638888888884</c:v>
                </c:pt>
                <c:pt idx="230">
                  <c:v>216.33611111111099</c:v>
                </c:pt>
                <c:pt idx="231">
                  <c:v>214.01583333333326</c:v>
                </c:pt>
                <c:pt idx="232">
                  <c:v>211.69555555555553</c:v>
                </c:pt>
                <c:pt idx="233">
                  <c:v>209.37527777777768</c:v>
                </c:pt>
                <c:pt idx="234">
                  <c:v>207.05499999999995</c:v>
                </c:pt>
                <c:pt idx="235">
                  <c:v>204.7347222222221</c:v>
                </c:pt>
                <c:pt idx="236">
                  <c:v>202.41444444444437</c:v>
                </c:pt>
                <c:pt idx="237">
                  <c:v>200.09416666666664</c:v>
                </c:pt>
                <c:pt idx="238">
                  <c:v>197.77388888888879</c:v>
                </c:pt>
                <c:pt idx="239">
                  <c:v>195.45361111111106</c:v>
                </c:pt>
                <c:pt idx="240">
                  <c:v>193.13333333333321</c:v>
                </c:pt>
                <c:pt idx="241">
                  <c:v>190.81305555555548</c:v>
                </c:pt>
                <c:pt idx="242">
                  <c:v>188.49277777777775</c:v>
                </c:pt>
                <c:pt idx="243">
                  <c:v>186.1724999999999</c:v>
                </c:pt>
                <c:pt idx="244">
                  <c:v>183.85222222222217</c:v>
                </c:pt>
                <c:pt idx="245">
                  <c:v>181.53194444444443</c:v>
                </c:pt>
                <c:pt idx="246">
                  <c:v>179.21166666666659</c:v>
                </c:pt>
                <c:pt idx="247">
                  <c:v>176.89138888888886</c:v>
                </c:pt>
                <c:pt idx="248">
                  <c:v>174.57111111111101</c:v>
                </c:pt>
                <c:pt idx="249">
                  <c:v>172.25083333333328</c:v>
                </c:pt>
                <c:pt idx="250">
                  <c:v>169.93055555555554</c:v>
                </c:pt>
                <c:pt idx="251">
                  <c:v>167.6102777777777</c:v>
                </c:pt>
                <c:pt idx="252">
                  <c:v>165.28999999999996</c:v>
                </c:pt>
                <c:pt idx="253">
                  <c:v>162.96972222222212</c:v>
                </c:pt>
                <c:pt idx="254">
                  <c:v>160.64944444444438</c:v>
                </c:pt>
                <c:pt idx="255">
                  <c:v>158.32916666666665</c:v>
                </c:pt>
                <c:pt idx="256">
                  <c:v>156.00888888888881</c:v>
                </c:pt>
                <c:pt idx="257">
                  <c:v>153.68861111111107</c:v>
                </c:pt>
                <c:pt idx="258">
                  <c:v>151.36833333333323</c:v>
                </c:pt>
                <c:pt idx="259">
                  <c:v>149.04805555555549</c:v>
                </c:pt>
                <c:pt idx="260">
                  <c:v>146.72777777777776</c:v>
                </c:pt>
                <c:pt idx="261">
                  <c:v>144.40749999999991</c:v>
                </c:pt>
                <c:pt idx="262">
                  <c:v>142.08722222222218</c:v>
                </c:pt>
                <c:pt idx="263">
                  <c:v>139.76694444444433</c:v>
                </c:pt>
                <c:pt idx="264">
                  <c:v>137.4466666666666</c:v>
                </c:pt>
                <c:pt idx="265">
                  <c:v>135.12638888888887</c:v>
                </c:pt>
                <c:pt idx="266">
                  <c:v>132.80611111111102</c:v>
                </c:pt>
                <c:pt idx="267">
                  <c:v>130.48583333333329</c:v>
                </c:pt>
                <c:pt idx="268">
                  <c:v>128.16555555555544</c:v>
                </c:pt>
                <c:pt idx="269">
                  <c:v>125.84527777777771</c:v>
                </c:pt>
                <c:pt idx="270">
                  <c:v>123.52499999999998</c:v>
                </c:pt>
                <c:pt idx="271">
                  <c:v>121.20472222222213</c:v>
                </c:pt>
                <c:pt idx="272">
                  <c:v>118.8844444444444</c:v>
                </c:pt>
                <c:pt idx="273">
                  <c:v>116.56416666666655</c:v>
                </c:pt>
                <c:pt idx="274">
                  <c:v>114.24388888888882</c:v>
                </c:pt>
                <c:pt idx="275">
                  <c:v>111.92361111111109</c:v>
                </c:pt>
                <c:pt idx="276">
                  <c:v>109.60333333333324</c:v>
                </c:pt>
                <c:pt idx="277">
                  <c:v>107.28305555555551</c:v>
                </c:pt>
                <c:pt idx="278">
                  <c:v>104.96277777777766</c:v>
                </c:pt>
                <c:pt idx="279">
                  <c:v>102.64249999999993</c:v>
                </c:pt>
                <c:pt idx="280">
                  <c:v>100.32222222222219</c:v>
                </c:pt>
                <c:pt idx="281">
                  <c:v>98.001944444444348</c:v>
                </c:pt>
                <c:pt idx="282">
                  <c:v>95.681666666666615</c:v>
                </c:pt>
                <c:pt idx="283">
                  <c:v>93.361388888888769</c:v>
                </c:pt>
                <c:pt idx="284">
                  <c:v>91.041111111111036</c:v>
                </c:pt>
                <c:pt idx="285">
                  <c:v>88.720833333333303</c:v>
                </c:pt>
                <c:pt idx="286">
                  <c:v>86.400555555555457</c:v>
                </c:pt>
                <c:pt idx="287">
                  <c:v>84.080277777777724</c:v>
                </c:pt>
                <c:pt idx="288">
                  <c:v>81.759999999999877</c:v>
                </c:pt>
                <c:pt idx="289">
                  <c:v>79.439722222222144</c:v>
                </c:pt>
                <c:pt idx="290">
                  <c:v>77.119444444444412</c:v>
                </c:pt>
                <c:pt idx="291">
                  <c:v>74.799166666666565</c:v>
                </c:pt>
                <c:pt idx="292">
                  <c:v>72.478888888888832</c:v>
                </c:pt>
                <c:pt idx="293">
                  <c:v>70.158611111110986</c:v>
                </c:pt>
                <c:pt idx="294">
                  <c:v>67.838333333333253</c:v>
                </c:pt>
                <c:pt idx="295">
                  <c:v>65.51805555555552</c:v>
                </c:pt>
                <c:pt idx="296">
                  <c:v>63.197777777777674</c:v>
                </c:pt>
                <c:pt idx="297">
                  <c:v>60.877499999999941</c:v>
                </c:pt>
                <c:pt idx="298">
                  <c:v>58.557222222222094</c:v>
                </c:pt>
                <c:pt idx="299">
                  <c:v>56.236944444444362</c:v>
                </c:pt>
                <c:pt idx="300">
                  <c:v>53.916666666666629</c:v>
                </c:pt>
                <c:pt idx="301">
                  <c:v>51.596388888888782</c:v>
                </c:pt>
                <c:pt idx="302">
                  <c:v>49.276111111111049</c:v>
                </c:pt>
                <c:pt idx="303">
                  <c:v>46.955833333333203</c:v>
                </c:pt>
                <c:pt idx="304">
                  <c:v>44.63555555555547</c:v>
                </c:pt>
                <c:pt idx="305">
                  <c:v>42.315277777777737</c:v>
                </c:pt>
                <c:pt idx="306">
                  <c:v>39.994999999999891</c:v>
                </c:pt>
                <c:pt idx="307">
                  <c:v>37.674722222222158</c:v>
                </c:pt>
                <c:pt idx="308">
                  <c:v>35.354444444444312</c:v>
                </c:pt>
                <c:pt idx="309">
                  <c:v>33.034166666666579</c:v>
                </c:pt>
                <c:pt idx="310">
                  <c:v>30.713888888888846</c:v>
                </c:pt>
                <c:pt idx="311">
                  <c:v>28.393611111110999</c:v>
                </c:pt>
                <c:pt idx="312">
                  <c:v>26.073333333333267</c:v>
                </c:pt>
                <c:pt idx="313">
                  <c:v>23.75305555555542</c:v>
                </c:pt>
                <c:pt idx="314">
                  <c:v>21.432777777777687</c:v>
                </c:pt>
                <c:pt idx="315">
                  <c:v>19.112499999999955</c:v>
                </c:pt>
                <c:pt idx="316">
                  <c:v>16.792222222222108</c:v>
                </c:pt>
                <c:pt idx="317">
                  <c:v>14.471944444444375</c:v>
                </c:pt>
                <c:pt idx="318">
                  <c:v>12.151666666666529</c:v>
                </c:pt>
                <c:pt idx="319">
                  <c:v>9.8313888888887959</c:v>
                </c:pt>
                <c:pt idx="320">
                  <c:v>7.5111111111110631</c:v>
                </c:pt>
                <c:pt idx="321">
                  <c:v>5.1908333333332166</c:v>
                </c:pt>
                <c:pt idx="322">
                  <c:v>2.8705555555554838</c:v>
                </c:pt>
                <c:pt idx="323">
                  <c:v>0.55027777777763731</c:v>
                </c:pt>
                <c:pt idx="324">
                  <c:v>-1.7700000000000955</c:v>
                </c:pt>
                <c:pt idx="325">
                  <c:v>-4.0902777777778283</c:v>
                </c:pt>
                <c:pt idx="326">
                  <c:v>-6.4105555555556748</c:v>
                </c:pt>
                <c:pt idx="327">
                  <c:v>-8.7308333333334076</c:v>
                </c:pt>
                <c:pt idx="328">
                  <c:v>-11.051111111111254</c:v>
                </c:pt>
                <c:pt idx="329">
                  <c:v>-13.371388888888987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A-4A61-975D-D2F373B78A14}"/>
            </c:ext>
          </c:extLst>
        </c:ser>
        <c:ser>
          <c:idx val="3"/>
          <c:order val="3"/>
          <c:tx>
            <c:strRef>
              <c:f>'tabela grafico'!$K$8</c:f>
              <c:strCache>
                <c:ptCount val="1"/>
                <c:pt idx="0">
                  <c:v>teste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grafico'!$K$9:$K$630</c:f>
              <c:numCache>
                <c:formatCode>General</c:formatCode>
                <c:ptCount val="622"/>
                <c:pt idx="0">
                  <c:v>750</c:v>
                </c:pt>
                <c:pt idx="1">
                  <c:v>717.56957142857141</c:v>
                </c:pt>
                <c:pt idx="2">
                  <c:v>685.13914285714282</c:v>
                </c:pt>
                <c:pt idx="3">
                  <c:v>652.70871428571434</c:v>
                </c:pt>
                <c:pt idx="4">
                  <c:v>620.27828571428574</c:v>
                </c:pt>
                <c:pt idx="5">
                  <c:v>587.84785714285715</c:v>
                </c:pt>
                <c:pt idx="6">
                  <c:v>555.41742857142856</c:v>
                </c:pt>
                <c:pt idx="7">
                  <c:v>522.98700000000008</c:v>
                </c:pt>
                <c:pt idx="8">
                  <c:v>490.55657142857149</c:v>
                </c:pt>
                <c:pt idx="9">
                  <c:v>458.1261428571429</c:v>
                </c:pt>
                <c:pt idx="10">
                  <c:v>425.69571428571436</c:v>
                </c:pt>
                <c:pt idx="11">
                  <c:v>393.26528571428577</c:v>
                </c:pt>
                <c:pt idx="12">
                  <c:v>360.83485714285717</c:v>
                </c:pt>
                <c:pt idx="13">
                  <c:v>328.40442857142864</c:v>
                </c:pt>
                <c:pt idx="14">
                  <c:v>295.97400000000005</c:v>
                </c:pt>
                <c:pt idx="15">
                  <c:v>263.54357142857151</c:v>
                </c:pt>
                <c:pt idx="16">
                  <c:v>231.11314285714298</c:v>
                </c:pt>
                <c:pt idx="17">
                  <c:v>198.68271428571438</c:v>
                </c:pt>
                <c:pt idx="18">
                  <c:v>166.25228571428579</c:v>
                </c:pt>
                <c:pt idx="19">
                  <c:v>133.8218571428572</c:v>
                </c:pt>
                <c:pt idx="20">
                  <c:v>101.39142857142872</c:v>
                </c:pt>
                <c:pt idx="21">
                  <c:v>68.961000000000126</c:v>
                </c:pt>
                <c:pt idx="22">
                  <c:v>36.530571428571534</c:v>
                </c:pt>
                <c:pt idx="23">
                  <c:v>4.1001428571429415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A-4A61-975D-D2F373B78A14}"/>
            </c:ext>
          </c:extLst>
        </c:ser>
        <c:ser>
          <c:idx val="4"/>
          <c:order val="4"/>
          <c:tx>
            <c:strRef>
              <c:f>'tabela grafico'!$L$8</c:f>
              <c:strCache>
                <c:ptCount val="1"/>
                <c:pt idx="0">
                  <c:v>teste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grafico'!$L$9:$L$630</c:f>
              <c:numCache>
                <c:formatCode>General</c:formatCode>
                <c:ptCount val="622"/>
                <c:pt idx="0">
                  <c:v>750</c:v>
                </c:pt>
                <c:pt idx="1">
                  <c:v>745.10109836065578</c:v>
                </c:pt>
                <c:pt idx="2">
                  <c:v>740.20219672131145</c:v>
                </c:pt>
                <c:pt idx="3">
                  <c:v>735.30329508196724</c:v>
                </c:pt>
                <c:pt idx="4">
                  <c:v>730.4043934426229</c:v>
                </c:pt>
                <c:pt idx="5">
                  <c:v>725.50549180327869</c:v>
                </c:pt>
                <c:pt idx="6">
                  <c:v>720.60659016393447</c:v>
                </c:pt>
                <c:pt idx="7">
                  <c:v>715.70768852459014</c:v>
                </c:pt>
                <c:pt idx="8">
                  <c:v>710.80878688524592</c:v>
                </c:pt>
                <c:pt idx="9">
                  <c:v>705.90988524590159</c:v>
                </c:pt>
                <c:pt idx="10">
                  <c:v>701.01098360655737</c:v>
                </c:pt>
                <c:pt idx="11">
                  <c:v>696.11208196721316</c:v>
                </c:pt>
                <c:pt idx="12">
                  <c:v>691.21318032786883</c:v>
                </c:pt>
                <c:pt idx="13">
                  <c:v>686.31427868852461</c:v>
                </c:pt>
                <c:pt idx="14">
                  <c:v>681.41537704918028</c:v>
                </c:pt>
                <c:pt idx="15">
                  <c:v>676.51647540983606</c:v>
                </c:pt>
                <c:pt idx="16">
                  <c:v>671.61757377049184</c:v>
                </c:pt>
                <c:pt idx="17">
                  <c:v>666.71867213114751</c:v>
                </c:pt>
                <c:pt idx="18">
                  <c:v>661.8197704918033</c:v>
                </c:pt>
                <c:pt idx="19">
                  <c:v>656.92086885245897</c:v>
                </c:pt>
                <c:pt idx="20">
                  <c:v>652.02196721311475</c:v>
                </c:pt>
                <c:pt idx="21">
                  <c:v>647.12306557377053</c:v>
                </c:pt>
                <c:pt idx="22">
                  <c:v>642.2241639344262</c:v>
                </c:pt>
                <c:pt idx="23">
                  <c:v>637.32526229508198</c:v>
                </c:pt>
                <c:pt idx="24">
                  <c:v>632.42636065573765</c:v>
                </c:pt>
                <c:pt idx="25">
                  <c:v>627.52745901639344</c:v>
                </c:pt>
                <c:pt idx="26">
                  <c:v>622.62855737704922</c:v>
                </c:pt>
                <c:pt idx="27">
                  <c:v>617.72965573770489</c:v>
                </c:pt>
                <c:pt idx="28">
                  <c:v>612.83075409836067</c:v>
                </c:pt>
                <c:pt idx="29">
                  <c:v>607.93185245901645</c:v>
                </c:pt>
                <c:pt idx="30">
                  <c:v>603.03295081967212</c:v>
                </c:pt>
                <c:pt idx="31">
                  <c:v>598.13404918032779</c:v>
                </c:pt>
                <c:pt idx="32">
                  <c:v>593.23514754098358</c:v>
                </c:pt>
                <c:pt idx="33">
                  <c:v>588.33624590163936</c:v>
                </c:pt>
                <c:pt idx="34">
                  <c:v>583.43734426229503</c:v>
                </c:pt>
                <c:pt idx="35">
                  <c:v>578.53844262295081</c:v>
                </c:pt>
                <c:pt idx="36">
                  <c:v>573.63954098360659</c:v>
                </c:pt>
                <c:pt idx="37">
                  <c:v>568.74063934426226</c:v>
                </c:pt>
                <c:pt idx="38">
                  <c:v>563.84173770491805</c:v>
                </c:pt>
                <c:pt idx="39">
                  <c:v>558.94283606557383</c:v>
                </c:pt>
                <c:pt idx="40">
                  <c:v>554.0439344262295</c:v>
                </c:pt>
                <c:pt idx="41">
                  <c:v>549.14503278688517</c:v>
                </c:pt>
                <c:pt idx="42">
                  <c:v>544.24613114754095</c:v>
                </c:pt>
                <c:pt idx="43">
                  <c:v>539.34722950819673</c:v>
                </c:pt>
                <c:pt idx="44">
                  <c:v>534.4483278688524</c:v>
                </c:pt>
                <c:pt idx="45">
                  <c:v>529.54942622950819</c:v>
                </c:pt>
                <c:pt idx="46">
                  <c:v>524.65052459016397</c:v>
                </c:pt>
                <c:pt idx="47">
                  <c:v>519.75162295081964</c:v>
                </c:pt>
                <c:pt idx="48">
                  <c:v>514.85272131147542</c:v>
                </c:pt>
                <c:pt idx="49">
                  <c:v>509.95381967213115</c:v>
                </c:pt>
                <c:pt idx="50">
                  <c:v>505.05491803278687</c:v>
                </c:pt>
                <c:pt idx="51">
                  <c:v>500.15601639344266</c:v>
                </c:pt>
                <c:pt idx="52">
                  <c:v>495.25711475409832</c:v>
                </c:pt>
                <c:pt idx="53">
                  <c:v>490.35821311475411</c:v>
                </c:pt>
                <c:pt idx="54">
                  <c:v>485.45931147540983</c:v>
                </c:pt>
                <c:pt idx="55">
                  <c:v>480.56040983606556</c:v>
                </c:pt>
                <c:pt idx="56">
                  <c:v>475.66150819672129</c:v>
                </c:pt>
                <c:pt idx="57">
                  <c:v>470.76260655737701</c:v>
                </c:pt>
                <c:pt idx="58">
                  <c:v>465.86370491803279</c:v>
                </c:pt>
                <c:pt idx="59">
                  <c:v>460.96480327868852</c:v>
                </c:pt>
                <c:pt idx="60">
                  <c:v>456.06590163934425</c:v>
                </c:pt>
                <c:pt idx="61">
                  <c:v>451.16699999999997</c:v>
                </c:pt>
                <c:pt idx="62">
                  <c:v>446.2680983606557</c:v>
                </c:pt>
                <c:pt idx="63">
                  <c:v>441.36919672131148</c:v>
                </c:pt>
                <c:pt idx="64">
                  <c:v>436.47029508196721</c:v>
                </c:pt>
                <c:pt idx="65">
                  <c:v>431.57139344262293</c:v>
                </c:pt>
                <c:pt idx="66">
                  <c:v>426.67249180327866</c:v>
                </c:pt>
                <c:pt idx="67">
                  <c:v>421.77359016393439</c:v>
                </c:pt>
                <c:pt idx="68">
                  <c:v>416.87468852459017</c:v>
                </c:pt>
                <c:pt idx="69">
                  <c:v>411.9757868852459</c:v>
                </c:pt>
                <c:pt idx="70">
                  <c:v>407.07688524590162</c:v>
                </c:pt>
                <c:pt idx="71">
                  <c:v>402.17798360655735</c:v>
                </c:pt>
                <c:pt idx="72">
                  <c:v>397.27908196721307</c:v>
                </c:pt>
                <c:pt idx="73">
                  <c:v>392.38018032786886</c:v>
                </c:pt>
                <c:pt idx="74">
                  <c:v>387.48127868852458</c:v>
                </c:pt>
                <c:pt idx="75">
                  <c:v>382.58237704918031</c:v>
                </c:pt>
                <c:pt idx="76">
                  <c:v>377.68347540983603</c:v>
                </c:pt>
                <c:pt idx="77">
                  <c:v>372.78457377049176</c:v>
                </c:pt>
                <c:pt idx="78">
                  <c:v>367.88567213114754</c:v>
                </c:pt>
                <c:pt idx="79">
                  <c:v>362.98677049180327</c:v>
                </c:pt>
                <c:pt idx="80">
                  <c:v>358.087868852459</c:v>
                </c:pt>
                <c:pt idx="81">
                  <c:v>353.18896721311472</c:v>
                </c:pt>
                <c:pt idx="82">
                  <c:v>348.29006557377045</c:v>
                </c:pt>
                <c:pt idx="83">
                  <c:v>343.39116393442623</c:v>
                </c:pt>
                <c:pt idx="84">
                  <c:v>338.49226229508196</c:v>
                </c:pt>
                <c:pt idx="85">
                  <c:v>333.59336065573768</c:v>
                </c:pt>
                <c:pt idx="86">
                  <c:v>328.69445901639341</c:v>
                </c:pt>
                <c:pt idx="87">
                  <c:v>323.79555737704919</c:v>
                </c:pt>
                <c:pt idx="88">
                  <c:v>318.89665573770492</c:v>
                </c:pt>
                <c:pt idx="89">
                  <c:v>313.99775409836064</c:v>
                </c:pt>
                <c:pt idx="90">
                  <c:v>309.09885245901637</c:v>
                </c:pt>
                <c:pt idx="91">
                  <c:v>304.1999508196721</c:v>
                </c:pt>
                <c:pt idx="92">
                  <c:v>299.30104918032788</c:v>
                </c:pt>
                <c:pt idx="93">
                  <c:v>294.40214754098361</c:v>
                </c:pt>
                <c:pt idx="94">
                  <c:v>289.50324590163933</c:v>
                </c:pt>
                <c:pt idx="95">
                  <c:v>284.60434426229506</c:v>
                </c:pt>
                <c:pt idx="96">
                  <c:v>279.70544262295078</c:v>
                </c:pt>
                <c:pt idx="97">
                  <c:v>274.80654098360657</c:v>
                </c:pt>
                <c:pt idx="98">
                  <c:v>269.90763934426229</c:v>
                </c:pt>
                <c:pt idx="99">
                  <c:v>265.00873770491802</c:v>
                </c:pt>
                <c:pt idx="100">
                  <c:v>260.10983606557375</c:v>
                </c:pt>
                <c:pt idx="101">
                  <c:v>255.21093442622947</c:v>
                </c:pt>
                <c:pt idx="102">
                  <c:v>250.31203278688525</c:v>
                </c:pt>
                <c:pt idx="103">
                  <c:v>245.41313114754098</c:v>
                </c:pt>
                <c:pt idx="104">
                  <c:v>240.51422950819671</c:v>
                </c:pt>
                <c:pt idx="105">
                  <c:v>235.61532786885243</c:v>
                </c:pt>
                <c:pt idx="106">
                  <c:v>230.71642622950822</c:v>
                </c:pt>
                <c:pt idx="107">
                  <c:v>225.81752459016388</c:v>
                </c:pt>
                <c:pt idx="108">
                  <c:v>220.91862295081967</c:v>
                </c:pt>
                <c:pt idx="109">
                  <c:v>216.01972131147534</c:v>
                </c:pt>
                <c:pt idx="110">
                  <c:v>211.12081967213112</c:v>
                </c:pt>
                <c:pt idx="111">
                  <c:v>206.2219180327869</c:v>
                </c:pt>
                <c:pt idx="112">
                  <c:v>201.32301639344257</c:v>
                </c:pt>
                <c:pt idx="113">
                  <c:v>196.42411475409835</c:v>
                </c:pt>
                <c:pt idx="114">
                  <c:v>191.52521311475402</c:v>
                </c:pt>
                <c:pt idx="115">
                  <c:v>186.62631147540981</c:v>
                </c:pt>
                <c:pt idx="116">
                  <c:v>181.72740983606559</c:v>
                </c:pt>
                <c:pt idx="117">
                  <c:v>176.82850819672126</c:v>
                </c:pt>
                <c:pt idx="118">
                  <c:v>171.92960655737704</c:v>
                </c:pt>
                <c:pt idx="119">
                  <c:v>167.03070491803271</c:v>
                </c:pt>
                <c:pt idx="120">
                  <c:v>162.13180327868849</c:v>
                </c:pt>
                <c:pt idx="121">
                  <c:v>157.23290163934428</c:v>
                </c:pt>
                <c:pt idx="122">
                  <c:v>152.33399999999995</c:v>
                </c:pt>
                <c:pt idx="123">
                  <c:v>147.43509836065573</c:v>
                </c:pt>
                <c:pt idx="124">
                  <c:v>142.5361967213114</c:v>
                </c:pt>
                <c:pt idx="125">
                  <c:v>137.63729508196718</c:v>
                </c:pt>
                <c:pt idx="126">
                  <c:v>132.73839344262296</c:v>
                </c:pt>
                <c:pt idx="127">
                  <c:v>127.83949180327863</c:v>
                </c:pt>
                <c:pt idx="128">
                  <c:v>122.94059016393442</c:v>
                </c:pt>
                <c:pt idx="129">
                  <c:v>118.04168852459009</c:v>
                </c:pt>
                <c:pt idx="130">
                  <c:v>113.14278688524587</c:v>
                </c:pt>
                <c:pt idx="131">
                  <c:v>108.24388524590165</c:v>
                </c:pt>
                <c:pt idx="132">
                  <c:v>103.34498360655732</c:v>
                </c:pt>
                <c:pt idx="133">
                  <c:v>98.446081967213104</c:v>
                </c:pt>
                <c:pt idx="134">
                  <c:v>93.547180327868773</c:v>
                </c:pt>
                <c:pt idx="135">
                  <c:v>88.648278688524556</c:v>
                </c:pt>
                <c:pt idx="136">
                  <c:v>83.749377049180339</c:v>
                </c:pt>
                <c:pt idx="137">
                  <c:v>78.850475409836008</c:v>
                </c:pt>
                <c:pt idx="138">
                  <c:v>73.951573770491791</c:v>
                </c:pt>
                <c:pt idx="139">
                  <c:v>69.05267213114746</c:v>
                </c:pt>
                <c:pt idx="140">
                  <c:v>64.153770491803243</c:v>
                </c:pt>
                <c:pt idx="141">
                  <c:v>59.254868852459026</c:v>
                </c:pt>
                <c:pt idx="142">
                  <c:v>54.355967213114695</c:v>
                </c:pt>
                <c:pt idx="143">
                  <c:v>49.457065573770478</c:v>
                </c:pt>
                <c:pt idx="144">
                  <c:v>44.558163934426148</c:v>
                </c:pt>
                <c:pt idx="145">
                  <c:v>39.65926229508193</c:v>
                </c:pt>
                <c:pt idx="146">
                  <c:v>34.760360655737713</c:v>
                </c:pt>
                <c:pt idx="147">
                  <c:v>29.861459016393383</c:v>
                </c:pt>
                <c:pt idx="148">
                  <c:v>24.962557377049166</c:v>
                </c:pt>
                <c:pt idx="149">
                  <c:v>20.063655737704835</c:v>
                </c:pt>
                <c:pt idx="150">
                  <c:v>15.164754098360618</c:v>
                </c:pt>
                <c:pt idx="151">
                  <c:v>10.265852459016401</c:v>
                </c:pt>
                <c:pt idx="152">
                  <c:v>5.3669508196720699</c:v>
                </c:pt>
                <c:pt idx="153">
                  <c:v>0.46804918032785281</c:v>
                </c:pt>
                <c:pt idx="154">
                  <c:v>-4.430852459016478</c:v>
                </c:pt>
                <c:pt idx="155">
                  <c:v>-9.329754098360695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A-4A61-975D-D2F373B78A14}"/>
            </c:ext>
          </c:extLst>
        </c:ser>
        <c:ser>
          <c:idx val="5"/>
          <c:order val="5"/>
          <c:tx>
            <c:strRef>
              <c:f>'tabela grafico'!$M$8</c:f>
              <c:strCache>
                <c:ptCount val="1"/>
                <c:pt idx="0">
                  <c:v>teste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grafico'!$M$9:$M$630</c:f>
              <c:numCache>
                <c:formatCode>General</c:formatCode>
                <c:ptCount val="622"/>
                <c:pt idx="0">
                  <c:v>750</c:v>
                </c:pt>
                <c:pt idx="1">
                  <c:v>746.27765934065928</c:v>
                </c:pt>
                <c:pt idx="2">
                  <c:v>742.55531868131868</c:v>
                </c:pt>
                <c:pt idx="3">
                  <c:v>738.83297802197808</c:v>
                </c:pt>
                <c:pt idx="4">
                  <c:v>735.11063736263736</c:v>
                </c:pt>
                <c:pt idx="5">
                  <c:v>731.38829670329665</c:v>
                </c:pt>
                <c:pt idx="6">
                  <c:v>727.66595604395604</c:v>
                </c:pt>
                <c:pt idx="7">
                  <c:v>723.94361538461544</c:v>
                </c:pt>
                <c:pt idx="8">
                  <c:v>720.22127472527472</c:v>
                </c:pt>
                <c:pt idx="9">
                  <c:v>716.49893406593401</c:v>
                </c:pt>
                <c:pt idx="10">
                  <c:v>712.77659340659341</c:v>
                </c:pt>
                <c:pt idx="11">
                  <c:v>709.0542527472528</c:v>
                </c:pt>
                <c:pt idx="12">
                  <c:v>705.33191208791209</c:v>
                </c:pt>
                <c:pt idx="13">
                  <c:v>701.60957142857137</c:v>
                </c:pt>
                <c:pt idx="14">
                  <c:v>697.88723076923077</c:v>
                </c:pt>
                <c:pt idx="15">
                  <c:v>694.16489010989017</c:v>
                </c:pt>
                <c:pt idx="16">
                  <c:v>690.44254945054945</c:v>
                </c:pt>
                <c:pt idx="17">
                  <c:v>686.72020879120873</c:v>
                </c:pt>
                <c:pt idx="18">
                  <c:v>682.99786813186813</c:v>
                </c:pt>
                <c:pt idx="19">
                  <c:v>679.27552747252753</c:v>
                </c:pt>
                <c:pt idx="20">
                  <c:v>675.55318681318681</c:v>
                </c:pt>
                <c:pt idx="21">
                  <c:v>671.8308461538461</c:v>
                </c:pt>
                <c:pt idx="22">
                  <c:v>668.10850549450549</c:v>
                </c:pt>
                <c:pt idx="23">
                  <c:v>664.38616483516489</c:v>
                </c:pt>
                <c:pt idx="24">
                  <c:v>660.66382417582417</c:v>
                </c:pt>
                <c:pt idx="25">
                  <c:v>656.94148351648346</c:v>
                </c:pt>
                <c:pt idx="26">
                  <c:v>653.21914285714286</c:v>
                </c:pt>
                <c:pt idx="27">
                  <c:v>649.49680219780225</c:v>
                </c:pt>
                <c:pt idx="28">
                  <c:v>645.77446153846154</c:v>
                </c:pt>
                <c:pt idx="29">
                  <c:v>642.05212087912082</c:v>
                </c:pt>
                <c:pt idx="30">
                  <c:v>638.32978021978022</c:v>
                </c:pt>
                <c:pt idx="31">
                  <c:v>634.60743956043962</c:v>
                </c:pt>
                <c:pt idx="32">
                  <c:v>630.8850989010989</c:v>
                </c:pt>
                <c:pt idx="33">
                  <c:v>627.16275824175818</c:v>
                </c:pt>
                <c:pt idx="34">
                  <c:v>623.44041758241758</c:v>
                </c:pt>
                <c:pt idx="35">
                  <c:v>619.71807692307698</c:v>
                </c:pt>
                <c:pt idx="36">
                  <c:v>615.99573626373626</c:v>
                </c:pt>
                <c:pt idx="37">
                  <c:v>612.27339560439555</c:v>
                </c:pt>
                <c:pt idx="38">
                  <c:v>608.55105494505494</c:v>
                </c:pt>
                <c:pt idx="39">
                  <c:v>604.82871428571434</c:v>
                </c:pt>
                <c:pt idx="40">
                  <c:v>601.10637362637362</c:v>
                </c:pt>
                <c:pt idx="41">
                  <c:v>597.38403296703291</c:v>
                </c:pt>
                <c:pt idx="42">
                  <c:v>593.66169230769231</c:v>
                </c:pt>
                <c:pt idx="43">
                  <c:v>589.9393516483517</c:v>
                </c:pt>
                <c:pt idx="44">
                  <c:v>586.21701098901099</c:v>
                </c:pt>
                <c:pt idx="45">
                  <c:v>582.49467032967027</c:v>
                </c:pt>
                <c:pt idx="46">
                  <c:v>578.77232967032967</c:v>
                </c:pt>
                <c:pt idx="47">
                  <c:v>575.04998901098907</c:v>
                </c:pt>
                <c:pt idx="48">
                  <c:v>571.32764835164835</c:v>
                </c:pt>
                <c:pt idx="49">
                  <c:v>567.60530769230763</c:v>
                </c:pt>
                <c:pt idx="50">
                  <c:v>563.88296703296703</c:v>
                </c:pt>
                <c:pt idx="51">
                  <c:v>560.16062637362643</c:v>
                </c:pt>
                <c:pt idx="52">
                  <c:v>556.43828571428571</c:v>
                </c:pt>
                <c:pt idx="53">
                  <c:v>552.715945054945</c:v>
                </c:pt>
                <c:pt idx="54">
                  <c:v>548.99360439560439</c:v>
                </c:pt>
                <c:pt idx="55">
                  <c:v>545.27126373626379</c:v>
                </c:pt>
                <c:pt idx="56">
                  <c:v>541.54892307692307</c:v>
                </c:pt>
                <c:pt idx="57">
                  <c:v>537.82658241758236</c:v>
                </c:pt>
                <c:pt idx="58">
                  <c:v>534.10424175824176</c:v>
                </c:pt>
                <c:pt idx="59">
                  <c:v>530.38190109890115</c:v>
                </c:pt>
                <c:pt idx="60">
                  <c:v>526.65956043956044</c:v>
                </c:pt>
                <c:pt idx="61">
                  <c:v>522.93721978021972</c:v>
                </c:pt>
                <c:pt idx="62">
                  <c:v>519.21487912087912</c:v>
                </c:pt>
                <c:pt idx="63">
                  <c:v>515.49253846153852</c:v>
                </c:pt>
                <c:pt idx="64">
                  <c:v>511.7701978021978</c:v>
                </c:pt>
                <c:pt idx="65">
                  <c:v>508.04785714285714</c:v>
                </c:pt>
                <c:pt idx="66">
                  <c:v>504.32551648351648</c:v>
                </c:pt>
                <c:pt idx="67">
                  <c:v>500.60317582417582</c:v>
                </c:pt>
                <c:pt idx="68">
                  <c:v>496.88083516483516</c:v>
                </c:pt>
                <c:pt idx="69">
                  <c:v>493.1584945054945</c:v>
                </c:pt>
                <c:pt idx="70">
                  <c:v>489.43615384615384</c:v>
                </c:pt>
                <c:pt idx="71">
                  <c:v>485.71381318681318</c:v>
                </c:pt>
                <c:pt idx="72">
                  <c:v>481.99147252747252</c:v>
                </c:pt>
                <c:pt idx="73">
                  <c:v>478.26913186813186</c:v>
                </c:pt>
                <c:pt idx="74">
                  <c:v>474.54679120879121</c:v>
                </c:pt>
                <c:pt idx="75">
                  <c:v>470.82445054945055</c:v>
                </c:pt>
                <c:pt idx="76">
                  <c:v>467.10210989010989</c:v>
                </c:pt>
                <c:pt idx="77">
                  <c:v>463.37976923076923</c:v>
                </c:pt>
                <c:pt idx="78">
                  <c:v>459.65742857142857</c:v>
                </c:pt>
                <c:pt idx="79">
                  <c:v>455.93508791208791</c:v>
                </c:pt>
                <c:pt idx="80">
                  <c:v>452.21274725274725</c:v>
                </c:pt>
                <c:pt idx="81">
                  <c:v>448.49040659340659</c:v>
                </c:pt>
                <c:pt idx="82">
                  <c:v>444.76806593406593</c:v>
                </c:pt>
                <c:pt idx="83">
                  <c:v>441.04572527472527</c:v>
                </c:pt>
                <c:pt idx="84">
                  <c:v>437.32338461538461</c:v>
                </c:pt>
                <c:pt idx="85">
                  <c:v>433.60104395604395</c:v>
                </c:pt>
                <c:pt idx="86">
                  <c:v>429.87870329670329</c:v>
                </c:pt>
                <c:pt idx="87">
                  <c:v>426.15636263736263</c:v>
                </c:pt>
                <c:pt idx="88">
                  <c:v>422.43402197802197</c:v>
                </c:pt>
                <c:pt idx="89">
                  <c:v>418.71168131868131</c:v>
                </c:pt>
                <c:pt idx="90">
                  <c:v>414.98934065934066</c:v>
                </c:pt>
                <c:pt idx="91">
                  <c:v>411.267</c:v>
                </c:pt>
                <c:pt idx="92">
                  <c:v>407.54465934065934</c:v>
                </c:pt>
                <c:pt idx="93">
                  <c:v>403.82231868131868</c:v>
                </c:pt>
                <c:pt idx="94">
                  <c:v>400.09997802197802</c:v>
                </c:pt>
                <c:pt idx="95">
                  <c:v>396.37763736263736</c:v>
                </c:pt>
                <c:pt idx="96">
                  <c:v>392.6552967032967</c:v>
                </c:pt>
                <c:pt idx="97">
                  <c:v>388.93295604395604</c:v>
                </c:pt>
                <c:pt idx="98">
                  <c:v>385.21061538461538</c:v>
                </c:pt>
                <c:pt idx="99">
                  <c:v>381.48827472527472</c:v>
                </c:pt>
                <c:pt idx="100">
                  <c:v>377.76593406593406</c:v>
                </c:pt>
                <c:pt idx="101">
                  <c:v>374.0435934065934</c:v>
                </c:pt>
                <c:pt idx="102">
                  <c:v>370.32125274725274</c:v>
                </c:pt>
                <c:pt idx="103">
                  <c:v>366.59891208791208</c:v>
                </c:pt>
                <c:pt idx="104">
                  <c:v>362.87657142857142</c:v>
                </c:pt>
                <c:pt idx="105">
                  <c:v>359.15423076923076</c:v>
                </c:pt>
                <c:pt idx="106">
                  <c:v>355.43189010989011</c:v>
                </c:pt>
                <c:pt idx="107">
                  <c:v>351.70954945054945</c:v>
                </c:pt>
                <c:pt idx="108">
                  <c:v>347.98720879120879</c:v>
                </c:pt>
                <c:pt idx="109">
                  <c:v>344.26486813186813</c:v>
                </c:pt>
                <c:pt idx="110">
                  <c:v>340.54252747252747</c:v>
                </c:pt>
                <c:pt idx="111">
                  <c:v>336.82018681318681</c:v>
                </c:pt>
                <c:pt idx="112">
                  <c:v>333.09784615384615</c:v>
                </c:pt>
                <c:pt idx="113">
                  <c:v>329.37550549450549</c:v>
                </c:pt>
                <c:pt idx="114">
                  <c:v>325.65316483516483</c:v>
                </c:pt>
                <c:pt idx="115">
                  <c:v>321.93082417582417</c:v>
                </c:pt>
                <c:pt idx="116">
                  <c:v>318.20848351648351</c:v>
                </c:pt>
                <c:pt idx="117">
                  <c:v>314.48614285714285</c:v>
                </c:pt>
                <c:pt idx="118">
                  <c:v>310.76380219780219</c:v>
                </c:pt>
                <c:pt idx="119">
                  <c:v>307.04146153846153</c:v>
                </c:pt>
                <c:pt idx="120">
                  <c:v>303.31912087912087</c:v>
                </c:pt>
                <c:pt idx="121">
                  <c:v>299.59678021978021</c:v>
                </c:pt>
                <c:pt idx="122">
                  <c:v>295.87443956043955</c:v>
                </c:pt>
                <c:pt idx="123">
                  <c:v>292.1520989010989</c:v>
                </c:pt>
                <c:pt idx="124">
                  <c:v>288.42975824175824</c:v>
                </c:pt>
                <c:pt idx="125">
                  <c:v>284.70741758241758</c:v>
                </c:pt>
                <c:pt idx="126">
                  <c:v>280.98507692307692</c:v>
                </c:pt>
                <c:pt idx="127">
                  <c:v>277.26273626373626</c:v>
                </c:pt>
                <c:pt idx="128">
                  <c:v>273.5403956043956</c:v>
                </c:pt>
                <c:pt idx="129">
                  <c:v>269.81805494505494</c:v>
                </c:pt>
                <c:pt idx="130">
                  <c:v>266.09571428571428</c:v>
                </c:pt>
                <c:pt idx="131">
                  <c:v>262.37337362637362</c:v>
                </c:pt>
                <c:pt idx="132">
                  <c:v>258.65103296703296</c:v>
                </c:pt>
                <c:pt idx="133">
                  <c:v>254.9286923076923</c:v>
                </c:pt>
                <c:pt idx="134">
                  <c:v>251.20635164835164</c:v>
                </c:pt>
                <c:pt idx="135">
                  <c:v>247.48401098901098</c:v>
                </c:pt>
                <c:pt idx="136">
                  <c:v>243.76167032967032</c:v>
                </c:pt>
                <c:pt idx="137">
                  <c:v>240.03932967032966</c:v>
                </c:pt>
                <c:pt idx="138">
                  <c:v>236.316989010989</c:v>
                </c:pt>
                <c:pt idx="139">
                  <c:v>232.5946483516484</c:v>
                </c:pt>
                <c:pt idx="140">
                  <c:v>228.87230769230769</c:v>
                </c:pt>
                <c:pt idx="141">
                  <c:v>225.14996703296697</c:v>
                </c:pt>
                <c:pt idx="142">
                  <c:v>221.42762637362637</c:v>
                </c:pt>
                <c:pt idx="143">
                  <c:v>217.70528571428576</c:v>
                </c:pt>
                <c:pt idx="144">
                  <c:v>213.98294505494505</c:v>
                </c:pt>
                <c:pt idx="145">
                  <c:v>210.26060439560433</c:v>
                </c:pt>
                <c:pt idx="146">
                  <c:v>206.53826373626373</c:v>
                </c:pt>
                <c:pt idx="147">
                  <c:v>202.81592307692313</c:v>
                </c:pt>
                <c:pt idx="148">
                  <c:v>199.09358241758241</c:v>
                </c:pt>
                <c:pt idx="149">
                  <c:v>195.37124175824169</c:v>
                </c:pt>
                <c:pt idx="150">
                  <c:v>191.64890109890109</c:v>
                </c:pt>
                <c:pt idx="151">
                  <c:v>187.92656043956049</c:v>
                </c:pt>
                <c:pt idx="152">
                  <c:v>184.20421978021977</c:v>
                </c:pt>
                <c:pt idx="153">
                  <c:v>180.48187912087906</c:v>
                </c:pt>
                <c:pt idx="154">
                  <c:v>176.75953846153845</c:v>
                </c:pt>
                <c:pt idx="155">
                  <c:v>173.03719780219785</c:v>
                </c:pt>
                <c:pt idx="156">
                  <c:v>169.31485714285714</c:v>
                </c:pt>
                <c:pt idx="157">
                  <c:v>165.59251648351642</c:v>
                </c:pt>
                <c:pt idx="158">
                  <c:v>161.87017582417582</c:v>
                </c:pt>
                <c:pt idx="159">
                  <c:v>158.14783516483521</c:v>
                </c:pt>
                <c:pt idx="160">
                  <c:v>154.4254945054945</c:v>
                </c:pt>
                <c:pt idx="161">
                  <c:v>150.70315384615378</c:v>
                </c:pt>
                <c:pt idx="162">
                  <c:v>146.98081318681318</c:v>
                </c:pt>
                <c:pt idx="163">
                  <c:v>143.25847252747258</c:v>
                </c:pt>
                <c:pt idx="164">
                  <c:v>139.53613186813186</c:v>
                </c:pt>
                <c:pt idx="165">
                  <c:v>135.81379120879114</c:v>
                </c:pt>
                <c:pt idx="166">
                  <c:v>132.09145054945054</c:v>
                </c:pt>
                <c:pt idx="167">
                  <c:v>128.36910989010994</c:v>
                </c:pt>
                <c:pt idx="168">
                  <c:v>124.64676923076922</c:v>
                </c:pt>
                <c:pt idx="169">
                  <c:v>120.92442857142851</c:v>
                </c:pt>
                <c:pt idx="170">
                  <c:v>117.2020879120879</c:v>
                </c:pt>
                <c:pt idx="171">
                  <c:v>113.4797472527473</c:v>
                </c:pt>
                <c:pt idx="172">
                  <c:v>109.75740659340659</c:v>
                </c:pt>
                <c:pt idx="173">
                  <c:v>106.03506593406587</c:v>
                </c:pt>
                <c:pt idx="174">
                  <c:v>102.31272527472527</c:v>
                </c:pt>
                <c:pt idx="175">
                  <c:v>98.590384615384664</c:v>
                </c:pt>
                <c:pt idx="176">
                  <c:v>94.868043956043948</c:v>
                </c:pt>
                <c:pt idx="177">
                  <c:v>91.145703296703232</c:v>
                </c:pt>
                <c:pt idx="178">
                  <c:v>87.423362637362629</c:v>
                </c:pt>
                <c:pt idx="179">
                  <c:v>83.701021978022027</c:v>
                </c:pt>
                <c:pt idx="180">
                  <c:v>79.978681318681311</c:v>
                </c:pt>
                <c:pt idx="181">
                  <c:v>76.256340659340594</c:v>
                </c:pt>
                <c:pt idx="182">
                  <c:v>72.533999999999992</c:v>
                </c:pt>
                <c:pt idx="183">
                  <c:v>68.811659340659389</c:v>
                </c:pt>
                <c:pt idx="184">
                  <c:v>65.089318681318673</c:v>
                </c:pt>
                <c:pt idx="185">
                  <c:v>61.366978021977957</c:v>
                </c:pt>
                <c:pt idx="186">
                  <c:v>57.644637362637354</c:v>
                </c:pt>
                <c:pt idx="187">
                  <c:v>53.922296703296752</c:v>
                </c:pt>
                <c:pt idx="188">
                  <c:v>50.199956043956036</c:v>
                </c:pt>
                <c:pt idx="189">
                  <c:v>46.477615384615319</c:v>
                </c:pt>
                <c:pt idx="190">
                  <c:v>42.755274725274717</c:v>
                </c:pt>
                <c:pt idx="191">
                  <c:v>39.032934065934114</c:v>
                </c:pt>
                <c:pt idx="192">
                  <c:v>35.310593406593398</c:v>
                </c:pt>
                <c:pt idx="193">
                  <c:v>31.588252747252682</c:v>
                </c:pt>
                <c:pt idx="194">
                  <c:v>27.865912087912079</c:v>
                </c:pt>
                <c:pt idx="195">
                  <c:v>24.143571428571477</c:v>
                </c:pt>
                <c:pt idx="196">
                  <c:v>20.42123076923076</c:v>
                </c:pt>
                <c:pt idx="197">
                  <c:v>16.698890109890044</c:v>
                </c:pt>
                <c:pt idx="198">
                  <c:v>12.976549450549442</c:v>
                </c:pt>
                <c:pt idx="199">
                  <c:v>9.2542087912088391</c:v>
                </c:pt>
                <c:pt idx="200">
                  <c:v>5.5318681318681229</c:v>
                </c:pt>
                <c:pt idx="201">
                  <c:v>1.8095274725274066</c:v>
                </c:pt>
                <c:pt idx="202">
                  <c:v>-1.9128131868131959</c:v>
                </c:pt>
                <c:pt idx="203">
                  <c:v>-5.6351538461537984</c:v>
                </c:pt>
                <c:pt idx="204">
                  <c:v>-9.3574945054945147</c:v>
                </c:pt>
                <c:pt idx="205">
                  <c:v>-13.079835164835231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0A-4A61-975D-D2F373B78A14}"/>
            </c:ext>
          </c:extLst>
        </c:ser>
        <c:ser>
          <c:idx val="6"/>
          <c:order val="6"/>
          <c:tx>
            <c:strRef>
              <c:f>'tabela grafico'!$N$8</c:f>
              <c:strCache>
                <c:ptCount val="1"/>
                <c:pt idx="0">
                  <c:v>teste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grafico'!$N$9:$N$630</c:f>
              <c:numCache>
                <c:formatCode>General</c:formatCode>
                <c:ptCount val="622"/>
                <c:pt idx="0">
                  <c:v>750</c:v>
                </c:pt>
                <c:pt idx="1">
                  <c:v>747.46722099447516</c:v>
                </c:pt>
                <c:pt idx="2">
                  <c:v>744.93444198895031</c:v>
                </c:pt>
                <c:pt idx="3">
                  <c:v>742.40166298342547</c:v>
                </c:pt>
                <c:pt idx="4">
                  <c:v>739.86888397790051</c:v>
                </c:pt>
                <c:pt idx="5">
                  <c:v>737.33610497237567</c:v>
                </c:pt>
                <c:pt idx="6">
                  <c:v>734.80332596685082</c:v>
                </c:pt>
                <c:pt idx="7">
                  <c:v>732.27054696132598</c:v>
                </c:pt>
                <c:pt idx="8">
                  <c:v>729.73776795580113</c:v>
                </c:pt>
                <c:pt idx="9">
                  <c:v>727.20498895027629</c:v>
                </c:pt>
                <c:pt idx="10">
                  <c:v>724.67220994475133</c:v>
                </c:pt>
                <c:pt idx="11">
                  <c:v>722.13943093922649</c:v>
                </c:pt>
                <c:pt idx="12">
                  <c:v>719.60665193370164</c:v>
                </c:pt>
                <c:pt idx="13">
                  <c:v>717.0738729281768</c:v>
                </c:pt>
                <c:pt idx="14">
                  <c:v>714.54109392265195</c:v>
                </c:pt>
                <c:pt idx="15">
                  <c:v>712.00831491712711</c:v>
                </c:pt>
                <c:pt idx="16">
                  <c:v>709.47553591160226</c:v>
                </c:pt>
                <c:pt idx="17">
                  <c:v>706.94275690607731</c:v>
                </c:pt>
                <c:pt idx="18">
                  <c:v>704.40997790055246</c:v>
                </c:pt>
                <c:pt idx="19">
                  <c:v>701.87719889502762</c:v>
                </c:pt>
                <c:pt idx="20">
                  <c:v>699.34441988950277</c:v>
                </c:pt>
                <c:pt idx="21">
                  <c:v>696.81164088397793</c:v>
                </c:pt>
                <c:pt idx="22">
                  <c:v>694.27886187845309</c:v>
                </c:pt>
                <c:pt idx="23">
                  <c:v>691.74608287292813</c:v>
                </c:pt>
                <c:pt idx="24">
                  <c:v>689.21330386740328</c:v>
                </c:pt>
                <c:pt idx="25">
                  <c:v>686.68052486187844</c:v>
                </c:pt>
                <c:pt idx="26">
                  <c:v>684.14774585635359</c:v>
                </c:pt>
                <c:pt idx="27">
                  <c:v>681.61496685082875</c:v>
                </c:pt>
                <c:pt idx="28">
                  <c:v>679.08218784530391</c:v>
                </c:pt>
                <c:pt idx="29">
                  <c:v>676.54940883977906</c:v>
                </c:pt>
                <c:pt idx="30">
                  <c:v>674.0166298342541</c:v>
                </c:pt>
                <c:pt idx="31">
                  <c:v>671.48385082872926</c:v>
                </c:pt>
                <c:pt idx="32">
                  <c:v>668.95107182320442</c:v>
                </c:pt>
                <c:pt idx="33">
                  <c:v>666.41829281767957</c:v>
                </c:pt>
                <c:pt idx="34">
                  <c:v>663.88551381215473</c:v>
                </c:pt>
                <c:pt idx="35">
                  <c:v>661.35273480662988</c:v>
                </c:pt>
                <c:pt idx="36">
                  <c:v>658.81995580110492</c:v>
                </c:pt>
                <c:pt idx="37">
                  <c:v>656.28717679558008</c:v>
                </c:pt>
                <c:pt idx="38">
                  <c:v>653.75439779005524</c:v>
                </c:pt>
                <c:pt idx="39">
                  <c:v>651.22161878453039</c:v>
                </c:pt>
                <c:pt idx="40">
                  <c:v>648.68883977900555</c:v>
                </c:pt>
                <c:pt idx="41">
                  <c:v>646.1560607734807</c:v>
                </c:pt>
                <c:pt idx="42">
                  <c:v>643.62328176795586</c:v>
                </c:pt>
                <c:pt idx="43">
                  <c:v>641.0905027624309</c:v>
                </c:pt>
                <c:pt idx="44">
                  <c:v>638.55772375690606</c:v>
                </c:pt>
                <c:pt idx="45">
                  <c:v>636.02494475138121</c:v>
                </c:pt>
                <c:pt idx="46">
                  <c:v>633.49216574585637</c:v>
                </c:pt>
                <c:pt idx="47">
                  <c:v>630.95938674033152</c:v>
                </c:pt>
                <c:pt idx="48">
                  <c:v>628.42660773480668</c:v>
                </c:pt>
                <c:pt idx="49">
                  <c:v>625.89382872928172</c:v>
                </c:pt>
                <c:pt idx="50">
                  <c:v>623.36104972375688</c:v>
                </c:pt>
                <c:pt idx="51">
                  <c:v>620.82827071823203</c:v>
                </c:pt>
                <c:pt idx="52">
                  <c:v>618.29549171270719</c:v>
                </c:pt>
                <c:pt idx="53">
                  <c:v>615.76271270718235</c:v>
                </c:pt>
                <c:pt idx="54">
                  <c:v>613.2299337016575</c:v>
                </c:pt>
                <c:pt idx="55">
                  <c:v>610.69715469613266</c:v>
                </c:pt>
                <c:pt idx="56">
                  <c:v>608.16437569060781</c:v>
                </c:pt>
                <c:pt idx="57">
                  <c:v>605.63159668508285</c:v>
                </c:pt>
                <c:pt idx="58">
                  <c:v>603.09881767955801</c:v>
                </c:pt>
                <c:pt idx="59">
                  <c:v>600.56603867403317</c:v>
                </c:pt>
                <c:pt idx="60">
                  <c:v>598.03325966850832</c:v>
                </c:pt>
                <c:pt idx="61">
                  <c:v>595.50048066298348</c:v>
                </c:pt>
                <c:pt idx="62">
                  <c:v>592.96770165745852</c:v>
                </c:pt>
                <c:pt idx="63">
                  <c:v>590.43492265193368</c:v>
                </c:pt>
                <c:pt idx="64">
                  <c:v>587.90214364640883</c:v>
                </c:pt>
                <c:pt idx="65">
                  <c:v>585.36936464088399</c:v>
                </c:pt>
                <c:pt idx="66">
                  <c:v>582.83658563535914</c:v>
                </c:pt>
                <c:pt idx="67">
                  <c:v>580.3038066298343</c:v>
                </c:pt>
                <c:pt idx="68">
                  <c:v>577.77102762430945</c:v>
                </c:pt>
                <c:pt idx="69">
                  <c:v>575.23824861878461</c:v>
                </c:pt>
                <c:pt idx="70">
                  <c:v>572.70546961325965</c:v>
                </c:pt>
                <c:pt idx="71">
                  <c:v>570.17269060773481</c:v>
                </c:pt>
                <c:pt idx="72">
                  <c:v>567.63991160220996</c:v>
                </c:pt>
                <c:pt idx="73">
                  <c:v>565.10713259668512</c:v>
                </c:pt>
                <c:pt idx="74">
                  <c:v>562.57435359116027</c:v>
                </c:pt>
                <c:pt idx="75">
                  <c:v>560.04157458563532</c:v>
                </c:pt>
                <c:pt idx="76">
                  <c:v>557.50879558011047</c:v>
                </c:pt>
                <c:pt idx="77">
                  <c:v>554.97601657458563</c:v>
                </c:pt>
                <c:pt idx="78">
                  <c:v>552.44323756906078</c:v>
                </c:pt>
                <c:pt idx="79">
                  <c:v>549.91045856353594</c:v>
                </c:pt>
                <c:pt idx="80">
                  <c:v>547.3776795580111</c:v>
                </c:pt>
                <c:pt idx="81">
                  <c:v>544.84490055248625</c:v>
                </c:pt>
                <c:pt idx="82">
                  <c:v>542.31212154696141</c:v>
                </c:pt>
                <c:pt idx="83">
                  <c:v>539.77934254143645</c:v>
                </c:pt>
                <c:pt idx="84">
                  <c:v>537.2465635359116</c:v>
                </c:pt>
                <c:pt idx="85">
                  <c:v>534.71378453038676</c:v>
                </c:pt>
                <c:pt idx="86">
                  <c:v>532.18100552486192</c:v>
                </c:pt>
                <c:pt idx="87">
                  <c:v>529.64822651933707</c:v>
                </c:pt>
                <c:pt idx="88">
                  <c:v>527.11544751381211</c:v>
                </c:pt>
                <c:pt idx="89">
                  <c:v>524.58266850828727</c:v>
                </c:pt>
                <c:pt idx="90">
                  <c:v>522.04988950276243</c:v>
                </c:pt>
                <c:pt idx="91">
                  <c:v>519.51711049723758</c:v>
                </c:pt>
                <c:pt idx="92">
                  <c:v>516.98433149171274</c:v>
                </c:pt>
                <c:pt idx="93">
                  <c:v>514.45155248618789</c:v>
                </c:pt>
                <c:pt idx="94">
                  <c:v>511.91877348066299</c:v>
                </c:pt>
                <c:pt idx="95">
                  <c:v>509.38599447513815</c:v>
                </c:pt>
                <c:pt idx="96">
                  <c:v>506.85321546961325</c:v>
                </c:pt>
                <c:pt idx="97">
                  <c:v>504.3204364640884</c:v>
                </c:pt>
                <c:pt idx="98">
                  <c:v>501.78765745856356</c:v>
                </c:pt>
                <c:pt idx="99">
                  <c:v>499.25487845303871</c:v>
                </c:pt>
                <c:pt idx="100">
                  <c:v>496.72209944751387</c:v>
                </c:pt>
                <c:pt idx="101">
                  <c:v>494.18932044198897</c:v>
                </c:pt>
                <c:pt idx="102">
                  <c:v>491.65654143646412</c:v>
                </c:pt>
                <c:pt idx="103">
                  <c:v>489.12376243093922</c:v>
                </c:pt>
                <c:pt idx="104">
                  <c:v>486.59098342541438</c:v>
                </c:pt>
                <c:pt idx="105">
                  <c:v>484.05820441988953</c:v>
                </c:pt>
                <c:pt idx="106">
                  <c:v>481.52542541436463</c:v>
                </c:pt>
                <c:pt idx="107">
                  <c:v>478.99264640883979</c:v>
                </c:pt>
                <c:pt idx="108">
                  <c:v>476.45986740331495</c:v>
                </c:pt>
                <c:pt idx="109">
                  <c:v>473.9270883977901</c:v>
                </c:pt>
                <c:pt idx="110">
                  <c:v>471.3943093922652</c:v>
                </c:pt>
                <c:pt idx="111">
                  <c:v>468.86153038674036</c:v>
                </c:pt>
                <c:pt idx="112">
                  <c:v>466.32875138121551</c:v>
                </c:pt>
                <c:pt idx="113">
                  <c:v>463.79597237569061</c:v>
                </c:pt>
                <c:pt idx="114">
                  <c:v>461.26319337016577</c:v>
                </c:pt>
                <c:pt idx="115">
                  <c:v>458.73041436464092</c:v>
                </c:pt>
                <c:pt idx="116">
                  <c:v>456.19763535911602</c:v>
                </c:pt>
                <c:pt idx="117">
                  <c:v>453.66485635359118</c:v>
                </c:pt>
                <c:pt idx="118">
                  <c:v>451.13207734806633</c:v>
                </c:pt>
                <c:pt idx="119">
                  <c:v>448.59929834254149</c:v>
                </c:pt>
                <c:pt idx="120">
                  <c:v>446.06651933701659</c:v>
                </c:pt>
                <c:pt idx="121">
                  <c:v>443.53374033149174</c:v>
                </c:pt>
                <c:pt idx="122">
                  <c:v>441.0009613259669</c:v>
                </c:pt>
                <c:pt idx="123">
                  <c:v>438.468182320442</c:v>
                </c:pt>
                <c:pt idx="124">
                  <c:v>435.93540331491715</c:v>
                </c:pt>
                <c:pt idx="125">
                  <c:v>433.40262430939231</c:v>
                </c:pt>
                <c:pt idx="126">
                  <c:v>430.86984530386741</c:v>
                </c:pt>
                <c:pt idx="127">
                  <c:v>428.33706629834256</c:v>
                </c:pt>
                <c:pt idx="128">
                  <c:v>425.80428729281772</c:v>
                </c:pt>
                <c:pt idx="129">
                  <c:v>423.27150828729282</c:v>
                </c:pt>
                <c:pt idx="130">
                  <c:v>420.73872928176797</c:v>
                </c:pt>
                <c:pt idx="131">
                  <c:v>418.20595027624313</c:v>
                </c:pt>
                <c:pt idx="132">
                  <c:v>415.67317127071829</c:v>
                </c:pt>
                <c:pt idx="133">
                  <c:v>413.14039226519338</c:v>
                </c:pt>
                <c:pt idx="134">
                  <c:v>410.60761325966854</c:v>
                </c:pt>
                <c:pt idx="135">
                  <c:v>408.0748342541437</c:v>
                </c:pt>
                <c:pt idx="136">
                  <c:v>405.54205524861879</c:v>
                </c:pt>
                <c:pt idx="137">
                  <c:v>403.00927624309395</c:v>
                </c:pt>
                <c:pt idx="138">
                  <c:v>400.47649723756911</c:v>
                </c:pt>
                <c:pt idx="139">
                  <c:v>397.9437182320442</c:v>
                </c:pt>
                <c:pt idx="140">
                  <c:v>395.41093922651936</c:v>
                </c:pt>
                <c:pt idx="141">
                  <c:v>392.87816022099452</c:v>
                </c:pt>
                <c:pt idx="142">
                  <c:v>390.34538121546962</c:v>
                </c:pt>
                <c:pt idx="143">
                  <c:v>387.81260220994477</c:v>
                </c:pt>
                <c:pt idx="144">
                  <c:v>385.27982320441993</c:v>
                </c:pt>
                <c:pt idx="145">
                  <c:v>382.74704419889508</c:v>
                </c:pt>
                <c:pt idx="146">
                  <c:v>380.21426519337018</c:v>
                </c:pt>
                <c:pt idx="147">
                  <c:v>377.68148618784534</c:v>
                </c:pt>
                <c:pt idx="148">
                  <c:v>375.14870718232049</c:v>
                </c:pt>
                <c:pt idx="149">
                  <c:v>372.61592817679559</c:v>
                </c:pt>
                <c:pt idx="150">
                  <c:v>370.08314917127075</c:v>
                </c:pt>
                <c:pt idx="151">
                  <c:v>367.5503701657459</c:v>
                </c:pt>
                <c:pt idx="152">
                  <c:v>365.017591160221</c:v>
                </c:pt>
                <c:pt idx="153">
                  <c:v>362.48481215469616</c:v>
                </c:pt>
                <c:pt idx="154">
                  <c:v>359.95203314917131</c:v>
                </c:pt>
                <c:pt idx="155">
                  <c:v>357.41925414364641</c:v>
                </c:pt>
                <c:pt idx="156">
                  <c:v>354.88647513812157</c:v>
                </c:pt>
                <c:pt idx="157">
                  <c:v>352.35369613259672</c:v>
                </c:pt>
                <c:pt idx="158">
                  <c:v>349.82091712707188</c:v>
                </c:pt>
                <c:pt idx="159">
                  <c:v>347.28813812154698</c:v>
                </c:pt>
                <c:pt idx="160">
                  <c:v>344.75535911602213</c:v>
                </c:pt>
                <c:pt idx="161">
                  <c:v>342.22258011049729</c:v>
                </c:pt>
                <c:pt idx="162">
                  <c:v>339.68980110497239</c:v>
                </c:pt>
                <c:pt idx="163">
                  <c:v>337.15702209944754</c:v>
                </c:pt>
                <c:pt idx="164">
                  <c:v>334.6242430939227</c:v>
                </c:pt>
                <c:pt idx="165">
                  <c:v>332.0914640883978</c:v>
                </c:pt>
                <c:pt idx="166">
                  <c:v>329.55868508287296</c:v>
                </c:pt>
                <c:pt idx="167">
                  <c:v>327.02590607734811</c:v>
                </c:pt>
                <c:pt idx="168">
                  <c:v>324.49312707182321</c:v>
                </c:pt>
                <c:pt idx="169">
                  <c:v>321.96034806629837</c:v>
                </c:pt>
                <c:pt idx="170">
                  <c:v>319.42756906077352</c:v>
                </c:pt>
                <c:pt idx="171">
                  <c:v>316.89479005524868</c:v>
                </c:pt>
                <c:pt idx="172">
                  <c:v>314.36201104972378</c:v>
                </c:pt>
                <c:pt idx="173">
                  <c:v>311.82923204419893</c:v>
                </c:pt>
                <c:pt idx="174">
                  <c:v>309.29645303867409</c:v>
                </c:pt>
                <c:pt idx="175">
                  <c:v>306.76367403314919</c:v>
                </c:pt>
                <c:pt idx="176">
                  <c:v>304.23089502762434</c:v>
                </c:pt>
                <c:pt idx="177">
                  <c:v>301.6981160220995</c:v>
                </c:pt>
                <c:pt idx="178">
                  <c:v>299.1653370165746</c:v>
                </c:pt>
                <c:pt idx="179">
                  <c:v>296.63255801104975</c:v>
                </c:pt>
                <c:pt idx="180">
                  <c:v>294.09977900552491</c:v>
                </c:pt>
                <c:pt idx="181">
                  <c:v>291.56700000000001</c:v>
                </c:pt>
                <c:pt idx="182">
                  <c:v>289.03422099447516</c:v>
                </c:pt>
                <c:pt idx="183">
                  <c:v>286.50144198895032</c:v>
                </c:pt>
                <c:pt idx="184">
                  <c:v>283.96866298342547</c:v>
                </c:pt>
                <c:pt idx="185">
                  <c:v>281.43588397790057</c:v>
                </c:pt>
                <c:pt idx="186">
                  <c:v>278.90310497237573</c:v>
                </c:pt>
                <c:pt idx="187">
                  <c:v>276.37032596685088</c:v>
                </c:pt>
                <c:pt idx="188">
                  <c:v>273.83754696132598</c:v>
                </c:pt>
                <c:pt idx="189">
                  <c:v>271.30476795580114</c:v>
                </c:pt>
                <c:pt idx="190">
                  <c:v>268.7719889502763</c:v>
                </c:pt>
                <c:pt idx="191">
                  <c:v>266.23920994475139</c:v>
                </c:pt>
                <c:pt idx="192">
                  <c:v>263.70643093922655</c:v>
                </c:pt>
                <c:pt idx="193">
                  <c:v>261.17365193370171</c:v>
                </c:pt>
                <c:pt idx="194">
                  <c:v>258.64087292817686</c:v>
                </c:pt>
                <c:pt idx="195">
                  <c:v>256.10809392265196</c:v>
                </c:pt>
                <c:pt idx="196">
                  <c:v>253.57531491712712</c:v>
                </c:pt>
                <c:pt idx="197">
                  <c:v>251.04253591160227</c:v>
                </c:pt>
                <c:pt idx="198">
                  <c:v>248.50975690607737</c:v>
                </c:pt>
                <c:pt idx="199">
                  <c:v>245.97697790055253</c:v>
                </c:pt>
                <c:pt idx="200">
                  <c:v>243.44419889502768</c:v>
                </c:pt>
                <c:pt idx="201">
                  <c:v>240.91141988950278</c:v>
                </c:pt>
                <c:pt idx="202">
                  <c:v>238.37864088397794</c:v>
                </c:pt>
                <c:pt idx="203">
                  <c:v>235.84586187845309</c:v>
                </c:pt>
                <c:pt idx="204">
                  <c:v>233.31308287292825</c:v>
                </c:pt>
                <c:pt idx="205">
                  <c:v>230.7803038674034</c:v>
                </c:pt>
                <c:pt idx="206">
                  <c:v>228.24752486187845</c:v>
                </c:pt>
                <c:pt idx="207">
                  <c:v>225.7147458563536</c:v>
                </c:pt>
                <c:pt idx="208">
                  <c:v>223.18196685082876</c:v>
                </c:pt>
                <c:pt idx="209">
                  <c:v>220.64918784530391</c:v>
                </c:pt>
                <c:pt idx="210">
                  <c:v>218.11640883977907</c:v>
                </c:pt>
                <c:pt idx="211">
                  <c:v>215.58362983425422</c:v>
                </c:pt>
                <c:pt idx="212">
                  <c:v>213.05085082872927</c:v>
                </c:pt>
                <c:pt idx="213">
                  <c:v>210.51807182320442</c:v>
                </c:pt>
                <c:pt idx="214">
                  <c:v>207.98529281767958</c:v>
                </c:pt>
                <c:pt idx="215">
                  <c:v>205.45251381215473</c:v>
                </c:pt>
                <c:pt idx="216">
                  <c:v>202.91973480662989</c:v>
                </c:pt>
                <c:pt idx="217">
                  <c:v>200.38695580110505</c:v>
                </c:pt>
                <c:pt idx="218">
                  <c:v>197.8541767955802</c:v>
                </c:pt>
                <c:pt idx="219">
                  <c:v>195.32139779005524</c:v>
                </c:pt>
                <c:pt idx="220">
                  <c:v>192.7886187845304</c:v>
                </c:pt>
                <c:pt idx="221">
                  <c:v>190.25583977900556</c:v>
                </c:pt>
                <c:pt idx="222">
                  <c:v>187.72306077348071</c:v>
                </c:pt>
                <c:pt idx="223">
                  <c:v>185.19028176795587</c:v>
                </c:pt>
                <c:pt idx="224">
                  <c:v>182.65750276243102</c:v>
                </c:pt>
                <c:pt idx="225">
                  <c:v>180.12472375690618</c:v>
                </c:pt>
                <c:pt idx="226">
                  <c:v>177.59194475138122</c:v>
                </c:pt>
                <c:pt idx="227">
                  <c:v>175.05916574585638</c:v>
                </c:pt>
                <c:pt idx="228">
                  <c:v>172.52638674033153</c:v>
                </c:pt>
                <c:pt idx="229">
                  <c:v>169.99360773480669</c:v>
                </c:pt>
                <c:pt idx="230">
                  <c:v>167.46082872928184</c:v>
                </c:pt>
                <c:pt idx="231">
                  <c:v>164.928049723757</c:v>
                </c:pt>
                <c:pt idx="232">
                  <c:v>162.39527071823204</c:v>
                </c:pt>
                <c:pt idx="233">
                  <c:v>159.8624917127072</c:v>
                </c:pt>
                <c:pt idx="234">
                  <c:v>157.32971270718235</c:v>
                </c:pt>
                <c:pt idx="235">
                  <c:v>154.79693370165751</c:v>
                </c:pt>
                <c:pt idx="236">
                  <c:v>152.26415469613266</c:v>
                </c:pt>
                <c:pt idx="237">
                  <c:v>149.73137569060782</c:v>
                </c:pt>
                <c:pt idx="238">
                  <c:v>147.19859668508298</c:v>
                </c:pt>
                <c:pt idx="239">
                  <c:v>144.66581767955802</c:v>
                </c:pt>
                <c:pt idx="240">
                  <c:v>142.13303867403317</c:v>
                </c:pt>
                <c:pt idx="241">
                  <c:v>139.60025966850833</c:v>
                </c:pt>
                <c:pt idx="242">
                  <c:v>137.06748066298348</c:v>
                </c:pt>
                <c:pt idx="243">
                  <c:v>134.53470165745864</c:v>
                </c:pt>
                <c:pt idx="244">
                  <c:v>132.0019226519338</c:v>
                </c:pt>
                <c:pt idx="245">
                  <c:v>129.46914364640884</c:v>
                </c:pt>
                <c:pt idx="246">
                  <c:v>126.93636464088399</c:v>
                </c:pt>
                <c:pt idx="247">
                  <c:v>124.40358563535915</c:v>
                </c:pt>
                <c:pt idx="248">
                  <c:v>121.87080662983431</c:v>
                </c:pt>
                <c:pt idx="249">
                  <c:v>119.33802762430946</c:v>
                </c:pt>
                <c:pt idx="250">
                  <c:v>116.80524861878462</c:v>
                </c:pt>
                <c:pt idx="251">
                  <c:v>114.27246961325977</c:v>
                </c:pt>
                <c:pt idx="252">
                  <c:v>111.73969060773481</c:v>
                </c:pt>
                <c:pt idx="253">
                  <c:v>109.20691160220997</c:v>
                </c:pt>
                <c:pt idx="254">
                  <c:v>106.67413259668513</c:v>
                </c:pt>
                <c:pt idx="255">
                  <c:v>104.14135359116028</c:v>
                </c:pt>
                <c:pt idx="256">
                  <c:v>101.60857458563544</c:v>
                </c:pt>
                <c:pt idx="257">
                  <c:v>99.075795580110594</c:v>
                </c:pt>
                <c:pt idx="258">
                  <c:v>96.543016574585636</c:v>
                </c:pt>
                <c:pt idx="259">
                  <c:v>94.010237569060791</c:v>
                </c:pt>
                <c:pt idx="260">
                  <c:v>91.477458563535947</c:v>
                </c:pt>
                <c:pt idx="261">
                  <c:v>88.944679558011103</c:v>
                </c:pt>
                <c:pt idx="262">
                  <c:v>86.411900552486259</c:v>
                </c:pt>
                <c:pt idx="263">
                  <c:v>83.879121546961414</c:v>
                </c:pt>
                <c:pt idx="264">
                  <c:v>81.34634254143657</c:v>
                </c:pt>
                <c:pt idx="265">
                  <c:v>78.813563535911612</c:v>
                </c:pt>
                <c:pt idx="266">
                  <c:v>76.280784530386768</c:v>
                </c:pt>
                <c:pt idx="267">
                  <c:v>73.748005524861924</c:v>
                </c:pt>
                <c:pt idx="268">
                  <c:v>71.215226519337079</c:v>
                </c:pt>
                <c:pt idx="269">
                  <c:v>68.682447513812235</c:v>
                </c:pt>
                <c:pt idx="270">
                  <c:v>66.149668508287391</c:v>
                </c:pt>
                <c:pt idx="271">
                  <c:v>63.616889502762433</c:v>
                </c:pt>
                <c:pt idx="272">
                  <c:v>61.084110497237589</c:v>
                </c:pt>
                <c:pt idx="273">
                  <c:v>58.551331491712745</c:v>
                </c:pt>
                <c:pt idx="274">
                  <c:v>56.0185524861879</c:v>
                </c:pt>
                <c:pt idx="275">
                  <c:v>53.485773480663056</c:v>
                </c:pt>
                <c:pt idx="276">
                  <c:v>50.952994475138212</c:v>
                </c:pt>
                <c:pt idx="277">
                  <c:v>48.420215469613368</c:v>
                </c:pt>
                <c:pt idx="278">
                  <c:v>45.88743646408841</c:v>
                </c:pt>
                <c:pt idx="279">
                  <c:v>43.354657458563565</c:v>
                </c:pt>
                <c:pt idx="280">
                  <c:v>40.821878453038721</c:v>
                </c:pt>
                <c:pt idx="281">
                  <c:v>38.289099447513877</c:v>
                </c:pt>
                <c:pt idx="282">
                  <c:v>35.756320441989033</c:v>
                </c:pt>
                <c:pt idx="283">
                  <c:v>33.223541436464188</c:v>
                </c:pt>
                <c:pt idx="284">
                  <c:v>30.69076243093923</c:v>
                </c:pt>
                <c:pt idx="285">
                  <c:v>28.157983425414386</c:v>
                </c:pt>
                <c:pt idx="286">
                  <c:v>25.625204419889542</c:v>
                </c:pt>
                <c:pt idx="287">
                  <c:v>23.092425414364698</c:v>
                </c:pt>
                <c:pt idx="288">
                  <c:v>20.559646408839853</c:v>
                </c:pt>
                <c:pt idx="289">
                  <c:v>18.026867403315009</c:v>
                </c:pt>
                <c:pt idx="290">
                  <c:v>15.494088397790165</c:v>
                </c:pt>
                <c:pt idx="291">
                  <c:v>12.961309392265207</c:v>
                </c:pt>
                <c:pt idx="292">
                  <c:v>10.428530386740363</c:v>
                </c:pt>
                <c:pt idx="293">
                  <c:v>7.8957513812155184</c:v>
                </c:pt>
                <c:pt idx="294">
                  <c:v>5.3629723756906742</c:v>
                </c:pt>
                <c:pt idx="295">
                  <c:v>2.8301933701658299</c:v>
                </c:pt>
                <c:pt idx="296">
                  <c:v>0.2974143646409857</c:v>
                </c:pt>
                <c:pt idx="297">
                  <c:v>-2.2353646408839722</c:v>
                </c:pt>
                <c:pt idx="298">
                  <c:v>-4.7681436464088165</c:v>
                </c:pt>
                <c:pt idx="299">
                  <c:v>-7.3009226519336607</c:v>
                </c:pt>
                <c:pt idx="300">
                  <c:v>-9.833701657458505</c:v>
                </c:pt>
                <c:pt idx="301">
                  <c:v>-12.366480662983349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0-400E-B1D7-B49C7C11CF8B}"/>
            </c:ext>
          </c:extLst>
        </c:ser>
        <c:ser>
          <c:idx val="7"/>
          <c:order val="7"/>
          <c:tx>
            <c:strRef>
              <c:f>'tabela grafico'!$O$8</c:f>
              <c:strCache>
                <c:ptCount val="1"/>
                <c:pt idx="0">
                  <c:v>teste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grafico'!$O$9:$O$630</c:f>
              <c:numCache>
                <c:formatCode>General</c:formatCode>
                <c:ptCount val="622"/>
                <c:pt idx="0">
                  <c:v>750</c:v>
                </c:pt>
                <c:pt idx="1">
                  <c:v>747.86666789667902</c:v>
                </c:pt>
                <c:pt idx="2">
                  <c:v>745.73333579335792</c:v>
                </c:pt>
                <c:pt idx="3">
                  <c:v>743.60000369003694</c:v>
                </c:pt>
                <c:pt idx="4">
                  <c:v>741.46667158671585</c:v>
                </c:pt>
                <c:pt idx="5">
                  <c:v>739.33333948339487</c:v>
                </c:pt>
                <c:pt idx="6">
                  <c:v>737.20000738007377</c:v>
                </c:pt>
                <c:pt idx="7">
                  <c:v>735.06667527675279</c:v>
                </c:pt>
                <c:pt idx="8">
                  <c:v>732.93334317343169</c:v>
                </c:pt>
                <c:pt idx="9">
                  <c:v>730.80001107011071</c:v>
                </c:pt>
                <c:pt idx="10">
                  <c:v>728.66667896678962</c:v>
                </c:pt>
                <c:pt idx="11">
                  <c:v>726.53334686346864</c:v>
                </c:pt>
                <c:pt idx="12">
                  <c:v>724.40001476014754</c:v>
                </c:pt>
                <c:pt idx="13">
                  <c:v>722.26668265682656</c:v>
                </c:pt>
                <c:pt idx="14">
                  <c:v>720.13335055350558</c:v>
                </c:pt>
                <c:pt idx="15">
                  <c:v>718.00001845018448</c:v>
                </c:pt>
                <c:pt idx="16">
                  <c:v>715.8666863468635</c:v>
                </c:pt>
                <c:pt idx="17">
                  <c:v>713.73335424354241</c:v>
                </c:pt>
                <c:pt idx="18">
                  <c:v>711.60002214022143</c:v>
                </c:pt>
                <c:pt idx="19">
                  <c:v>709.46669003690033</c:v>
                </c:pt>
                <c:pt idx="20">
                  <c:v>707.33335793357935</c:v>
                </c:pt>
                <c:pt idx="21">
                  <c:v>705.20002583025826</c:v>
                </c:pt>
                <c:pt idx="22">
                  <c:v>703.06669372693727</c:v>
                </c:pt>
                <c:pt idx="23">
                  <c:v>700.93336162361618</c:v>
                </c:pt>
                <c:pt idx="24">
                  <c:v>698.8000295202952</c:v>
                </c:pt>
                <c:pt idx="25">
                  <c:v>696.66669741697422</c:v>
                </c:pt>
                <c:pt idx="26">
                  <c:v>694.53336531365312</c:v>
                </c:pt>
                <c:pt idx="27">
                  <c:v>692.40003321033214</c:v>
                </c:pt>
                <c:pt idx="28">
                  <c:v>690.26670110701104</c:v>
                </c:pt>
                <c:pt idx="29">
                  <c:v>688.13336900369006</c:v>
                </c:pt>
                <c:pt idx="30">
                  <c:v>686.00003690036897</c:v>
                </c:pt>
                <c:pt idx="31">
                  <c:v>683.86670479704799</c:v>
                </c:pt>
                <c:pt idx="32">
                  <c:v>681.73337269372689</c:v>
                </c:pt>
                <c:pt idx="33">
                  <c:v>679.60004059040591</c:v>
                </c:pt>
                <c:pt idx="34">
                  <c:v>677.46670848708482</c:v>
                </c:pt>
                <c:pt idx="35">
                  <c:v>675.33337638376383</c:v>
                </c:pt>
                <c:pt idx="36">
                  <c:v>673.20004428044285</c:v>
                </c:pt>
                <c:pt idx="37">
                  <c:v>671.06671217712176</c:v>
                </c:pt>
                <c:pt idx="38">
                  <c:v>668.93338007380078</c:v>
                </c:pt>
                <c:pt idx="39">
                  <c:v>666.80004797047968</c:v>
                </c:pt>
                <c:pt idx="40">
                  <c:v>664.6667158671587</c:v>
                </c:pt>
                <c:pt idx="41">
                  <c:v>662.53338376383761</c:v>
                </c:pt>
                <c:pt idx="42">
                  <c:v>660.40005166051662</c:v>
                </c:pt>
                <c:pt idx="43">
                  <c:v>658.26671955719553</c:v>
                </c:pt>
                <c:pt idx="44">
                  <c:v>656.13338745387455</c:v>
                </c:pt>
                <c:pt idx="45">
                  <c:v>654.00005535055345</c:v>
                </c:pt>
                <c:pt idx="46">
                  <c:v>651.86672324723247</c:v>
                </c:pt>
                <c:pt idx="47">
                  <c:v>649.73339114391138</c:v>
                </c:pt>
                <c:pt idx="48">
                  <c:v>647.60005904059039</c:v>
                </c:pt>
                <c:pt idx="49">
                  <c:v>645.46672693726941</c:v>
                </c:pt>
                <c:pt idx="50">
                  <c:v>643.33339483394832</c:v>
                </c:pt>
                <c:pt idx="51">
                  <c:v>641.20006273062734</c:v>
                </c:pt>
                <c:pt idx="52">
                  <c:v>639.06673062730624</c:v>
                </c:pt>
                <c:pt idx="53">
                  <c:v>636.93339852398526</c:v>
                </c:pt>
                <c:pt idx="54">
                  <c:v>634.80006642066417</c:v>
                </c:pt>
                <c:pt idx="55">
                  <c:v>632.66673431734318</c:v>
                </c:pt>
                <c:pt idx="56">
                  <c:v>630.53340221402209</c:v>
                </c:pt>
                <c:pt idx="57">
                  <c:v>628.40007011070111</c:v>
                </c:pt>
                <c:pt idx="58">
                  <c:v>626.26673800738001</c:v>
                </c:pt>
                <c:pt idx="59">
                  <c:v>624.13340590405903</c:v>
                </c:pt>
                <c:pt idx="60">
                  <c:v>622.00007380073794</c:v>
                </c:pt>
                <c:pt idx="61">
                  <c:v>619.86674169741696</c:v>
                </c:pt>
                <c:pt idx="62">
                  <c:v>617.73340959409597</c:v>
                </c:pt>
                <c:pt idx="63">
                  <c:v>615.60007749077488</c:v>
                </c:pt>
                <c:pt idx="64">
                  <c:v>613.4667453874539</c:v>
                </c:pt>
                <c:pt idx="65">
                  <c:v>611.3334132841328</c:v>
                </c:pt>
                <c:pt idx="66">
                  <c:v>609.20008118081182</c:v>
                </c:pt>
                <c:pt idx="67">
                  <c:v>607.06674907749073</c:v>
                </c:pt>
                <c:pt idx="68">
                  <c:v>604.93341697416975</c:v>
                </c:pt>
                <c:pt idx="69">
                  <c:v>602.80008487084865</c:v>
                </c:pt>
                <c:pt idx="70">
                  <c:v>600.66675276752767</c:v>
                </c:pt>
                <c:pt idx="71">
                  <c:v>598.53342066420669</c:v>
                </c:pt>
                <c:pt idx="72">
                  <c:v>596.40008856088559</c:v>
                </c:pt>
                <c:pt idx="73">
                  <c:v>594.2667564575645</c:v>
                </c:pt>
                <c:pt idx="74">
                  <c:v>592.13342435424352</c:v>
                </c:pt>
                <c:pt idx="75">
                  <c:v>590.00009225092253</c:v>
                </c:pt>
                <c:pt idx="76">
                  <c:v>587.86676014760144</c:v>
                </c:pt>
                <c:pt idx="77">
                  <c:v>585.73342804428046</c:v>
                </c:pt>
                <c:pt idx="78">
                  <c:v>583.60009594095936</c:v>
                </c:pt>
                <c:pt idx="79">
                  <c:v>581.46676383763838</c:v>
                </c:pt>
                <c:pt idx="80">
                  <c:v>579.33343173431729</c:v>
                </c:pt>
                <c:pt idx="81">
                  <c:v>577.20009963099631</c:v>
                </c:pt>
                <c:pt idx="82">
                  <c:v>575.06676752767521</c:v>
                </c:pt>
                <c:pt idx="83">
                  <c:v>572.93343542435423</c:v>
                </c:pt>
                <c:pt idx="84">
                  <c:v>570.80010332103325</c:v>
                </c:pt>
                <c:pt idx="85">
                  <c:v>568.66677121771215</c:v>
                </c:pt>
                <c:pt idx="86">
                  <c:v>566.53343911439106</c:v>
                </c:pt>
                <c:pt idx="87">
                  <c:v>564.40010701107008</c:v>
                </c:pt>
                <c:pt idx="88">
                  <c:v>562.2667749077491</c:v>
                </c:pt>
                <c:pt idx="89">
                  <c:v>560.133442804428</c:v>
                </c:pt>
                <c:pt idx="90">
                  <c:v>558.00011070110702</c:v>
                </c:pt>
                <c:pt idx="91">
                  <c:v>555.86677859778592</c:v>
                </c:pt>
                <c:pt idx="92">
                  <c:v>553.73344649446494</c:v>
                </c:pt>
                <c:pt idx="93">
                  <c:v>551.60011439114396</c:v>
                </c:pt>
                <c:pt idx="94">
                  <c:v>549.46678228782287</c:v>
                </c:pt>
                <c:pt idx="95">
                  <c:v>547.33345018450177</c:v>
                </c:pt>
                <c:pt idx="96">
                  <c:v>545.20011808118079</c:v>
                </c:pt>
                <c:pt idx="97">
                  <c:v>543.06678597785981</c:v>
                </c:pt>
                <c:pt idx="98">
                  <c:v>540.93345387453871</c:v>
                </c:pt>
                <c:pt idx="99">
                  <c:v>538.80012177121773</c:v>
                </c:pt>
                <c:pt idx="100">
                  <c:v>536.66678966789664</c:v>
                </c:pt>
                <c:pt idx="101">
                  <c:v>534.53345756457566</c:v>
                </c:pt>
                <c:pt idx="102">
                  <c:v>532.40012546125456</c:v>
                </c:pt>
                <c:pt idx="103">
                  <c:v>530.26679335793358</c:v>
                </c:pt>
                <c:pt idx="104">
                  <c:v>528.13346125461248</c:v>
                </c:pt>
                <c:pt idx="105">
                  <c:v>526.0001291512915</c:v>
                </c:pt>
                <c:pt idx="106">
                  <c:v>523.86679704797052</c:v>
                </c:pt>
                <c:pt idx="107">
                  <c:v>521.73346494464943</c:v>
                </c:pt>
                <c:pt idx="108">
                  <c:v>519.60013284132833</c:v>
                </c:pt>
                <c:pt idx="109">
                  <c:v>517.46680073800735</c:v>
                </c:pt>
                <c:pt idx="110">
                  <c:v>515.33346863468637</c:v>
                </c:pt>
                <c:pt idx="111">
                  <c:v>513.20013653136527</c:v>
                </c:pt>
                <c:pt idx="112">
                  <c:v>511.06680442804429</c:v>
                </c:pt>
                <c:pt idx="113">
                  <c:v>508.9334723247232</c:v>
                </c:pt>
                <c:pt idx="114">
                  <c:v>506.80014022140222</c:v>
                </c:pt>
                <c:pt idx="115">
                  <c:v>504.66680811808112</c:v>
                </c:pt>
                <c:pt idx="116">
                  <c:v>502.53347601476014</c:v>
                </c:pt>
                <c:pt idx="117">
                  <c:v>500.4001439114391</c:v>
                </c:pt>
                <c:pt idx="118">
                  <c:v>498.26681180811806</c:v>
                </c:pt>
                <c:pt idx="119">
                  <c:v>496.13347970479703</c:v>
                </c:pt>
                <c:pt idx="120">
                  <c:v>494.00014760147599</c:v>
                </c:pt>
                <c:pt idx="121">
                  <c:v>491.86681549815495</c:v>
                </c:pt>
                <c:pt idx="122">
                  <c:v>489.73348339483391</c:v>
                </c:pt>
                <c:pt idx="123">
                  <c:v>487.60015129151287</c:v>
                </c:pt>
                <c:pt idx="124">
                  <c:v>485.46681918819183</c:v>
                </c:pt>
                <c:pt idx="125">
                  <c:v>483.3334870848708</c:v>
                </c:pt>
                <c:pt idx="126">
                  <c:v>481.20015498154982</c:v>
                </c:pt>
                <c:pt idx="127">
                  <c:v>479.06682287822878</c:v>
                </c:pt>
                <c:pt idx="128">
                  <c:v>476.93349077490774</c:v>
                </c:pt>
                <c:pt idx="129">
                  <c:v>474.8001586715867</c:v>
                </c:pt>
                <c:pt idx="130">
                  <c:v>472.66682656826566</c:v>
                </c:pt>
                <c:pt idx="131">
                  <c:v>470.53349446494462</c:v>
                </c:pt>
                <c:pt idx="132">
                  <c:v>468.40016236162359</c:v>
                </c:pt>
                <c:pt idx="133">
                  <c:v>466.26683025830255</c:v>
                </c:pt>
                <c:pt idx="134">
                  <c:v>464.13349815498151</c:v>
                </c:pt>
                <c:pt idx="135">
                  <c:v>462.00016605166047</c:v>
                </c:pt>
                <c:pt idx="136">
                  <c:v>459.86683394833943</c:v>
                </c:pt>
                <c:pt idx="137">
                  <c:v>457.73350184501845</c:v>
                </c:pt>
                <c:pt idx="138">
                  <c:v>455.60016974169741</c:v>
                </c:pt>
                <c:pt idx="139">
                  <c:v>453.46683763837638</c:v>
                </c:pt>
                <c:pt idx="140">
                  <c:v>451.33350553505534</c:v>
                </c:pt>
                <c:pt idx="141">
                  <c:v>449.2001734317343</c:v>
                </c:pt>
                <c:pt idx="142">
                  <c:v>447.06684132841326</c:v>
                </c:pt>
                <c:pt idx="143">
                  <c:v>444.93350922509222</c:v>
                </c:pt>
                <c:pt idx="144">
                  <c:v>442.80017712177118</c:v>
                </c:pt>
                <c:pt idx="145">
                  <c:v>440.66684501845015</c:v>
                </c:pt>
                <c:pt idx="146">
                  <c:v>438.53351291512911</c:v>
                </c:pt>
                <c:pt idx="147">
                  <c:v>436.40018081180807</c:v>
                </c:pt>
                <c:pt idx="148">
                  <c:v>434.26684870848703</c:v>
                </c:pt>
                <c:pt idx="149">
                  <c:v>432.13351660516605</c:v>
                </c:pt>
                <c:pt idx="150">
                  <c:v>430.00018450184501</c:v>
                </c:pt>
                <c:pt idx="151">
                  <c:v>427.86685239852397</c:v>
                </c:pt>
                <c:pt idx="152">
                  <c:v>425.73352029520294</c:v>
                </c:pt>
                <c:pt idx="153">
                  <c:v>423.6001881918819</c:v>
                </c:pt>
                <c:pt idx="154">
                  <c:v>421.46685608856086</c:v>
                </c:pt>
                <c:pt idx="155">
                  <c:v>419.33352398523982</c:v>
                </c:pt>
                <c:pt idx="156">
                  <c:v>417.20019188191878</c:v>
                </c:pt>
                <c:pt idx="157">
                  <c:v>415.06685977859775</c:v>
                </c:pt>
                <c:pt idx="158">
                  <c:v>412.93352767527671</c:v>
                </c:pt>
                <c:pt idx="159">
                  <c:v>410.80019557195567</c:v>
                </c:pt>
                <c:pt idx="160">
                  <c:v>408.66686346863463</c:v>
                </c:pt>
                <c:pt idx="161">
                  <c:v>406.53353136531365</c:v>
                </c:pt>
                <c:pt idx="162">
                  <c:v>404.40019926199261</c:v>
                </c:pt>
                <c:pt idx="163">
                  <c:v>402.26686715867157</c:v>
                </c:pt>
                <c:pt idx="164">
                  <c:v>400.13353505535054</c:v>
                </c:pt>
                <c:pt idx="165">
                  <c:v>398.0002029520295</c:v>
                </c:pt>
                <c:pt idx="166">
                  <c:v>395.86687084870846</c:v>
                </c:pt>
                <c:pt idx="167">
                  <c:v>393.73353874538742</c:v>
                </c:pt>
                <c:pt idx="168">
                  <c:v>391.60020664206638</c:v>
                </c:pt>
                <c:pt idx="169">
                  <c:v>389.46687453874534</c:v>
                </c:pt>
                <c:pt idx="170">
                  <c:v>387.33354243542431</c:v>
                </c:pt>
                <c:pt idx="171">
                  <c:v>385.20021033210327</c:v>
                </c:pt>
                <c:pt idx="172">
                  <c:v>383.06687822878223</c:v>
                </c:pt>
                <c:pt idx="173">
                  <c:v>380.93354612546125</c:v>
                </c:pt>
                <c:pt idx="174">
                  <c:v>378.80021402214021</c:v>
                </c:pt>
                <c:pt idx="175">
                  <c:v>376.66688191881917</c:v>
                </c:pt>
                <c:pt idx="176">
                  <c:v>374.53354981549813</c:v>
                </c:pt>
                <c:pt idx="177">
                  <c:v>372.4002177121771</c:v>
                </c:pt>
                <c:pt idx="178">
                  <c:v>370.26688560885606</c:v>
                </c:pt>
                <c:pt idx="179">
                  <c:v>368.13355350553502</c:v>
                </c:pt>
                <c:pt idx="180">
                  <c:v>366.00022140221398</c:v>
                </c:pt>
                <c:pt idx="181">
                  <c:v>363.86688929889294</c:v>
                </c:pt>
                <c:pt idx="182">
                  <c:v>361.7335571955719</c:v>
                </c:pt>
                <c:pt idx="183">
                  <c:v>359.60022509225087</c:v>
                </c:pt>
                <c:pt idx="184">
                  <c:v>357.46689298892983</c:v>
                </c:pt>
                <c:pt idx="185">
                  <c:v>355.33356088560885</c:v>
                </c:pt>
                <c:pt idx="186">
                  <c:v>353.20022878228781</c:v>
                </c:pt>
                <c:pt idx="187">
                  <c:v>351.06689667896677</c:v>
                </c:pt>
                <c:pt idx="188">
                  <c:v>348.93356457564573</c:v>
                </c:pt>
                <c:pt idx="189">
                  <c:v>346.80023247232469</c:v>
                </c:pt>
                <c:pt idx="190">
                  <c:v>344.66690036900366</c:v>
                </c:pt>
                <c:pt idx="191">
                  <c:v>342.53356826568262</c:v>
                </c:pt>
                <c:pt idx="192">
                  <c:v>340.40023616236158</c:v>
                </c:pt>
                <c:pt idx="193">
                  <c:v>338.26690405904054</c:v>
                </c:pt>
                <c:pt idx="194">
                  <c:v>336.1335719557195</c:v>
                </c:pt>
                <c:pt idx="195">
                  <c:v>334.00023985239847</c:v>
                </c:pt>
                <c:pt idx="196">
                  <c:v>331.86690774907743</c:v>
                </c:pt>
                <c:pt idx="197">
                  <c:v>329.73357564575645</c:v>
                </c:pt>
                <c:pt idx="198">
                  <c:v>327.60024354243541</c:v>
                </c:pt>
                <c:pt idx="199">
                  <c:v>325.46691143911437</c:v>
                </c:pt>
                <c:pt idx="200">
                  <c:v>323.33357933579333</c:v>
                </c:pt>
                <c:pt idx="201">
                  <c:v>321.20024723247229</c:v>
                </c:pt>
                <c:pt idx="202">
                  <c:v>319.06691512915125</c:v>
                </c:pt>
                <c:pt idx="203">
                  <c:v>316.93358302583022</c:v>
                </c:pt>
                <c:pt idx="204">
                  <c:v>314.80025092250918</c:v>
                </c:pt>
                <c:pt idx="205">
                  <c:v>312.66691881918814</c:v>
                </c:pt>
                <c:pt idx="206">
                  <c:v>310.5335867158671</c:v>
                </c:pt>
                <c:pt idx="207">
                  <c:v>308.40025461254606</c:v>
                </c:pt>
                <c:pt idx="208">
                  <c:v>306.26692250922503</c:v>
                </c:pt>
                <c:pt idx="209">
                  <c:v>304.13359040590404</c:v>
                </c:pt>
                <c:pt idx="210">
                  <c:v>302.00025830258301</c:v>
                </c:pt>
                <c:pt idx="211">
                  <c:v>299.86692619926197</c:v>
                </c:pt>
                <c:pt idx="212">
                  <c:v>297.73359409594093</c:v>
                </c:pt>
                <c:pt idx="213">
                  <c:v>295.60026199261989</c:v>
                </c:pt>
                <c:pt idx="214">
                  <c:v>293.46692988929885</c:v>
                </c:pt>
                <c:pt idx="215">
                  <c:v>291.33359778597782</c:v>
                </c:pt>
                <c:pt idx="216">
                  <c:v>289.20026568265678</c:v>
                </c:pt>
                <c:pt idx="217">
                  <c:v>287.06693357933574</c:v>
                </c:pt>
                <c:pt idx="218">
                  <c:v>284.9336014760147</c:v>
                </c:pt>
                <c:pt idx="219">
                  <c:v>282.80026937269366</c:v>
                </c:pt>
                <c:pt idx="220">
                  <c:v>280.66693726937262</c:v>
                </c:pt>
                <c:pt idx="221">
                  <c:v>278.53360516605164</c:v>
                </c:pt>
                <c:pt idx="222">
                  <c:v>276.40027306273061</c:v>
                </c:pt>
                <c:pt idx="223">
                  <c:v>274.26694095940957</c:v>
                </c:pt>
                <c:pt idx="224">
                  <c:v>272.13360885608853</c:v>
                </c:pt>
                <c:pt idx="225">
                  <c:v>270.00027675276749</c:v>
                </c:pt>
                <c:pt idx="226">
                  <c:v>267.86694464944645</c:v>
                </c:pt>
                <c:pt idx="227">
                  <c:v>265.73361254612541</c:v>
                </c:pt>
                <c:pt idx="228">
                  <c:v>263.60028044280438</c:v>
                </c:pt>
                <c:pt idx="229">
                  <c:v>261.46694833948334</c:v>
                </c:pt>
                <c:pt idx="230">
                  <c:v>259.3336162361623</c:v>
                </c:pt>
                <c:pt idx="231">
                  <c:v>257.20028413284126</c:v>
                </c:pt>
                <c:pt idx="232">
                  <c:v>255.06695202952022</c:v>
                </c:pt>
                <c:pt idx="233">
                  <c:v>252.93361992619924</c:v>
                </c:pt>
                <c:pt idx="234">
                  <c:v>250.8002878228782</c:v>
                </c:pt>
                <c:pt idx="235">
                  <c:v>248.66695571955717</c:v>
                </c:pt>
                <c:pt idx="236">
                  <c:v>246.53362361623613</c:v>
                </c:pt>
                <c:pt idx="237">
                  <c:v>244.40029151291509</c:v>
                </c:pt>
                <c:pt idx="238">
                  <c:v>242.26695940959405</c:v>
                </c:pt>
                <c:pt idx="239">
                  <c:v>240.13362730627301</c:v>
                </c:pt>
                <c:pt idx="240">
                  <c:v>238.00029520295197</c:v>
                </c:pt>
                <c:pt idx="241">
                  <c:v>235.86696309963099</c:v>
                </c:pt>
                <c:pt idx="242">
                  <c:v>233.7336309963099</c:v>
                </c:pt>
                <c:pt idx="243">
                  <c:v>231.60029889298892</c:v>
                </c:pt>
                <c:pt idx="244">
                  <c:v>229.46696678966782</c:v>
                </c:pt>
                <c:pt idx="245">
                  <c:v>227.33363468634684</c:v>
                </c:pt>
                <c:pt idx="246">
                  <c:v>225.20030258302575</c:v>
                </c:pt>
                <c:pt idx="247">
                  <c:v>223.06697047970476</c:v>
                </c:pt>
                <c:pt idx="248">
                  <c:v>220.93363837638367</c:v>
                </c:pt>
                <c:pt idx="249">
                  <c:v>218.80030627306269</c:v>
                </c:pt>
                <c:pt idx="250">
                  <c:v>216.66697416974159</c:v>
                </c:pt>
                <c:pt idx="251">
                  <c:v>214.53364206642061</c:v>
                </c:pt>
                <c:pt idx="252">
                  <c:v>212.40030996309963</c:v>
                </c:pt>
                <c:pt idx="253">
                  <c:v>210.26697785977854</c:v>
                </c:pt>
                <c:pt idx="254">
                  <c:v>208.13364575645755</c:v>
                </c:pt>
                <c:pt idx="255">
                  <c:v>206.00031365313646</c:v>
                </c:pt>
                <c:pt idx="256">
                  <c:v>203.86698154981548</c:v>
                </c:pt>
                <c:pt idx="257">
                  <c:v>201.73364944649438</c:v>
                </c:pt>
                <c:pt idx="258">
                  <c:v>199.6003173431734</c:v>
                </c:pt>
                <c:pt idx="259">
                  <c:v>197.46698523985231</c:v>
                </c:pt>
                <c:pt idx="260">
                  <c:v>195.33365313653132</c:v>
                </c:pt>
                <c:pt idx="261">
                  <c:v>193.20032103321023</c:v>
                </c:pt>
                <c:pt idx="262">
                  <c:v>191.06698892988925</c:v>
                </c:pt>
                <c:pt idx="263">
                  <c:v>188.93365682656827</c:v>
                </c:pt>
                <c:pt idx="264">
                  <c:v>186.80032472324717</c:v>
                </c:pt>
                <c:pt idx="265">
                  <c:v>184.66699261992619</c:v>
                </c:pt>
                <c:pt idx="266">
                  <c:v>182.5336605166051</c:v>
                </c:pt>
                <c:pt idx="267">
                  <c:v>180.40032841328411</c:v>
                </c:pt>
                <c:pt idx="268">
                  <c:v>178.26699630996302</c:v>
                </c:pt>
                <c:pt idx="269">
                  <c:v>176.13366420664204</c:v>
                </c:pt>
                <c:pt idx="270">
                  <c:v>174.00033210332094</c:v>
                </c:pt>
                <c:pt idx="271">
                  <c:v>171.86699999999996</c:v>
                </c:pt>
                <c:pt idx="272">
                  <c:v>169.73366789667887</c:v>
                </c:pt>
                <c:pt idx="273">
                  <c:v>167.60033579335789</c:v>
                </c:pt>
                <c:pt idx="274">
                  <c:v>165.4670036900369</c:v>
                </c:pt>
                <c:pt idx="275">
                  <c:v>163.33367158671581</c:v>
                </c:pt>
                <c:pt idx="276">
                  <c:v>161.20033948339483</c:v>
                </c:pt>
                <c:pt idx="277">
                  <c:v>159.06700738007373</c:v>
                </c:pt>
                <c:pt idx="278">
                  <c:v>156.93367527675275</c:v>
                </c:pt>
                <c:pt idx="279">
                  <c:v>154.80034317343166</c:v>
                </c:pt>
                <c:pt idx="280">
                  <c:v>152.66701107011068</c:v>
                </c:pt>
                <c:pt idx="281">
                  <c:v>150.53367896678958</c:v>
                </c:pt>
                <c:pt idx="282">
                  <c:v>148.4003468634686</c:v>
                </c:pt>
                <c:pt idx="283">
                  <c:v>146.2670147601475</c:v>
                </c:pt>
                <c:pt idx="284">
                  <c:v>144.13368265682652</c:v>
                </c:pt>
                <c:pt idx="285">
                  <c:v>142.00035055350543</c:v>
                </c:pt>
                <c:pt idx="286">
                  <c:v>139.86701845018445</c:v>
                </c:pt>
                <c:pt idx="287">
                  <c:v>137.73368634686346</c:v>
                </c:pt>
                <c:pt idx="288">
                  <c:v>135.60035424354237</c:v>
                </c:pt>
                <c:pt idx="289">
                  <c:v>133.46702214022139</c:v>
                </c:pt>
                <c:pt idx="290">
                  <c:v>131.33369003690029</c:v>
                </c:pt>
                <c:pt idx="291">
                  <c:v>129.20035793357931</c:v>
                </c:pt>
                <c:pt idx="292">
                  <c:v>127.06702583025822</c:v>
                </c:pt>
                <c:pt idx="293">
                  <c:v>124.93369372693724</c:v>
                </c:pt>
                <c:pt idx="294">
                  <c:v>122.80036162361614</c:v>
                </c:pt>
                <c:pt idx="295">
                  <c:v>120.66702952029516</c:v>
                </c:pt>
                <c:pt idx="296">
                  <c:v>118.53369741697406</c:v>
                </c:pt>
                <c:pt idx="297">
                  <c:v>116.40036531365308</c:v>
                </c:pt>
                <c:pt idx="298">
                  <c:v>114.2670332103321</c:v>
                </c:pt>
                <c:pt idx="299">
                  <c:v>112.13370110701101</c:v>
                </c:pt>
                <c:pt idx="300">
                  <c:v>110.00036900369003</c:v>
                </c:pt>
                <c:pt idx="301">
                  <c:v>107.86703690036893</c:v>
                </c:pt>
                <c:pt idx="302">
                  <c:v>105.73370479704795</c:v>
                </c:pt>
                <c:pt idx="303">
                  <c:v>103.60037269372685</c:v>
                </c:pt>
                <c:pt idx="304">
                  <c:v>101.46704059040587</c:v>
                </c:pt>
                <c:pt idx="305">
                  <c:v>99.333708487084778</c:v>
                </c:pt>
                <c:pt idx="306">
                  <c:v>97.200376383763796</c:v>
                </c:pt>
                <c:pt idx="307">
                  <c:v>95.067044280442701</c:v>
                </c:pt>
                <c:pt idx="308">
                  <c:v>92.93371217712172</c:v>
                </c:pt>
                <c:pt idx="309">
                  <c:v>90.800380073800625</c:v>
                </c:pt>
                <c:pt idx="310">
                  <c:v>88.667047970479643</c:v>
                </c:pt>
                <c:pt idx="311">
                  <c:v>86.533715867158662</c:v>
                </c:pt>
                <c:pt idx="312">
                  <c:v>84.400383763837567</c:v>
                </c:pt>
                <c:pt idx="313">
                  <c:v>82.267051660516586</c:v>
                </c:pt>
                <c:pt idx="314">
                  <c:v>80.133719557195491</c:v>
                </c:pt>
                <c:pt idx="315">
                  <c:v>78.000387453874509</c:v>
                </c:pt>
                <c:pt idx="316">
                  <c:v>75.867055350553414</c:v>
                </c:pt>
                <c:pt idx="317">
                  <c:v>73.733723247232433</c:v>
                </c:pt>
                <c:pt idx="318">
                  <c:v>71.600391143911338</c:v>
                </c:pt>
                <c:pt idx="319">
                  <c:v>69.467059040590357</c:v>
                </c:pt>
                <c:pt idx="320">
                  <c:v>67.333726937269262</c:v>
                </c:pt>
                <c:pt idx="321">
                  <c:v>65.20039483394828</c:v>
                </c:pt>
                <c:pt idx="322">
                  <c:v>63.067062730627299</c:v>
                </c:pt>
                <c:pt idx="323">
                  <c:v>60.933730627306204</c:v>
                </c:pt>
                <c:pt idx="324">
                  <c:v>58.800398523985223</c:v>
                </c:pt>
                <c:pt idx="325">
                  <c:v>56.667066420664128</c:v>
                </c:pt>
                <c:pt idx="326">
                  <c:v>54.533734317343146</c:v>
                </c:pt>
                <c:pt idx="327">
                  <c:v>52.400402214022051</c:v>
                </c:pt>
                <c:pt idx="328">
                  <c:v>50.26707011070107</c:v>
                </c:pt>
                <c:pt idx="329">
                  <c:v>48.133738007379975</c:v>
                </c:pt>
                <c:pt idx="330">
                  <c:v>46.000405904058994</c:v>
                </c:pt>
                <c:pt idx="331">
                  <c:v>43.867073800737899</c:v>
                </c:pt>
                <c:pt idx="332">
                  <c:v>41.733741697416917</c:v>
                </c:pt>
                <c:pt idx="333">
                  <c:v>39.600409594095822</c:v>
                </c:pt>
                <c:pt idx="334">
                  <c:v>37.467077490774841</c:v>
                </c:pt>
                <c:pt idx="335">
                  <c:v>35.33374538745386</c:v>
                </c:pt>
                <c:pt idx="336">
                  <c:v>33.200413284132765</c:v>
                </c:pt>
                <c:pt idx="337">
                  <c:v>31.067081180811783</c:v>
                </c:pt>
                <c:pt idx="338">
                  <c:v>28.933749077490688</c:v>
                </c:pt>
                <c:pt idx="339">
                  <c:v>26.800416974169707</c:v>
                </c:pt>
                <c:pt idx="340">
                  <c:v>24.667084870848612</c:v>
                </c:pt>
                <c:pt idx="341">
                  <c:v>22.533752767527631</c:v>
                </c:pt>
                <c:pt idx="342">
                  <c:v>20.400420664206536</c:v>
                </c:pt>
                <c:pt idx="343">
                  <c:v>18.267088560885554</c:v>
                </c:pt>
                <c:pt idx="344">
                  <c:v>16.133756457564459</c:v>
                </c:pt>
                <c:pt idx="345">
                  <c:v>14.000424354243478</c:v>
                </c:pt>
                <c:pt idx="346">
                  <c:v>11.867092250922497</c:v>
                </c:pt>
                <c:pt idx="347">
                  <c:v>9.7337601476014015</c:v>
                </c:pt>
                <c:pt idx="348">
                  <c:v>7.6004280442804202</c:v>
                </c:pt>
                <c:pt idx="349">
                  <c:v>5.4670959409593252</c:v>
                </c:pt>
                <c:pt idx="350">
                  <c:v>3.3337638376383438</c:v>
                </c:pt>
                <c:pt idx="351">
                  <c:v>1.2004317343172488</c:v>
                </c:pt>
                <c:pt idx="352">
                  <c:v>-0.93290036900373252</c:v>
                </c:pt>
                <c:pt idx="353">
                  <c:v>-3.0662324723248275</c:v>
                </c:pt>
                <c:pt idx="354">
                  <c:v>-5.1995645756458089</c:v>
                </c:pt>
                <c:pt idx="355">
                  <c:v>-7.3328966789669039</c:v>
                </c:pt>
                <c:pt idx="356">
                  <c:v>-9.4662287822878852</c:v>
                </c:pt>
                <c:pt idx="357">
                  <c:v>-11.59956088560898</c:v>
                </c:pt>
                <c:pt idx="358">
                  <c:v>-13.732892988929962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F0-400E-B1D7-B49C7C11CF8B}"/>
            </c:ext>
          </c:extLst>
        </c:ser>
        <c:ser>
          <c:idx val="8"/>
          <c:order val="8"/>
          <c:tx>
            <c:strRef>
              <c:f>'tabela grafico'!$P$8</c:f>
              <c:strCache>
                <c:ptCount val="1"/>
                <c:pt idx="0">
                  <c:v>teste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grafico'!$P$9:$P$630</c:f>
              <c:numCache>
                <c:formatCode>General</c:formatCode>
                <c:ptCount val="622"/>
                <c:pt idx="0">
                  <c:v>750</c:v>
                </c:pt>
                <c:pt idx="1">
                  <c:v>748.06526944444443</c:v>
                </c:pt>
                <c:pt idx="2">
                  <c:v>746.13053888888885</c:v>
                </c:pt>
                <c:pt idx="3">
                  <c:v>744.19580833333339</c:v>
                </c:pt>
                <c:pt idx="4">
                  <c:v>742.26107777777781</c:v>
                </c:pt>
                <c:pt idx="5">
                  <c:v>740.32634722222224</c:v>
                </c:pt>
                <c:pt idx="6">
                  <c:v>738.39161666666666</c:v>
                </c:pt>
                <c:pt idx="7">
                  <c:v>736.45688611111109</c:v>
                </c:pt>
                <c:pt idx="8">
                  <c:v>734.52215555555551</c:v>
                </c:pt>
                <c:pt idx="9">
                  <c:v>732.58742500000005</c:v>
                </c:pt>
                <c:pt idx="10">
                  <c:v>730.65269444444448</c:v>
                </c:pt>
                <c:pt idx="11">
                  <c:v>728.7179638888889</c:v>
                </c:pt>
                <c:pt idx="12">
                  <c:v>726.78323333333333</c:v>
                </c:pt>
                <c:pt idx="13">
                  <c:v>724.84850277777775</c:v>
                </c:pt>
                <c:pt idx="14">
                  <c:v>722.91377222222218</c:v>
                </c:pt>
                <c:pt idx="15">
                  <c:v>720.97904166666672</c:v>
                </c:pt>
                <c:pt idx="16">
                  <c:v>719.04431111111114</c:v>
                </c:pt>
                <c:pt idx="17">
                  <c:v>717.10958055555557</c:v>
                </c:pt>
                <c:pt idx="18">
                  <c:v>715.17484999999999</c:v>
                </c:pt>
                <c:pt idx="19">
                  <c:v>713.24011944444442</c:v>
                </c:pt>
                <c:pt idx="20">
                  <c:v>711.30538888888884</c:v>
                </c:pt>
                <c:pt idx="21">
                  <c:v>709.37065833333338</c:v>
                </c:pt>
                <c:pt idx="22">
                  <c:v>707.43592777777781</c:v>
                </c:pt>
                <c:pt idx="23">
                  <c:v>705.50119722222223</c:v>
                </c:pt>
                <c:pt idx="24">
                  <c:v>703.56646666666666</c:v>
                </c:pt>
                <c:pt idx="25">
                  <c:v>701.63173611111108</c:v>
                </c:pt>
                <c:pt idx="26">
                  <c:v>699.69700555555551</c:v>
                </c:pt>
                <c:pt idx="27">
                  <c:v>697.76227500000005</c:v>
                </c:pt>
                <c:pt idx="28">
                  <c:v>695.82754444444447</c:v>
                </c:pt>
                <c:pt idx="29">
                  <c:v>693.8928138888889</c:v>
                </c:pt>
                <c:pt idx="30">
                  <c:v>691.95808333333332</c:v>
                </c:pt>
                <c:pt idx="31">
                  <c:v>690.02335277777775</c:v>
                </c:pt>
                <c:pt idx="32">
                  <c:v>688.08862222222217</c:v>
                </c:pt>
                <c:pt idx="33">
                  <c:v>686.15389166666671</c:v>
                </c:pt>
                <c:pt idx="34">
                  <c:v>684.21916111111113</c:v>
                </c:pt>
                <c:pt idx="35">
                  <c:v>682.28443055555556</c:v>
                </c:pt>
                <c:pt idx="36">
                  <c:v>680.34969999999998</c:v>
                </c:pt>
                <c:pt idx="37">
                  <c:v>678.41496944444441</c:v>
                </c:pt>
                <c:pt idx="38">
                  <c:v>676.48023888888883</c:v>
                </c:pt>
                <c:pt idx="39">
                  <c:v>674.54550833333337</c:v>
                </c:pt>
                <c:pt idx="40">
                  <c:v>672.6107777777778</c:v>
                </c:pt>
                <c:pt idx="41">
                  <c:v>670.67604722222222</c:v>
                </c:pt>
                <c:pt idx="42">
                  <c:v>668.74131666666665</c:v>
                </c:pt>
                <c:pt idx="43">
                  <c:v>666.80658611111107</c:v>
                </c:pt>
                <c:pt idx="44">
                  <c:v>664.8718555555555</c:v>
                </c:pt>
                <c:pt idx="45">
                  <c:v>662.93712500000004</c:v>
                </c:pt>
                <c:pt idx="46">
                  <c:v>661.00239444444446</c:v>
                </c:pt>
                <c:pt idx="47">
                  <c:v>659.06766388888889</c:v>
                </c:pt>
                <c:pt idx="48">
                  <c:v>657.13293333333331</c:v>
                </c:pt>
                <c:pt idx="49">
                  <c:v>655.19820277777774</c:v>
                </c:pt>
                <c:pt idx="50">
                  <c:v>653.26347222222216</c:v>
                </c:pt>
                <c:pt idx="51">
                  <c:v>651.3287416666667</c:v>
                </c:pt>
                <c:pt idx="52">
                  <c:v>649.39401111111113</c:v>
                </c:pt>
                <c:pt idx="53">
                  <c:v>647.45928055555555</c:v>
                </c:pt>
                <c:pt idx="54">
                  <c:v>645.52454999999998</c:v>
                </c:pt>
                <c:pt idx="55">
                  <c:v>643.5898194444444</c:v>
                </c:pt>
                <c:pt idx="56">
                  <c:v>641.65508888888883</c:v>
                </c:pt>
                <c:pt idx="57">
                  <c:v>639.72035833333337</c:v>
                </c:pt>
                <c:pt idx="58">
                  <c:v>637.78562777777779</c:v>
                </c:pt>
                <c:pt idx="59">
                  <c:v>635.85089722222222</c:v>
                </c:pt>
                <c:pt idx="60">
                  <c:v>633.91616666666664</c:v>
                </c:pt>
                <c:pt idx="61">
                  <c:v>631.98143611111107</c:v>
                </c:pt>
                <c:pt idx="62">
                  <c:v>630.04670555555549</c:v>
                </c:pt>
                <c:pt idx="63">
                  <c:v>628.11197500000003</c:v>
                </c:pt>
                <c:pt idx="64">
                  <c:v>626.17724444444445</c:v>
                </c:pt>
                <c:pt idx="65">
                  <c:v>624.24251388888888</c:v>
                </c:pt>
                <c:pt idx="66">
                  <c:v>622.3077833333333</c:v>
                </c:pt>
                <c:pt idx="67">
                  <c:v>620.37305277777773</c:v>
                </c:pt>
                <c:pt idx="68">
                  <c:v>618.43832222222227</c:v>
                </c:pt>
                <c:pt idx="69">
                  <c:v>616.50359166666658</c:v>
                </c:pt>
                <c:pt idx="70">
                  <c:v>614.56886111111112</c:v>
                </c:pt>
                <c:pt idx="71">
                  <c:v>612.63413055555554</c:v>
                </c:pt>
                <c:pt idx="72">
                  <c:v>610.69939999999997</c:v>
                </c:pt>
                <c:pt idx="73">
                  <c:v>608.76466944444439</c:v>
                </c:pt>
                <c:pt idx="74">
                  <c:v>606.82993888888882</c:v>
                </c:pt>
                <c:pt idx="75">
                  <c:v>604.89520833333336</c:v>
                </c:pt>
                <c:pt idx="76">
                  <c:v>602.96047777777778</c:v>
                </c:pt>
                <c:pt idx="77">
                  <c:v>601.02574722222221</c:v>
                </c:pt>
                <c:pt idx="78">
                  <c:v>599.09101666666663</c:v>
                </c:pt>
                <c:pt idx="79">
                  <c:v>597.15628611111106</c:v>
                </c:pt>
                <c:pt idx="80">
                  <c:v>595.2215555555556</c:v>
                </c:pt>
                <c:pt idx="81">
                  <c:v>593.28682500000002</c:v>
                </c:pt>
                <c:pt idx="82">
                  <c:v>591.35209444444445</c:v>
                </c:pt>
                <c:pt idx="83">
                  <c:v>589.41736388888887</c:v>
                </c:pt>
                <c:pt idx="84">
                  <c:v>587.4826333333333</c:v>
                </c:pt>
                <c:pt idx="85">
                  <c:v>585.54790277777772</c:v>
                </c:pt>
                <c:pt idx="86">
                  <c:v>583.61317222222215</c:v>
                </c:pt>
                <c:pt idx="87">
                  <c:v>581.67844166666669</c:v>
                </c:pt>
                <c:pt idx="88">
                  <c:v>579.74371111111111</c:v>
                </c:pt>
                <c:pt idx="89">
                  <c:v>577.80898055555554</c:v>
                </c:pt>
                <c:pt idx="90">
                  <c:v>575.87424999999996</c:v>
                </c:pt>
                <c:pt idx="91">
                  <c:v>573.93951944444439</c:v>
                </c:pt>
                <c:pt idx="92">
                  <c:v>572.00478888888892</c:v>
                </c:pt>
                <c:pt idx="93">
                  <c:v>570.07005833333335</c:v>
                </c:pt>
                <c:pt idx="94">
                  <c:v>568.13532777777777</c:v>
                </c:pt>
                <c:pt idx="95">
                  <c:v>566.2005972222222</c:v>
                </c:pt>
                <c:pt idx="96">
                  <c:v>564.26586666666662</c:v>
                </c:pt>
                <c:pt idx="97">
                  <c:v>562.33113611111105</c:v>
                </c:pt>
                <c:pt idx="98">
                  <c:v>560.39640555555548</c:v>
                </c:pt>
                <c:pt idx="99">
                  <c:v>558.46167500000001</c:v>
                </c:pt>
                <c:pt idx="100">
                  <c:v>556.52694444444444</c:v>
                </c:pt>
                <c:pt idx="101">
                  <c:v>554.59221388888886</c:v>
                </c:pt>
                <c:pt idx="102">
                  <c:v>552.65748333333329</c:v>
                </c:pt>
                <c:pt idx="103">
                  <c:v>550.72275277777771</c:v>
                </c:pt>
                <c:pt idx="104">
                  <c:v>548.78802222222225</c:v>
                </c:pt>
                <c:pt idx="105">
                  <c:v>546.85329166666668</c:v>
                </c:pt>
                <c:pt idx="106">
                  <c:v>544.9185611111111</c:v>
                </c:pt>
                <c:pt idx="107">
                  <c:v>542.98383055555553</c:v>
                </c:pt>
                <c:pt idx="108">
                  <c:v>541.04909999999995</c:v>
                </c:pt>
                <c:pt idx="109">
                  <c:v>539.11436944444438</c:v>
                </c:pt>
                <c:pt idx="110">
                  <c:v>537.1796388888888</c:v>
                </c:pt>
                <c:pt idx="111">
                  <c:v>535.24490833333334</c:v>
                </c:pt>
                <c:pt idx="112">
                  <c:v>533.31017777777777</c:v>
                </c:pt>
                <c:pt idx="113">
                  <c:v>531.37544722222219</c:v>
                </c:pt>
                <c:pt idx="114">
                  <c:v>529.44071666666662</c:v>
                </c:pt>
                <c:pt idx="115">
                  <c:v>527.50598611111104</c:v>
                </c:pt>
                <c:pt idx="116">
                  <c:v>525.57125555555558</c:v>
                </c:pt>
                <c:pt idx="117">
                  <c:v>523.63652500000001</c:v>
                </c:pt>
                <c:pt idx="118">
                  <c:v>521.70179444444443</c:v>
                </c:pt>
                <c:pt idx="119">
                  <c:v>519.76706388888886</c:v>
                </c:pt>
                <c:pt idx="120">
                  <c:v>517.83233333333328</c:v>
                </c:pt>
                <c:pt idx="121">
                  <c:v>515.89760277777782</c:v>
                </c:pt>
                <c:pt idx="122">
                  <c:v>513.96287222222213</c:v>
                </c:pt>
                <c:pt idx="123">
                  <c:v>512.02814166666667</c:v>
                </c:pt>
                <c:pt idx="124">
                  <c:v>510.0934111111111</c:v>
                </c:pt>
                <c:pt idx="125">
                  <c:v>508.15868055555552</c:v>
                </c:pt>
                <c:pt idx="126">
                  <c:v>506.22394999999995</c:v>
                </c:pt>
                <c:pt idx="127">
                  <c:v>504.28921944444443</c:v>
                </c:pt>
                <c:pt idx="128">
                  <c:v>502.35448888888885</c:v>
                </c:pt>
                <c:pt idx="129">
                  <c:v>500.41975833333333</c:v>
                </c:pt>
                <c:pt idx="130">
                  <c:v>498.48502777777776</c:v>
                </c:pt>
                <c:pt idx="131">
                  <c:v>496.55029722222218</c:v>
                </c:pt>
                <c:pt idx="132">
                  <c:v>494.61556666666661</c:v>
                </c:pt>
                <c:pt idx="133">
                  <c:v>492.68083611111109</c:v>
                </c:pt>
                <c:pt idx="134">
                  <c:v>490.74610555555552</c:v>
                </c:pt>
                <c:pt idx="135">
                  <c:v>488.81137499999994</c:v>
                </c:pt>
                <c:pt idx="136">
                  <c:v>486.87664444444442</c:v>
                </c:pt>
                <c:pt idx="137">
                  <c:v>484.94191388888885</c:v>
                </c:pt>
                <c:pt idx="138">
                  <c:v>483.00718333333327</c:v>
                </c:pt>
                <c:pt idx="139">
                  <c:v>481.07245277777776</c:v>
                </c:pt>
                <c:pt idx="140">
                  <c:v>479.13772222222218</c:v>
                </c:pt>
                <c:pt idx="141">
                  <c:v>477.20299166666666</c:v>
                </c:pt>
                <c:pt idx="142">
                  <c:v>475.26826111111109</c:v>
                </c:pt>
                <c:pt idx="143">
                  <c:v>473.33353055555551</c:v>
                </c:pt>
                <c:pt idx="144">
                  <c:v>471.39879999999999</c:v>
                </c:pt>
                <c:pt idx="145">
                  <c:v>469.46406944444442</c:v>
                </c:pt>
                <c:pt idx="146">
                  <c:v>467.52933888888884</c:v>
                </c:pt>
                <c:pt idx="147">
                  <c:v>465.59460833333333</c:v>
                </c:pt>
                <c:pt idx="148">
                  <c:v>463.65987777777775</c:v>
                </c:pt>
                <c:pt idx="149">
                  <c:v>461.72514722222218</c:v>
                </c:pt>
                <c:pt idx="150">
                  <c:v>459.79041666666666</c:v>
                </c:pt>
                <c:pt idx="151">
                  <c:v>457.85568611111108</c:v>
                </c:pt>
                <c:pt idx="152">
                  <c:v>455.92095555555551</c:v>
                </c:pt>
                <c:pt idx="153">
                  <c:v>453.98622499999999</c:v>
                </c:pt>
                <c:pt idx="154">
                  <c:v>452.05149444444442</c:v>
                </c:pt>
                <c:pt idx="155">
                  <c:v>450.11676388888884</c:v>
                </c:pt>
                <c:pt idx="156">
                  <c:v>448.18203333333332</c:v>
                </c:pt>
                <c:pt idx="157">
                  <c:v>446.24730277777775</c:v>
                </c:pt>
                <c:pt idx="158">
                  <c:v>444.31257222222217</c:v>
                </c:pt>
                <c:pt idx="159">
                  <c:v>442.37784166666665</c:v>
                </c:pt>
                <c:pt idx="160">
                  <c:v>440.44311111111108</c:v>
                </c:pt>
                <c:pt idx="161">
                  <c:v>438.5083805555555</c:v>
                </c:pt>
                <c:pt idx="162">
                  <c:v>436.57364999999999</c:v>
                </c:pt>
                <c:pt idx="163">
                  <c:v>434.63891944444441</c:v>
                </c:pt>
                <c:pt idx="164">
                  <c:v>432.70418888888884</c:v>
                </c:pt>
                <c:pt idx="165">
                  <c:v>430.76945833333332</c:v>
                </c:pt>
                <c:pt idx="166">
                  <c:v>428.83472777777774</c:v>
                </c:pt>
                <c:pt idx="167">
                  <c:v>426.89999722222217</c:v>
                </c:pt>
                <c:pt idx="168">
                  <c:v>424.96526666666665</c:v>
                </c:pt>
                <c:pt idx="169">
                  <c:v>423.03053611111108</c:v>
                </c:pt>
                <c:pt idx="170">
                  <c:v>421.0958055555555</c:v>
                </c:pt>
                <c:pt idx="171">
                  <c:v>419.16107499999998</c:v>
                </c:pt>
                <c:pt idx="172">
                  <c:v>417.22634444444441</c:v>
                </c:pt>
                <c:pt idx="173">
                  <c:v>415.29161388888883</c:v>
                </c:pt>
                <c:pt idx="174">
                  <c:v>413.35688333333331</c:v>
                </c:pt>
                <c:pt idx="175">
                  <c:v>411.42215277777774</c:v>
                </c:pt>
                <c:pt idx="176">
                  <c:v>409.48742222222216</c:v>
                </c:pt>
                <c:pt idx="177">
                  <c:v>407.55269166666665</c:v>
                </c:pt>
                <c:pt idx="178">
                  <c:v>405.61796111111107</c:v>
                </c:pt>
                <c:pt idx="179">
                  <c:v>403.6832305555555</c:v>
                </c:pt>
                <c:pt idx="180">
                  <c:v>401.74849999999998</c:v>
                </c:pt>
                <c:pt idx="181">
                  <c:v>399.8137694444444</c:v>
                </c:pt>
                <c:pt idx="182">
                  <c:v>397.87903888888883</c:v>
                </c:pt>
                <c:pt idx="183">
                  <c:v>395.94430833333331</c:v>
                </c:pt>
                <c:pt idx="184">
                  <c:v>394.00957777777774</c:v>
                </c:pt>
                <c:pt idx="185">
                  <c:v>392.07484722222216</c:v>
                </c:pt>
                <c:pt idx="186">
                  <c:v>390.14011666666664</c:v>
                </c:pt>
                <c:pt idx="187">
                  <c:v>388.20538611111107</c:v>
                </c:pt>
                <c:pt idx="188">
                  <c:v>386.27065555555549</c:v>
                </c:pt>
                <c:pt idx="189">
                  <c:v>384.33592499999997</c:v>
                </c:pt>
                <c:pt idx="190">
                  <c:v>382.4011944444444</c:v>
                </c:pt>
                <c:pt idx="191">
                  <c:v>380.46646388888882</c:v>
                </c:pt>
                <c:pt idx="192">
                  <c:v>378.53173333333331</c:v>
                </c:pt>
                <c:pt idx="193">
                  <c:v>376.59700277777773</c:v>
                </c:pt>
                <c:pt idx="194">
                  <c:v>374.66227222222216</c:v>
                </c:pt>
                <c:pt idx="195">
                  <c:v>372.72754166666664</c:v>
                </c:pt>
                <c:pt idx="196">
                  <c:v>370.79281111111106</c:v>
                </c:pt>
                <c:pt idx="197">
                  <c:v>368.85808055555549</c:v>
                </c:pt>
                <c:pt idx="198">
                  <c:v>366.92334999999997</c:v>
                </c:pt>
                <c:pt idx="199">
                  <c:v>364.9886194444444</c:v>
                </c:pt>
                <c:pt idx="200">
                  <c:v>363.05388888888882</c:v>
                </c:pt>
                <c:pt idx="201">
                  <c:v>361.1191583333333</c:v>
                </c:pt>
                <c:pt idx="202">
                  <c:v>359.18442777777773</c:v>
                </c:pt>
                <c:pt idx="203">
                  <c:v>357.24969722222215</c:v>
                </c:pt>
                <c:pt idx="204">
                  <c:v>355.31496666666663</c:v>
                </c:pt>
                <c:pt idx="205">
                  <c:v>353.38023611111106</c:v>
                </c:pt>
                <c:pt idx="206">
                  <c:v>351.44550555555548</c:v>
                </c:pt>
                <c:pt idx="207">
                  <c:v>349.51077499999997</c:v>
                </c:pt>
                <c:pt idx="208">
                  <c:v>347.57604444444439</c:v>
                </c:pt>
                <c:pt idx="209">
                  <c:v>345.64131388888882</c:v>
                </c:pt>
                <c:pt idx="210">
                  <c:v>343.7065833333333</c:v>
                </c:pt>
                <c:pt idx="211">
                  <c:v>341.77185277777772</c:v>
                </c:pt>
                <c:pt idx="212">
                  <c:v>339.83712222222215</c:v>
                </c:pt>
                <c:pt idx="213">
                  <c:v>337.90239166666663</c:v>
                </c:pt>
                <c:pt idx="214">
                  <c:v>335.96766111111106</c:v>
                </c:pt>
                <c:pt idx="215">
                  <c:v>334.03293055555548</c:v>
                </c:pt>
                <c:pt idx="216">
                  <c:v>332.09819999999996</c:v>
                </c:pt>
                <c:pt idx="217">
                  <c:v>330.16346944444439</c:v>
                </c:pt>
                <c:pt idx="218">
                  <c:v>328.22873888888881</c:v>
                </c:pt>
                <c:pt idx="219">
                  <c:v>326.2940083333333</c:v>
                </c:pt>
                <c:pt idx="220">
                  <c:v>324.35927777777772</c:v>
                </c:pt>
                <c:pt idx="221">
                  <c:v>322.42454722222215</c:v>
                </c:pt>
                <c:pt idx="222">
                  <c:v>320.48981666666663</c:v>
                </c:pt>
                <c:pt idx="223">
                  <c:v>318.55508611111105</c:v>
                </c:pt>
                <c:pt idx="224">
                  <c:v>316.62035555555548</c:v>
                </c:pt>
                <c:pt idx="225">
                  <c:v>314.68562499999996</c:v>
                </c:pt>
                <c:pt idx="226">
                  <c:v>312.75089444444438</c:v>
                </c:pt>
                <c:pt idx="227">
                  <c:v>310.81616388888881</c:v>
                </c:pt>
                <c:pt idx="228">
                  <c:v>308.88143333333329</c:v>
                </c:pt>
                <c:pt idx="229">
                  <c:v>306.94670277777772</c:v>
                </c:pt>
                <c:pt idx="230">
                  <c:v>305.01197222222214</c:v>
                </c:pt>
                <c:pt idx="231">
                  <c:v>303.07724166666662</c:v>
                </c:pt>
                <c:pt idx="232">
                  <c:v>301.14251111111105</c:v>
                </c:pt>
                <c:pt idx="233">
                  <c:v>299.20778055555553</c:v>
                </c:pt>
                <c:pt idx="234">
                  <c:v>297.27304999999996</c:v>
                </c:pt>
                <c:pt idx="235">
                  <c:v>295.33831944444438</c:v>
                </c:pt>
                <c:pt idx="236">
                  <c:v>293.40358888888886</c:v>
                </c:pt>
                <c:pt idx="237">
                  <c:v>291.46885833333329</c:v>
                </c:pt>
                <c:pt idx="238">
                  <c:v>289.53412777777771</c:v>
                </c:pt>
                <c:pt idx="239">
                  <c:v>287.59939722222219</c:v>
                </c:pt>
                <c:pt idx="240">
                  <c:v>285.66466666666662</c:v>
                </c:pt>
                <c:pt idx="241">
                  <c:v>283.72993611111104</c:v>
                </c:pt>
                <c:pt idx="242">
                  <c:v>281.79520555555553</c:v>
                </c:pt>
                <c:pt idx="243">
                  <c:v>279.86047499999995</c:v>
                </c:pt>
                <c:pt idx="244">
                  <c:v>277.92574444444438</c:v>
                </c:pt>
                <c:pt idx="245">
                  <c:v>275.99101388888886</c:v>
                </c:pt>
                <c:pt idx="246">
                  <c:v>274.05628333333328</c:v>
                </c:pt>
                <c:pt idx="247">
                  <c:v>272.12155277777771</c:v>
                </c:pt>
                <c:pt idx="248">
                  <c:v>270.18682222222219</c:v>
                </c:pt>
                <c:pt idx="249">
                  <c:v>268.25209166666662</c:v>
                </c:pt>
                <c:pt idx="250">
                  <c:v>266.31736111111104</c:v>
                </c:pt>
                <c:pt idx="251">
                  <c:v>264.38263055555552</c:v>
                </c:pt>
                <c:pt idx="252">
                  <c:v>262.44789999999995</c:v>
                </c:pt>
                <c:pt idx="253">
                  <c:v>260.51316944444437</c:v>
                </c:pt>
                <c:pt idx="254">
                  <c:v>258.57843888888885</c:v>
                </c:pt>
                <c:pt idx="255">
                  <c:v>256.64370833333328</c:v>
                </c:pt>
                <c:pt idx="256">
                  <c:v>254.7089777777777</c:v>
                </c:pt>
                <c:pt idx="257">
                  <c:v>252.77424722222219</c:v>
                </c:pt>
                <c:pt idx="258">
                  <c:v>250.83951666666661</c:v>
                </c:pt>
                <c:pt idx="259">
                  <c:v>248.90478611111104</c:v>
                </c:pt>
                <c:pt idx="260">
                  <c:v>246.97005555555552</c:v>
                </c:pt>
                <c:pt idx="261">
                  <c:v>245.03532499999994</c:v>
                </c:pt>
                <c:pt idx="262">
                  <c:v>243.10059444444437</c:v>
                </c:pt>
                <c:pt idx="263">
                  <c:v>241.16586388888885</c:v>
                </c:pt>
                <c:pt idx="264">
                  <c:v>239.23113333333328</c:v>
                </c:pt>
                <c:pt idx="265">
                  <c:v>237.29640277777776</c:v>
                </c:pt>
                <c:pt idx="266">
                  <c:v>235.36167222222218</c:v>
                </c:pt>
                <c:pt idx="267">
                  <c:v>233.42694166666661</c:v>
                </c:pt>
                <c:pt idx="268">
                  <c:v>231.49221111111103</c:v>
                </c:pt>
                <c:pt idx="269">
                  <c:v>229.55748055555546</c:v>
                </c:pt>
                <c:pt idx="270">
                  <c:v>227.62274999999988</c:v>
                </c:pt>
                <c:pt idx="271">
                  <c:v>225.68801944444442</c:v>
                </c:pt>
                <c:pt idx="272">
                  <c:v>223.75328888888885</c:v>
                </c:pt>
                <c:pt idx="273">
                  <c:v>221.81855833333327</c:v>
                </c:pt>
                <c:pt idx="274">
                  <c:v>219.8838277777777</c:v>
                </c:pt>
                <c:pt idx="275">
                  <c:v>217.94909722222212</c:v>
                </c:pt>
                <c:pt idx="276">
                  <c:v>216.01436666666655</c:v>
                </c:pt>
                <c:pt idx="277">
                  <c:v>214.07963611111109</c:v>
                </c:pt>
                <c:pt idx="278">
                  <c:v>212.14490555555551</c:v>
                </c:pt>
                <c:pt idx="279">
                  <c:v>210.21017499999994</c:v>
                </c:pt>
                <c:pt idx="280">
                  <c:v>208.27544444444436</c:v>
                </c:pt>
                <c:pt idx="281">
                  <c:v>206.34071388888879</c:v>
                </c:pt>
                <c:pt idx="282">
                  <c:v>204.40598333333332</c:v>
                </c:pt>
                <c:pt idx="283">
                  <c:v>202.47125277777775</c:v>
                </c:pt>
                <c:pt idx="284">
                  <c:v>200.53652222222217</c:v>
                </c:pt>
                <c:pt idx="285">
                  <c:v>198.6017916666666</c:v>
                </c:pt>
                <c:pt idx="286">
                  <c:v>196.66706111111102</c:v>
                </c:pt>
                <c:pt idx="287">
                  <c:v>194.73233055555545</c:v>
                </c:pt>
                <c:pt idx="288">
                  <c:v>192.79759999999999</c:v>
                </c:pt>
                <c:pt idx="289">
                  <c:v>190.86286944444441</c:v>
                </c:pt>
                <c:pt idx="290">
                  <c:v>188.92813888888884</c:v>
                </c:pt>
                <c:pt idx="291">
                  <c:v>186.99340833333326</c:v>
                </c:pt>
                <c:pt idx="292">
                  <c:v>185.05867777777769</c:v>
                </c:pt>
                <c:pt idx="293">
                  <c:v>183.12394722222211</c:v>
                </c:pt>
                <c:pt idx="294">
                  <c:v>181.18921666666665</c:v>
                </c:pt>
                <c:pt idx="295">
                  <c:v>179.25448611111108</c:v>
                </c:pt>
                <c:pt idx="296">
                  <c:v>177.3197555555555</c:v>
                </c:pt>
                <c:pt idx="297">
                  <c:v>175.38502499999993</c:v>
                </c:pt>
                <c:pt idx="298">
                  <c:v>173.45029444444435</c:v>
                </c:pt>
                <c:pt idx="299">
                  <c:v>171.51556388888878</c:v>
                </c:pt>
                <c:pt idx="300">
                  <c:v>169.58083333333332</c:v>
                </c:pt>
                <c:pt idx="301">
                  <c:v>167.64610277777774</c:v>
                </c:pt>
                <c:pt idx="302">
                  <c:v>165.71137222222217</c:v>
                </c:pt>
                <c:pt idx="303">
                  <c:v>163.77664166666659</c:v>
                </c:pt>
                <c:pt idx="304">
                  <c:v>161.84191111111102</c:v>
                </c:pt>
                <c:pt idx="305">
                  <c:v>159.90718055555544</c:v>
                </c:pt>
                <c:pt idx="306">
                  <c:v>157.97244999999998</c:v>
                </c:pt>
                <c:pt idx="307">
                  <c:v>156.03771944444441</c:v>
                </c:pt>
                <c:pt idx="308">
                  <c:v>154.10298888888883</c:v>
                </c:pt>
                <c:pt idx="309">
                  <c:v>152.16825833333326</c:v>
                </c:pt>
                <c:pt idx="310">
                  <c:v>150.23352777777768</c:v>
                </c:pt>
                <c:pt idx="311">
                  <c:v>148.29879722222211</c:v>
                </c:pt>
                <c:pt idx="312">
                  <c:v>146.36406666666664</c:v>
                </c:pt>
                <c:pt idx="313">
                  <c:v>144.42933611111107</c:v>
                </c:pt>
                <c:pt idx="314">
                  <c:v>142.49460555555549</c:v>
                </c:pt>
                <c:pt idx="315">
                  <c:v>140.55987499999992</c:v>
                </c:pt>
                <c:pt idx="316">
                  <c:v>138.62514444444435</c:v>
                </c:pt>
                <c:pt idx="317">
                  <c:v>136.69041388888877</c:v>
                </c:pt>
                <c:pt idx="318">
                  <c:v>134.75568333333331</c:v>
                </c:pt>
                <c:pt idx="319">
                  <c:v>132.82095277777773</c:v>
                </c:pt>
                <c:pt idx="320">
                  <c:v>130.88622222222216</c:v>
                </c:pt>
                <c:pt idx="321">
                  <c:v>128.95149166666658</c:v>
                </c:pt>
                <c:pt idx="322">
                  <c:v>127.01676111111101</c:v>
                </c:pt>
                <c:pt idx="323">
                  <c:v>125.08203055555543</c:v>
                </c:pt>
                <c:pt idx="324">
                  <c:v>123.14729999999997</c:v>
                </c:pt>
                <c:pt idx="325">
                  <c:v>121.2125694444444</c:v>
                </c:pt>
                <c:pt idx="326">
                  <c:v>119.27783888888882</c:v>
                </c:pt>
                <c:pt idx="327">
                  <c:v>117.34310833333325</c:v>
                </c:pt>
                <c:pt idx="328">
                  <c:v>115.40837777777767</c:v>
                </c:pt>
                <c:pt idx="329">
                  <c:v>113.4736472222221</c:v>
                </c:pt>
                <c:pt idx="330">
                  <c:v>111.53891666666664</c:v>
                </c:pt>
                <c:pt idx="331">
                  <c:v>109.60418611111106</c:v>
                </c:pt>
                <c:pt idx="332">
                  <c:v>107.66945555555549</c:v>
                </c:pt>
                <c:pt idx="333">
                  <c:v>105.73472499999991</c:v>
                </c:pt>
                <c:pt idx="334">
                  <c:v>103.79999444444434</c:v>
                </c:pt>
                <c:pt idx="335">
                  <c:v>101.86526388888876</c:v>
                </c:pt>
                <c:pt idx="336">
                  <c:v>99.930533333333301</c:v>
                </c:pt>
                <c:pt idx="337">
                  <c:v>97.995802777777726</c:v>
                </c:pt>
                <c:pt idx="338">
                  <c:v>96.061072222222151</c:v>
                </c:pt>
                <c:pt idx="339">
                  <c:v>94.126341666666576</c:v>
                </c:pt>
                <c:pt idx="340">
                  <c:v>92.191611111111001</c:v>
                </c:pt>
                <c:pt idx="341">
                  <c:v>90.256880555555426</c:v>
                </c:pt>
                <c:pt idx="342">
                  <c:v>88.322149999999965</c:v>
                </c:pt>
                <c:pt idx="343">
                  <c:v>86.38741944444439</c:v>
                </c:pt>
                <c:pt idx="344">
                  <c:v>84.452688888888815</c:v>
                </c:pt>
                <c:pt idx="345">
                  <c:v>82.51795833333324</c:v>
                </c:pt>
                <c:pt idx="346">
                  <c:v>80.583227777777665</c:v>
                </c:pt>
                <c:pt idx="347">
                  <c:v>78.64849722222209</c:v>
                </c:pt>
                <c:pt idx="348">
                  <c:v>76.713766666666629</c:v>
                </c:pt>
                <c:pt idx="349">
                  <c:v>74.779036111111054</c:v>
                </c:pt>
                <c:pt idx="350">
                  <c:v>72.844305555555479</c:v>
                </c:pt>
                <c:pt idx="351">
                  <c:v>70.909574999999904</c:v>
                </c:pt>
                <c:pt idx="352">
                  <c:v>68.974844444444329</c:v>
                </c:pt>
                <c:pt idx="353">
                  <c:v>67.040113888888754</c:v>
                </c:pt>
                <c:pt idx="354">
                  <c:v>65.105383333333293</c:v>
                </c:pt>
                <c:pt idx="355">
                  <c:v>63.170652777777718</c:v>
                </c:pt>
                <c:pt idx="356">
                  <c:v>61.235922222222143</c:v>
                </c:pt>
                <c:pt idx="357">
                  <c:v>59.301191666666568</c:v>
                </c:pt>
                <c:pt idx="358">
                  <c:v>57.366461111110993</c:v>
                </c:pt>
                <c:pt idx="359">
                  <c:v>55.431730555555419</c:v>
                </c:pt>
                <c:pt idx="360">
                  <c:v>53.496999999999957</c:v>
                </c:pt>
                <c:pt idx="361">
                  <c:v>51.562269444444382</c:v>
                </c:pt>
                <c:pt idx="362">
                  <c:v>49.627538888888807</c:v>
                </c:pt>
                <c:pt idx="363">
                  <c:v>47.692808333333232</c:v>
                </c:pt>
                <c:pt idx="364">
                  <c:v>45.758077777777658</c:v>
                </c:pt>
                <c:pt idx="365">
                  <c:v>43.823347222222083</c:v>
                </c:pt>
                <c:pt idx="366">
                  <c:v>41.888616666666621</c:v>
                </c:pt>
                <c:pt idx="367">
                  <c:v>39.953886111111046</c:v>
                </c:pt>
                <c:pt idx="368">
                  <c:v>38.019155555555471</c:v>
                </c:pt>
                <c:pt idx="369">
                  <c:v>36.084424999999896</c:v>
                </c:pt>
                <c:pt idx="370">
                  <c:v>34.149694444444322</c:v>
                </c:pt>
                <c:pt idx="371">
                  <c:v>32.214963888888747</c:v>
                </c:pt>
                <c:pt idx="372">
                  <c:v>30.280233333333285</c:v>
                </c:pt>
                <c:pt idx="373">
                  <c:v>28.34550277777771</c:v>
                </c:pt>
                <c:pt idx="374">
                  <c:v>26.410772222222135</c:v>
                </c:pt>
                <c:pt idx="375">
                  <c:v>24.476041666666561</c:v>
                </c:pt>
                <c:pt idx="376">
                  <c:v>22.541311111110986</c:v>
                </c:pt>
                <c:pt idx="377">
                  <c:v>20.606580555555524</c:v>
                </c:pt>
                <c:pt idx="378">
                  <c:v>18.671849999999949</c:v>
                </c:pt>
                <c:pt idx="379">
                  <c:v>16.737119444444374</c:v>
                </c:pt>
                <c:pt idx="380">
                  <c:v>14.8023888888888</c:v>
                </c:pt>
                <c:pt idx="381">
                  <c:v>12.867658333333225</c:v>
                </c:pt>
                <c:pt idx="382">
                  <c:v>10.93292777777765</c:v>
                </c:pt>
                <c:pt idx="383">
                  <c:v>8.9981972222221884</c:v>
                </c:pt>
                <c:pt idx="384">
                  <c:v>7.0634666666666135</c:v>
                </c:pt>
                <c:pt idx="385">
                  <c:v>5.1287361111110386</c:v>
                </c:pt>
                <c:pt idx="386">
                  <c:v>3.1940055555554636</c:v>
                </c:pt>
                <c:pt idx="387">
                  <c:v>1.2592749999998887</c:v>
                </c:pt>
                <c:pt idx="388">
                  <c:v>-0.67545555555568626</c:v>
                </c:pt>
                <c:pt idx="389">
                  <c:v>-2.6101861111111475</c:v>
                </c:pt>
                <c:pt idx="390">
                  <c:v>-4.5449166666667224</c:v>
                </c:pt>
                <c:pt idx="391">
                  <c:v>-6.4796472222222974</c:v>
                </c:pt>
                <c:pt idx="392">
                  <c:v>-8.4143777777778723</c:v>
                </c:pt>
                <c:pt idx="393">
                  <c:v>-10.349108333333447</c:v>
                </c:pt>
                <c:pt idx="394">
                  <c:v>-12.283838888889022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F0-400E-B1D7-B49C7C11CF8B}"/>
            </c:ext>
          </c:extLst>
        </c:ser>
        <c:ser>
          <c:idx val="9"/>
          <c:order val="9"/>
          <c:tx>
            <c:strRef>
              <c:f>'tabela grafico'!$Q$8</c:f>
              <c:strCache>
                <c:ptCount val="1"/>
                <c:pt idx="0">
                  <c:v>teste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grafico'!$Q$9:$Q$630</c:f>
              <c:numCache>
                <c:formatCode>General</c:formatCode>
                <c:ptCount val="622"/>
                <c:pt idx="0">
                  <c:v>750</c:v>
                </c:pt>
                <c:pt idx="1">
                  <c:v>748.36763472222219</c:v>
                </c:pt>
                <c:pt idx="2">
                  <c:v>746.7352694444445</c:v>
                </c:pt>
                <c:pt idx="3">
                  <c:v>745.10290416666669</c:v>
                </c:pt>
                <c:pt idx="4">
                  <c:v>743.47053888888888</c:v>
                </c:pt>
                <c:pt idx="5">
                  <c:v>741.83817361111107</c:v>
                </c:pt>
                <c:pt idx="6">
                  <c:v>740.20580833333338</c:v>
                </c:pt>
                <c:pt idx="7">
                  <c:v>738.57344305555557</c:v>
                </c:pt>
                <c:pt idx="8">
                  <c:v>736.94107777777776</c:v>
                </c:pt>
                <c:pt idx="9">
                  <c:v>735.30871249999996</c:v>
                </c:pt>
                <c:pt idx="10">
                  <c:v>733.67634722222226</c:v>
                </c:pt>
                <c:pt idx="11">
                  <c:v>732.04398194444445</c:v>
                </c:pt>
                <c:pt idx="12">
                  <c:v>730.41161666666665</c:v>
                </c:pt>
                <c:pt idx="13">
                  <c:v>728.77925138888884</c:v>
                </c:pt>
                <c:pt idx="14">
                  <c:v>727.14688611111114</c:v>
                </c:pt>
                <c:pt idx="15">
                  <c:v>725.51452083333334</c:v>
                </c:pt>
                <c:pt idx="16">
                  <c:v>723.88215555555553</c:v>
                </c:pt>
                <c:pt idx="17">
                  <c:v>722.24979027777772</c:v>
                </c:pt>
                <c:pt idx="18">
                  <c:v>720.61742500000003</c:v>
                </c:pt>
                <c:pt idx="19">
                  <c:v>718.98505972222222</c:v>
                </c:pt>
                <c:pt idx="20">
                  <c:v>717.35269444444441</c:v>
                </c:pt>
                <c:pt idx="21">
                  <c:v>715.72032916666672</c:v>
                </c:pt>
                <c:pt idx="22">
                  <c:v>714.08796388888891</c:v>
                </c:pt>
                <c:pt idx="23">
                  <c:v>712.4555986111111</c:v>
                </c:pt>
                <c:pt idx="24">
                  <c:v>710.82323333333329</c:v>
                </c:pt>
                <c:pt idx="25">
                  <c:v>709.1908680555556</c:v>
                </c:pt>
                <c:pt idx="26">
                  <c:v>707.55850277777779</c:v>
                </c:pt>
                <c:pt idx="27">
                  <c:v>705.92613749999998</c:v>
                </c:pt>
                <c:pt idx="28">
                  <c:v>704.29377222222217</c:v>
                </c:pt>
                <c:pt idx="29">
                  <c:v>702.66140694444448</c:v>
                </c:pt>
                <c:pt idx="30">
                  <c:v>701.02904166666667</c:v>
                </c:pt>
                <c:pt idx="31">
                  <c:v>699.39667638888886</c:v>
                </c:pt>
                <c:pt idx="32">
                  <c:v>697.76431111111106</c:v>
                </c:pt>
                <c:pt idx="33">
                  <c:v>696.13194583333336</c:v>
                </c:pt>
                <c:pt idx="34">
                  <c:v>694.49958055555555</c:v>
                </c:pt>
                <c:pt idx="35">
                  <c:v>692.86721527777775</c:v>
                </c:pt>
                <c:pt idx="36">
                  <c:v>691.23484999999994</c:v>
                </c:pt>
                <c:pt idx="37">
                  <c:v>689.60248472222224</c:v>
                </c:pt>
                <c:pt idx="38">
                  <c:v>687.97011944444444</c:v>
                </c:pt>
                <c:pt idx="39">
                  <c:v>686.33775416666663</c:v>
                </c:pt>
                <c:pt idx="40">
                  <c:v>684.70538888888882</c:v>
                </c:pt>
                <c:pt idx="41">
                  <c:v>683.07302361111113</c:v>
                </c:pt>
                <c:pt idx="42">
                  <c:v>681.44065833333332</c:v>
                </c:pt>
                <c:pt idx="43">
                  <c:v>679.80829305555551</c:v>
                </c:pt>
                <c:pt idx="44">
                  <c:v>678.17592777777782</c:v>
                </c:pt>
                <c:pt idx="45">
                  <c:v>676.54356250000001</c:v>
                </c:pt>
                <c:pt idx="46">
                  <c:v>674.9111972222222</c:v>
                </c:pt>
                <c:pt idx="47">
                  <c:v>673.27883194444439</c:v>
                </c:pt>
                <c:pt idx="48">
                  <c:v>671.6464666666667</c:v>
                </c:pt>
                <c:pt idx="49">
                  <c:v>670.01410138888889</c:v>
                </c:pt>
                <c:pt idx="50">
                  <c:v>668.38173611111108</c:v>
                </c:pt>
                <c:pt idx="51">
                  <c:v>666.74937083333327</c:v>
                </c:pt>
                <c:pt idx="52">
                  <c:v>665.11700555555558</c:v>
                </c:pt>
                <c:pt idx="53">
                  <c:v>663.48464027777777</c:v>
                </c:pt>
                <c:pt idx="54">
                  <c:v>661.85227499999996</c:v>
                </c:pt>
                <c:pt idx="55">
                  <c:v>660.21990972222216</c:v>
                </c:pt>
                <c:pt idx="56">
                  <c:v>658.58754444444446</c:v>
                </c:pt>
                <c:pt idx="57">
                  <c:v>656.95517916666665</c:v>
                </c:pt>
                <c:pt idx="58">
                  <c:v>655.32281388888885</c:v>
                </c:pt>
                <c:pt idx="59">
                  <c:v>653.69044861111115</c:v>
                </c:pt>
                <c:pt idx="60">
                  <c:v>652.05808333333334</c:v>
                </c:pt>
                <c:pt idx="61">
                  <c:v>650.42571805555554</c:v>
                </c:pt>
                <c:pt idx="62">
                  <c:v>648.79335277777773</c:v>
                </c:pt>
                <c:pt idx="63">
                  <c:v>647.16098749999992</c:v>
                </c:pt>
                <c:pt idx="64">
                  <c:v>645.52862222222222</c:v>
                </c:pt>
                <c:pt idx="65">
                  <c:v>643.89625694444442</c:v>
                </c:pt>
                <c:pt idx="66">
                  <c:v>642.26389166666661</c:v>
                </c:pt>
                <c:pt idx="67">
                  <c:v>640.63152638888891</c:v>
                </c:pt>
                <c:pt idx="68">
                  <c:v>638.99916111111111</c:v>
                </c:pt>
                <c:pt idx="69">
                  <c:v>637.3667958333333</c:v>
                </c:pt>
                <c:pt idx="70">
                  <c:v>635.73443055555549</c:v>
                </c:pt>
                <c:pt idx="71">
                  <c:v>634.1020652777778</c:v>
                </c:pt>
                <c:pt idx="72">
                  <c:v>632.46969999999999</c:v>
                </c:pt>
                <c:pt idx="73">
                  <c:v>630.83733472222218</c:v>
                </c:pt>
                <c:pt idx="74">
                  <c:v>629.20496944444449</c:v>
                </c:pt>
                <c:pt idx="75">
                  <c:v>627.57260416666668</c:v>
                </c:pt>
                <c:pt idx="76">
                  <c:v>625.94023888888887</c:v>
                </c:pt>
                <c:pt idx="77">
                  <c:v>624.30787361111106</c:v>
                </c:pt>
                <c:pt idx="78">
                  <c:v>622.67550833333325</c:v>
                </c:pt>
                <c:pt idx="79">
                  <c:v>621.04314305555556</c:v>
                </c:pt>
                <c:pt idx="80">
                  <c:v>619.41077777777775</c:v>
                </c:pt>
                <c:pt idx="81">
                  <c:v>617.77841249999994</c:v>
                </c:pt>
                <c:pt idx="82">
                  <c:v>616.14604722222225</c:v>
                </c:pt>
                <c:pt idx="83">
                  <c:v>614.51368194444444</c:v>
                </c:pt>
                <c:pt idx="84">
                  <c:v>612.88131666666663</c:v>
                </c:pt>
                <c:pt idx="85">
                  <c:v>611.24895138888883</c:v>
                </c:pt>
                <c:pt idx="86">
                  <c:v>609.61658611111102</c:v>
                </c:pt>
                <c:pt idx="87">
                  <c:v>607.98422083333332</c:v>
                </c:pt>
                <c:pt idx="88">
                  <c:v>606.35185555555552</c:v>
                </c:pt>
                <c:pt idx="89">
                  <c:v>604.71949027777782</c:v>
                </c:pt>
                <c:pt idx="90">
                  <c:v>603.08712500000001</c:v>
                </c:pt>
                <c:pt idx="91">
                  <c:v>601.45475972222221</c:v>
                </c:pt>
                <c:pt idx="92">
                  <c:v>599.8223944444444</c:v>
                </c:pt>
                <c:pt idx="93">
                  <c:v>598.19002916666659</c:v>
                </c:pt>
                <c:pt idx="94">
                  <c:v>596.5576638888889</c:v>
                </c:pt>
                <c:pt idx="95">
                  <c:v>594.92529861111109</c:v>
                </c:pt>
                <c:pt idx="96">
                  <c:v>593.29293333333328</c:v>
                </c:pt>
                <c:pt idx="97">
                  <c:v>591.66056805555559</c:v>
                </c:pt>
                <c:pt idx="98">
                  <c:v>590.02820277777778</c:v>
                </c:pt>
                <c:pt idx="99">
                  <c:v>588.39583749999997</c:v>
                </c:pt>
                <c:pt idx="100">
                  <c:v>586.76347222222216</c:v>
                </c:pt>
                <c:pt idx="101">
                  <c:v>585.13110694444435</c:v>
                </c:pt>
                <c:pt idx="102">
                  <c:v>583.49874166666666</c:v>
                </c:pt>
                <c:pt idx="103">
                  <c:v>581.86637638888885</c:v>
                </c:pt>
                <c:pt idx="104">
                  <c:v>580.23401111111104</c:v>
                </c:pt>
                <c:pt idx="105">
                  <c:v>578.60164583333335</c:v>
                </c:pt>
                <c:pt idx="106">
                  <c:v>576.96928055555554</c:v>
                </c:pt>
                <c:pt idx="107">
                  <c:v>575.33691527777773</c:v>
                </c:pt>
                <c:pt idx="108">
                  <c:v>573.70454999999993</c:v>
                </c:pt>
                <c:pt idx="109">
                  <c:v>572.07218472222223</c:v>
                </c:pt>
                <c:pt idx="110">
                  <c:v>570.43981944444442</c:v>
                </c:pt>
                <c:pt idx="111">
                  <c:v>568.80745416666662</c:v>
                </c:pt>
                <c:pt idx="112">
                  <c:v>567.17508888888892</c:v>
                </c:pt>
                <c:pt idx="113">
                  <c:v>565.54272361111111</c:v>
                </c:pt>
                <c:pt idx="114">
                  <c:v>563.91035833333331</c:v>
                </c:pt>
                <c:pt idx="115">
                  <c:v>562.2779930555555</c:v>
                </c:pt>
                <c:pt idx="116">
                  <c:v>560.64562777777769</c:v>
                </c:pt>
                <c:pt idx="117">
                  <c:v>559.0132625</c:v>
                </c:pt>
                <c:pt idx="118">
                  <c:v>557.38089722222219</c:v>
                </c:pt>
                <c:pt idx="119">
                  <c:v>555.74853194444438</c:v>
                </c:pt>
                <c:pt idx="120">
                  <c:v>554.11616666666669</c:v>
                </c:pt>
                <c:pt idx="121">
                  <c:v>552.48380138888888</c:v>
                </c:pt>
                <c:pt idx="122">
                  <c:v>550.85143611111107</c:v>
                </c:pt>
                <c:pt idx="123">
                  <c:v>549.21907083333326</c:v>
                </c:pt>
                <c:pt idx="124">
                  <c:v>547.58670555555545</c:v>
                </c:pt>
                <c:pt idx="125">
                  <c:v>545.95434027777776</c:v>
                </c:pt>
                <c:pt idx="126">
                  <c:v>544.32197499999995</c:v>
                </c:pt>
                <c:pt idx="127">
                  <c:v>542.68960972222214</c:v>
                </c:pt>
                <c:pt idx="128">
                  <c:v>541.05724444444445</c:v>
                </c:pt>
                <c:pt idx="129">
                  <c:v>539.42487916666664</c:v>
                </c:pt>
                <c:pt idx="130">
                  <c:v>537.79251388888883</c:v>
                </c:pt>
                <c:pt idx="131">
                  <c:v>536.16014861111103</c:v>
                </c:pt>
                <c:pt idx="132">
                  <c:v>534.52778333333333</c:v>
                </c:pt>
                <c:pt idx="133">
                  <c:v>532.89541805555552</c:v>
                </c:pt>
                <c:pt idx="134">
                  <c:v>531.26305277777772</c:v>
                </c:pt>
                <c:pt idx="135">
                  <c:v>529.63068750000002</c:v>
                </c:pt>
                <c:pt idx="136">
                  <c:v>527.99832222222221</c:v>
                </c:pt>
                <c:pt idx="137">
                  <c:v>526.36595694444441</c:v>
                </c:pt>
                <c:pt idx="138">
                  <c:v>524.7335916666666</c:v>
                </c:pt>
                <c:pt idx="139">
                  <c:v>523.10122638888879</c:v>
                </c:pt>
                <c:pt idx="140">
                  <c:v>521.4688611111111</c:v>
                </c:pt>
                <c:pt idx="141">
                  <c:v>519.83649583333329</c:v>
                </c:pt>
                <c:pt idx="142">
                  <c:v>518.20413055555548</c:v>
                </c:pt>
                <c:pt idx="143">
                  <c:v>516.57176527777779</c:v>
                </c:pt>
                <c:pt idx="144">
                  <c:v>514.93939999999998</c:v>
                </c:pt>
                <c:pt idx="145">
                  <c:v>513.30703472222217</c:v>
                </c:pt>
                <c:pt idx="146">
                  <c:v>511.67466944444436</c:v>
                </c:pt>
                <c:pt idx="147">
                  <c:v>510.04230416666661</c:v>
                </c:pt>
                <c:pt idx="148">
                  <c:v>508.40993888888886</c:v>
                </c:pt>
                <c:pt idx="149">
                  <c:v>506.77757361111105</c:v>
                </c:pt>
                <c:pt idx="150">
                  <c:v>505.1452083333333</c:v>
                </c:pt>
                <c:pt idx="151">
                  <c:v>503.51284305555555</c:v>
                </c:pt>
                <c:pt idx="152">
                  <c:v>501.88047777777774</c:v>
                </c:pt>
                <c:pt idx="153">
                  <c:v>500.24811249999993</c:v>
                </c:pt>
                <c:pt idx="154">
                  <c:v>498.61574722222218</c:v>
                </c:pt>
                <c:pt idx="155">
                  <c:v>496.98338194444443</c:v>
                </c:pt>
                <c:pt idx="156">
                  <c:v>495.35101666666662</c:v>
                </c:pt>
                <c:pt idx="157">
                  <c:v>493.71865138888882</c:v>
                </c:pt>
                <c:pt idx="158">
                  <c:v>492.08628611111106</c:v>
                </c:pt>
                <c:pt idx="159">
                  <c:v>490.45392083333331</c:v>
                </c:pt>
                <c:pt idx="160">
                  <c:v>488.82155555555551</c:v>
                </c:pt>
                <c:pt idx="161">
                  <c:v>487.18919027777775</c:v>
                </c:pt>
                <c:pt idx="162">
                  <c:v>485.55682499999995</c:v>
                </c:pt>
                <c:pt idx="163">
                  <c:v>483.9244597222222</c:v>
                </c:pt>
                <c:pt idx="164">
                  <c:v>482.29209444444439</c:v>
                </c:pt>
                <c:pt idx="165">
                  <c:v>480.65972916666664</c:v>
                </c:pt>
                <c:pt idx="166">
                  <c:v>479.02736388888883</c:v>
                </c:pt>
                <c:pt idx="167">
                  <c:v>477.39499861111108</c:v>
                </c:pt>
                <c:pt idx="168">
                  <c:v>475.76263333333327</c:v>
                </c:pt>
                <c:pt idx="169">
                  <c:v>474.13026805555552</c:v>
                </c:pt>
                <c:pt idx="170">
                  <c:v>472.49790277777771</c:v>
                </c:pt>
                <c:pt idx="171">
                  <c:v>470.86553749999996</c:v>
                </c:pt>
                <c:pt idx="172">
                  <c:v>469.23317222222215</c:v>
                </c:pt>
                <c:pt idx="173">
                  <c:v>467.6008069444444</c:v>
                </c:pt>
                <c:pt idx="174">
                  <c:v>465.96844166666659</c:v>
                </c:pt>
                <c:pt idx="175">
                  <c:v>464.33607638888884</c:v>
                </c:pt>
                <c:pt idx="176">
                  <c:v>462.70371111111103</c:v>
                </c:pt>
                <c:pt idx="177">
                  <c:v>461.07134583333328</c:v>
                </c:pt>
                <c:pt idx="178">
                  <c:v>459.43898055555553</c:v>
                </c:pt>
                <c:pt idx="179">
                  <c:v>457.80661527777772</c:v>
                </c:pt>
                <c:pt idx="180">
                  <c:v>456.17424999999997</c:v>
                </c:pt>
                <c:pt idx="181">
                  <c:v>454.54188472222216</c:v>
                </c:pt>
                <c:pt idx="182">
                  <c:v>452.90951944444441</c:v>
                </c:pt>
                <c:pt idx="183">
                  <c:v>451.27715416666661</c:v>
                </c:pt>
                <c:pt idx="184">
                  <c:v>449.64478888888885</c:v>
                </c:pt>
                <c:pt idx="185">
                  <c:v>448.01242361111105</c:v>
                </c:pt>
                <c:pt idx="186">
                  <c:v>446.3800583333333</c:v>
                </c:pt>
                <c:pt idx="187">
                  <c:v>444.74769305555549</c:v>
                </c:pt>
                <c:pt idx="188">
                  <c:v>443.11532777777774</c:v>
                </c:pt>
                <c:pt idx="189">
                  <c:v>441.48296249999993</c:v>
                </c:pt>
                <c:pt idx="190">
                  <c:v>439.85059722222218</c:v>
                </c:pt>
                <c:pt idx="191">
                  <c:v>438.21823194444437</c:v>
                </c:pt>
                <c:pt idx="192">
                  <c:v>436.58586666666662</c:v>
                </c:pt>
                <c:pt idx="193">
                  <c:v>434.95350138888881</c:v>
                </c:pt>
                <c:pt idx="194">
                  <c:v>433.32113611111106</c:v>
                </c:pt>
                <c:pt idx="195">
                  <c:v>431.68877083333325</c:v>
                </c:pt>
                <c:pt idx="196">
                  <c:v>430.0564055555555</c:v>
                </c:pt>
                <c:pt idx="197">
                  <c:v>428.42404027777775</c:v>
                </c:pt>
                <c:pt idx="198">
                  <c:v>426.79167499999994</c:v>
                </c:pt>
                <c:pt idx="199">
                  <c:v>425.15930972222219</c:v>
                </c:pt>
                <c:pt idx="200">
                  <c:v>423.52694444444438</c:v>
                </c:pt>
                <c:pt idx="201">
                  <c:v>421.89457916666663</c:v>
                </c:pt>
                <c:pt idx="202">
                  <c:v>420.26221388888882</c:v>
                </c:pt>
                <c:pt idx="203">
                  <c:v>418.62984861111107</c:v>
                </c:pt>
                <c:pt idx="204">
                  <c:v>416.99748333333326</c:v>
                </c:pt>
                <c:pt idx="205">
                  <c:v>415.36511805555551</c:v>
                </c:pt>
                <c:pt idx="206">
                  <c:v>413.7327527777777</c:v>
                </c:pt>
                <c:pt idx="207">
                  <c:v>412.10038749999995</c:v>
                </c:pt>
                <c:pt idx="208">
                  <c:v>410.46802222222215</c:v>
                </c:pt>
                <c:pt idx="209">
                  <c:v>408.83565694444439</c:v>
                </c:pt>
                <c:pt idx="210">
                  <c:v>407.20329166666659</c:v>
                </c:pt>
                <c:pt idx="211">
                  <c:v>405.57092638888884</c:v>
                </c:pt>
                <c:pt idx="212">
                  <c:v>403.93856111111103</c:v>
                </c:pt>
                <c:pt idx="213">
                  <c:v>402.30619583333328</c:v>
                </c:pt>
                <c:pt idx="214">
                  <c:v>400.67383055555547</c:v>
                </c:pt>
                <c:pt idx="215">
                  <c:v>399.04146527777772</c:v>
                </c:pt>
                <c:pt idx="216">
                  <c:v>397.40909999999991</c:v>
                </c:pt>
                <c:pt idx="217">
                  <c:v>395.77673472222216</c:v>
                </c:pt>
                <c:pt idx="218">
                  <c:v>394.14436944444441</c:v>
                </c:pt>
                <c:pt idx="219">
                  <c:v>392.5120041666666</c:v>
                </c:pt>
                <c:pt idx="220">
                  <c:v>390.87963888888885</c:v>
                </c:pt>
                <c:pt idx="221">
                  <c:v>389.24727361111104</c:v>
                </c:pt>
                <c:pt idx="222">
                  <c:v>387.61490833333329</c:v>
                </c:pt>
                <c:pt idx="223">
                  <c:v>385.98254305555548</c:v>
                </c:pt>
                <c:pt idx="224">
                  <c:v>384.35017777777773</c:v>
                </c:pt>
                <c:pt idx="225">
                  <c:v>382.71781249999992</c:v>
                </c:pt>
                <c:pt idx="226">
                  <c:v>381.08544722222217</c:v>
                </c:pt>
                <c:pt idx="227">
                  <c:v>379.45308194444436</c:v>
                </c:pt>
                <c:pt idx="228">
                  <c:v>377.82071666666661</c:v>
                </c:pt>
                <c:pt idx="229">
                  <c:v>376.1883513888888</c:v>
                </c:pt>
                <c:pt idx="230">
                  <c:v>374.55598611111105</c:v>
                </c:pt>
                <c:pt idx="231">
                  <c:v>372.92362083333325</c:v>
                </c:pt>
                <c:pt idx="232">
                  <c:v>371.29125555555549</c:v>
                </c:pt>
                <c:pt idx="233">
                  <c:v>369.65889027777769</c:v>
                </c:pt>
                <c:pt idx="234">
                  <c:v>368.02652499999994</c:v>
                </c:pt>
                <c:pt idx="235">
                  <c:v>366.39415972222213</c:v>
                </c:pt>
                <c:pt idx="236">
                  <c:v>364.76179444444438</c:v>
                </c:pt>
                <c:pt idx="237">
                  <c:v>363.12942916666663</c:v>
                </c:pt>
                <c:pt idx="238">
                  <c:v>361.49706388888882</c:v>
                </c:pt>
                <c:pt idx="239">
                  <c:v>359.86469861111107</c:v>
                </c:pt>
                <c:pt idx="240">
                  <c:v>358.23233333333326</c:v>
                </c:pt>
                <c:pt idx="241">
                  <c:v>356.59996805555551</c:v>
                </c:pt>
                <c:pt idx="242">
                  <c:v>354.9676027777777</c:v>
                </c:pt>
                <c:pt idx="243">
                  <c:v>353.33523749999995</c:v>
                </c:pt>
                <c:pt idx="244">
                  <c:v>351.70287222222214</c:v>
                </c:pt>
                <c:pt idx="245">
                  <c:v>350.07050694444439</c:v>
                </c:pt>
                <c:pt idx="246">
                  <c:v>348.43814166666658</c:v>
                </c:pt>
                <c:pt idx="247">
                  <c:v>346.80577638888883</c:v>
                </c:pt>
                <c:pt idx="248">
                  <c:v>345.17341111111102</c:v>
                </c:pt>
                <c:pt idx="249">
                  <c:v>343.54104583333327</c:v>
                </c:pt>
                <c:pt idx="250">
                  <c:v>341.90868055555546</c:v>
                </c:pt>
                <c:pt idx="251">
                  <c:v>340.27631527777771</c:v>
                </c:pt>
                <c:pt idx="252">
                  <c:v>338.6439499999999</c:v>
                </c:pt>
                <c:pt idx="253">
                  <c:v>337.01158472222215</c:v>
                </c:pt>
                <c:pt idx="254">
                  <c:v>335.37921944444435</c:v>
                </c:pt>
                <c:pt idx="255">
                  <c:v>333.74685416666659</c:v>
                </c:pt>
                <c:pt idx="256">
                  <c:v>332.11448888888879</c:v>
                </c:pt>
                <c:pt idx="257">
                  <c:v>330.48212361111104</c:v>
                </c:pt>
                <c:pt idx="258">
                  <c:v>328.84975833333328</c:v>
                </c:pt>
                <c:pt idx="259">
                  <c:v>327.21739305555548</c:v>
                </c:pt>
                <c:pt idx="260">
                  <c:v>325.58502777777773</c:v>
                </c:pt>
                <c:pt idx="261">
                  <c:v>323.95266249999992</c:v>
                </c:pt>
                <c:pt idx="262">
                  <c:v>322.32029722222217</c:v>
                </c:pt>
                <c:pt idx="263">
                  <c:v>320.68793194444436</c:v>
                </c:pt>
                <c:pt idx="264">
                  <c:v>319.05556666666661</c:v>
                </c:pt>
                <c:pt idx="265">
                  <c:v>317.4232013888888</c:v>
                </c:pt>
                <c:pt idx="266">
                  <c:v>315.79083611111105</c:v>
                </c:pt>
                <c:pt idx="267">
                  <c:v>314.15847083333324</c:v>
                </c:pt>
                <c:pt idx="268">
                  <c:v>312.52610555555549</c:v>
                </c:pt>
                <c:pt idx="269">
                  <c:v>310.89374027777768</c:v>
                </c:pt>
                <c:pt idx="270">
                  <c:v>309.26137499999993</c:v>
                </c:pt>
                <c:pt idx="271">
                  <c:v>307.62900972222212</c:v>
                </c:pt>
                <c:pt idx="272">
                  <c:v>305.99664444444437</c:v>
                </c:pt>
                <c:pt idx="273">
                  <c:v>304.36427916666656</c:v>
                </c:pt>
                <c:pt idx="274">
                  <c:v>302.73191388888881</c:v>
                </c:pt>
                <c:pt idx="275">
                  <c:v>301.099548611111</c:v>
                </c:pt>
                <c:pt idx="276">
                  <c:v>299.46718333333325</c:v>
                </c:pt>
                <c:pt idx="277">
                  <c:v>297.8348180555555</c:v>
                </c:pt>
                <c:pt idx="278">
                  <c:v>296.20245277777769</c:v>
                </c:pt>
                <c:pt idx="279">
                  <c:v>294.57008749999994</c:v>
                </c:pt>
                <c:pt idx="280">
                  <c:v>292.93772222222213</c:v>
                </c:pt>
                <c:pt idx="281">
                  <c:v>291.30535694444438</c:v>
                </c:pt>
                <c:pt idx="282">
                  <c:v>289.67299166666658</c:v>
                </c:pt>
                <c:pt idx="283">
                  <c:v>288.04062638888882</c:v>
                </c:pt>
                <c:pt idx="284">
                  <c:v>286.40826111111102</c:v>
                </c:pt>
                <c:pt idx="285">
                  <c:v>284.77589583333327</c:v>
                </c:pt>
                <c:pt idx="286">
                  <c:v>283.14353055555546</c:v>
                </c:pt>
                <c:pt idx="287">
                  <c:v>281.51116527777771</c:v>
                </c:pt>
                <c:pt idx="288">
                  <c:v>279.8787999999999</c:v>
                </c:pt>
                <c:pt idx="289">
                  <c:v>278.24643472222215</c:v>
                </c:pt>
                <c:pt idx="290">
                  <c:v>276.61406944444434</c:v>
                </c:pt>
                <c:pt idx="291">
                  <c:v>274.98170416666659</c:v>
                </c:pt>
                <c:pt idx="292">
                  <c:v>273.34933888888878</c:v>
                </c:pt>
                <c:pt idx="293">
                  <c:v>271.71697361111103</c:v>
                </c:pt>
                <c:pt idx="294">
                  <c:v>270.08460833333322</c:v>
                </c:pt>
                <c:pt idx="295">
                  <c:v>268.45224305555547</c:v>
                </c:pt>
                <c:pt idx="296">
                  <c:v>266.81987777777772</c:v>
                </c:pt>
                <c:pt idx="297">
                  <c:v>265.18751249999991</c:v>
                </c:pt>
                <c:pt idx="298">
                  <c:v>263.55514722222216</c:v>
                </c:pt>
                <c:pt idx="299">
                  <c:v>261.92278194444435</c:v>
                </c:pt>
                <c:pt idx="300">
                  <c:v>260.2904166666666</c:v>
                </c:pt>
                <c:pt idx="301">
                  <c:v>258.65805138888879</c:v>
                </c:pt>
                <c:pt idx="302">
                  <c:v>257.02568611111104</c:v>
                </c:pt>
                <c:pt idx="303">
                  <c:v>255.39332083333323</c:v>
                </c:pt>
                <c:pt idx="304">
                  <c:v>253.76095555555548</c:v>
                </c:pt>
                <c:pt idx="305">
                  <c:v>252.12859027777768</c:v>
                </c:pt>
                <c:pt idx="306">
                  <c:v>250.49622499999992</c:v>
                </c:pt>
                <c:pt idx="307">
                  <c:v>248.86385972222212</c:v>
                </c:pt>
                <c:pt idx="308">
                  <c:v>247.23149444444437</c:v>
                </c:pt>
                <c:pt idx="309">
                  <c:v>245.59912916666656</c:v>
                </c:pt>
                <c:pt idx="310">
                  <c:v>243.96676388888881</c:v>
                </c:pt>
                <c:pt idx="311">
                  <c:v>242.334398611111</c:v>
                </c:pt>
                <c:pt idx="312">
                  <c:v>240.70203333333325</c:v>
                </c:pt>
                <c:pt idx="313">
                  <c:v>239.06966805555544</c:v>
                </c:pt>
                <c:pt idx="314">
                  <c:v>237.43730277777763</c:v>
                </c:pt>
                <c:pt idx="315">
                  <c:v>235.80493749999994</c:v>
                </c:pt>
                <c:pt idx="316">
                  <c:v>234.17257222222213</c:v>
                </c:pt>
                <c:pt idx="317">
                  <c:v>232.54020694444432</c:v>
                </c:pt>
                <c:pt idx="318">
                  <c:v>230.90784166666663</c:v>
                </c:pt>
                <c:pt idx="319">
                  <c:v>229.27547638888882</c:v>
                </c:pt>
                <c:pt idx="320">
                  <c:v>227.64311111111101</c:v>
                </c:pt>
                <c:pt idx="321">
                  <c:v>226.0107458333332</c:v>
                </c:pt>
                <c:pt idx="322">
                  <c:v>224.37838055555551</c:v>
                </c:pt>
                <c:pt idx="323">
                  <c:v>222.7460152777777</c:v>
                </c:pt>
                <c:pt idx="324">
                  <c:v>221.11364999999989</c:v>
                </c:pt>
                <c:pt idx="325">
                  <c:v>219.48128472222209</c:v>
                </c:pt>
                <c:pt idx="326">
                  <c:v>217.84891944444439</c:v>
                </c:pt>
                <c:pt idx="327">
                  <c:v>216.21655416666658</c:v>
                </c:pt>
                <c:pt idx="328">
                  <c:v>214.58418888888878</c:v>
                </c:pt>
                <c:pt idx="329">
                  <c:v>212.95182361111097</c:v>
                </c:pt>
                <c:pt idx="330">
                  <c:v>211.31945833333327</c:v>
                </c:pt>
                <c:pt idx="331">
                  <c:v>209.68709305555547</c:v>
                </c:pt>
                <c:pt idx="332">
                  <c:v>208.05472777777766</c:v>
                </c:pt>
                <c:pt idx="333">
                  <c:v>206.42236249999985</c:v>
                </c:pt>
                <c:pt idx="334">
                  <c:v>204.78999722222215</c:v>
                </c:pt>
                <c:pt idx="335">
                  <c:v>203.15763194444435</c:v>
                </c:pt>
                <c:pt idx="336">
                  <c:v>201.52526666666654</c:v>
                </c:pt>
                <c:pt idx="337">
                  <c:v>199.89290138888884</c:v>
                </c:pt>
                <c:pt idx="338">
                  <c:v>198.26053611111104</c:v>
                </c:pt>
                <c:pt idx="339">
                  <c:v>196.62817083333323</c:v>
                </c:pt>
                <c:pt idx="340">
                  <c:v>194.99580555555542</c:v>
                </c:pt>
                <c:pt idx="341">
                  <c:v>193.36344027777773</c:v>
                </c:pt>
                <c:pt idx="342">
                  <c:v>191.73107499999992</c:v>
                </c:pt>
                <c:pt idx="343">
                  <c:v>190.09870972222211</c:v>
                </c:pt>
                <c:pt idx="344">
                  <c:v>188.4663444444443</c:v>
                </c:pt>
                <c:pt idx="345">
                  <c:v>186.83397916666661</c:v>
                </c:pt>
                <c:pt idx="346">
                  <c:v>185.2016138888888</c:v>
                </c:pt>
                <c:pt idx="347">
                  <c:v>183.56924861111099</c:v>
                </c:pt>
                <c:pt idx="348">
                  <c:v>181.93688333333318</c:v>
                </c:pt>
                <c:pt idx="349">
                  <c:v>180.30451805555549</c:v>
                </c:pt>
                <c:pt idx="350">
                  <c:v>178.67215277777768</c:v>
                </c:pt>
                <c:pt idx="351">
                  <c:v>177.03978749999987</c:v>
                </c:pt>
                <c:pt idx="352">
                  <c:v>175.40742222222207</c:v>
                </c:pt>
                <c:pt idx="353">
                  <c:v>173.77505694444437</c:v>
                </c:pt>
                <c:pt idx="354">
                  <c:v>172.14269166666656</c:v>
                </c:pt>
                <c:pt idx="355">
                  <c:v>170.51032638888876</c:v>
                </c:pt>
                <c:pt idx="356">
                  <c:v>168.87796111111106</c:v>
                </c:pt>
                <c:pt idx="357">
                  <c:v>167.24559583333325</c:v>
                </c:pt>
                <c:pt idx="358">
                  <c:v>165.61323055555545</c:v>
                </c:pt>
                <c:pt idx="359">
                  <c:v>163.98086527777764</c:v>
                </c:pt>
                <c:pt idx="360">
                  <c:v>162.34849999999994</c:v>
                </c:pt>
                <c:pt idx="361">
                  <c:v>160.71613472222214</c:v>
                </c:pt>
                <c:pt idx="362">
                  <c:v>159.08376944444433</c:v>
                </c:pt>
                <c:pt idx="363">
                  <c:v>157.45140416666652</c:v>
                </c:pt>
                <c:pt idx="364">
                  <c:v>155.81903888888883</c:v>
                </c:pt>
                <c:pt idx="365">
                  <c:v>154.18667361111102</c:v>
                </c:pt>
                <c:pt idx="366">
                  <c:v>152.55430833333321</c:v>
                </c:pt>
                <c:pt idx="367">
                  <c:v>150.9219430555554</c:v>
                </c:pt>
                <c:pt idx="368">
                  <c:v>149.28957777777771</c:v>
                </c:pt>
                <c:pt idx="369">
                  <c:v>147.6572124999999</c:v>
                </c:pt>
                <c:pt idx="370">
                  <c:v>146.02484722222209</c:v>
                </c:pt>
                <c:pt idx="371">
                  <c:v>144.39248194444428</c:v>
                </c:pt>
                <c:pt idx="372">
                  <c:v>142.76011666666659</c:v>
                </c:pt>
                <c:pt idx="373">
                  <c:v>141.12775138888878</c:v>
                </c:pt>
                <c:pt idx="374">
                  <c:v>139.49538611111097</c:v>
                </c:pt>
                <c:pt idx="375">
                  <c:v>137.86302083333328</c:v>
                </c:pt>
                <c:pt idx="376">
                  <c:v>136.23065555555547</c:v>
                </c:pt>
                <c:pt idx="377">
                  <c:v>134.59829027777766</c:v>
                </c:pt>
                <c:pt idx="378">
                  <c:v>132.96592499999986</c:v>
                </c:pt>
                <c:pt idx="379">
                  <c:v>131.33355972222216</c:v>
                </c:pt>
                <c:pt idx="380">
                  <c:v>129.70119444444435</c:v>
                </c:pt>
                <c:pt idx="381">
                  <c:v>128.06882916666655</c:v>
                </c:pt>
                <c:pt idx="382">
                  <c:v>126.43646388888874</c:v>
                </c:pt>
                <c:pt idx="383">
                  <c:v>124.80409861111104</c:v>
                </c:pt>
                <c:pt idx="384">
                  <c:v>123.17173333333324</c:v>
                </c:pt>
                <c:pt idx="385">
                  <c:v>121.53936805555543</c:v>
                </c:pt>
                <c:pt idx="386">
                  <c:v>119.90700277777762</c:v>
                </c:pt>
                <c:pt idx="387">
                  <c:v>118.27463749999993</c:v>
                </c:pt>
                <c:pt idx="388">
                  <c:v>116.64227222222212</c:v>
                </c:pt>
                <c:pt idx="389">
                  <c:v>115.00990694444431</c:v>
                </c:pt>
                <c:pt idx="390">
                  <c:v>113.3775416666665</c:v>
                </c:pt>
                <c:pt idx="391">
                  <c:v>111.74517638888881</c:v>
                </c:pt>
                <c:pt idx="392">
                  <c:v>110.112811111111</c:v>
                </c:pt>
                <c:pt idx="393">
                  <c:v>108.48044583333319</c:v>
                </c:pt>
                <c:pt idx="394">
                  <c:v>106.8480805555555</c:v>
                </c:pt>
                <c:pt idx="395">
                  <c:v>105.21571527777769</c:v>
                </c:pt>
                <c:pt idx="396">
                  <c:v>103.58334999999988</c:v>
                </c:pt>
                <c:pt idx="397">
                  <c:v>101.95098472222207</c:v>
                </c:pt>
                <c:pt idx="398">
                  <c:v>100.31861944444438</c:v>
                </c:pt>
                <c:pt idx="399">
                  <c:v>98.686254166666572</c:v>
                </c:pt>
                <c:pt idx="400">
                  <c:v>97.053888888888764</c:v>
                </c:pt>
                <c:pt idx="401">
                  <c:v>95.421523611110956</c:v>
                </c:pt>
                <c:pt idx="402">
                  <c:v>93.789158333333262</c:v>
                </c:pt>
                <c:pt idx="403">
                  <c:v>92.156793055555454</c:v>
                </c:pt>
                <c:pt idx="404">
                  <c:v>90.524427777777646</c:v>
                </c:pt>
                <c:pt idx="405">
                  <c:v>88.892062499999838</c:v>
                </c:pt>
                <c:pt idx="406">
                  <c:v>87.259697222222144</c:v>
                </c:pt>
                <c:pt idx="407">
                  <c:v>85.627331944444336</c:v>
                </c:pt>
                <c:pt idx="408">
                  <c:v>83.994966666666528</c:v>
                </c:pt>
                <c:pt idx="409">
                  <c:v>82.36260138888872</c:v>
                </c:pt>
                <c:pt idx="410">
                  <c:v>80.730236111111026</c:v>
                </c:pt>
                <c:pt idx="411">
                  <c:v>79.097870833333218</c:v>
                </c:pt>
                <c:pt idx="412">
                  <c:v>77.46550555555541</c:v>
                </c:pt>
                <c:pt idx="413">
                  <c:v>75.833140277777602</c:v>
                </c:pt>
                <c:pt idx="414">
                  <c:v>74.200774999999908</c:v>
                </c:pt>
                <c:pt idx="415">
                  <c:v>72.5684097222221</c:v>
                </c:pt>
                <c:pt idx="416">
                  <c:v>70.936044444444292</c:v>
                </c:pt>
                <c:pt idx="417">
                  <c:v>69.303679166666598</c:v>
                </c:pt>
                <c:pt idx="418">
                  <c:v>67.67131388888879</c:v>
                </c:pt>
                <c:pt idx="419">
                  <c:v>66.038948611110982</c:v>
                </c:pt>
                <c:pt idx="420">
                  <c:v>64.406583333333174</c:v>
                </c:pt>
                <c:pt idx="421">
                  <c:v>62.77421805555548</c:v>
                </c:pt>
                <c:pt idx="422">
                  <c:v>61.141852777777672</c:v>
                </c:pt>
                <c:pt idx="423">
                  <c:v>59.509487499999864</c:v>
                </c:pt>
                <c:pt idx="424">
                  <c:v>57.877122222222056</c:v>
                </c:pt>
                <c:pt idx="425">
                  <c:v>56.244756944444362</c:v>
                </c:pt>
                <c:pt idx="426">
                  <c:v>54.612391666666554</c:v>
                </c:pt>
                <c:pt idx="427">
                  <c:v>52.980026388888746</c:v>
                </c:pt>
                <c:pt idx="428">
                  <c:v>51.347661111110938</c:v>
                </c:pt>
                <c:pt idx="429">
                  <c:v>49.715295833333244</c:v>
                </c:pt>
                <c:pt idx="430">
                  <c:v>48.082930555555436</c:v>
                </c:pt>
                <c:pt idx="431">
                  <c:v>46.450565277777628</c:v>
                </c:pt>
                <c:pt idx="432">
                  <c:v>44.81819999999982</c:v>
                </c:pt>
                <c:pt idx="433">
                  <c:v>43.185834722222125</c:v>
                </c:pt>
                <c:pt idx="434">
                  <c:v>41.553469444444318</c:v>
                </c:pt>
                <c:pt idx="435">
                  <c:v>39.92110416666651</c:v>
                </c:pt>
                <c:pt idx="436">
                  <c:v>38.288738888888815</c:v>
                </c:pt>
                <c:pt idx="437">
                  <c:v>36.656373611111007</c:v>
                </c:pt>
                <c:pt idx="438">
                  <c:v>35.0240083333332</c:v>
                </c:pt>
                <c:pt idx="439">
                  <c:v>33.391643055555392</c:v>
                </c:pt>
                <c:pt idx="440">
                  <c:v>31.759277777777697</c:v>
                </c:pt>
                <c:pt idx="441">
                  <c:v>30.126912499999889</c:v>
                </c:pt>
                <c:pt idx="442">
                  <c:v>28.494547222222081</c:v>
                </c:pt>
                <c:pt idx="443">
                  <c:v>26.862181944444274</c:v>
                </c:pt>
                <c:pt idx="444">
                  <c:v>25.229816666666579</c:v>
                </c:pt>
                <c:pt idx="445">
                  <c:v>23.597451388888771</c:v>
                </c:pt>
                <c:pt idx="446">
                  <c:v>21.965086111110963</c:v>
                </c:pt>
                <c:pt idx="447">
                  <c:v>20.332720833333155</c:v>
                </c:pt>
                <c:pt idx="448">
                  <c:v>18.700355555555461</c:v>
                </c:pt>
                <c:pt idx="449">
                  <c:v>17.067990277777653</c:v>
                </c:pt>
                <c:pt idx="450">
                  <c:v>15.435624999999845</c:v>
                </c:pt>
                <c:pt idx="451">
                  <c:v>13.803259722222037</c:v>
                </c:pt>
                <c:pt idx="452">
                  <c:v>12.170894444444343</c:v>
                </c:pt>
                <c:pt idx="453">
                  <c:v>10.538529166666535</c:v>
                </c:pt>
                <c:pt idx="454">
                  <c:v>8.9061638888887273</c:v>
                </c:pt>
                <c:pt idx="455">
                  <c:v>7.2737986111110331</c:v>
                </c:pt>
                <c:pt idx="456">
                  <c:v>5.6414333333332252</c:v>
                </c:pt>
                <c:pt idx="457">
                  <c:v>4.0090680555554172</c:v>
                </c:pt>
                <c:pt idx="458">
                  <c:v>2.3767027777776093</c:v>
                </c:pt>
                <c:pt idx="459">
                  <c:v>0.74433749999991505</c:v>
                </c:pt>
                <c:pt idx="460">
                  <c:v>-0.88802777777789288</c:v>
                </c:pt>
                <c:pt idx="461">
                  <c:v>-2.5203930555557008</c:v>
                </c:pt>
                <c:pt idx="462">
                  <c:v>-4.1527583333335087</c:v>
                </c:pt>
                <c:pt idx="463">
                  <c:v>-5.785123611111203</c:v>
                </c:pt>
                <c:pt idx="464">
                  <c:v>-7.4174888888890109</c:v>
                </c:pt>
                <c:pt idx="465">
                  <c:v>-9.0498541666668189</c:v>
                </c:pt>
                <c:pt idx="466">
                  <c:v>-10.682219444444627</c:v>
                </c:pt>
                <c:pt idx="467">
                  <c:v>-12.314584722222321</c:v>
                </c:pt>
                <c:pt idx="468">
                  <c:v>-13.946950000000129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F0-400E-B1D7-B49C7C11CF8B}"/>
            </c:ext>
          </c:extLst>
        </c:ser>
        <c:ser>
          <c:idx val="10"/>
          <c:order val="10"/>
          <c:tx>
            <c:strRef>
              <c:f>'tabela grafico'!$R$8</c:f>
              <c:strCache>
                <c:ptCount val="1"/>
                <c:pt idx="0">
                  <c:v>teste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grafico'!$R$9:$R$630</c:f>
              <c:numCache>
                <c:formatCode>General</c:formatCode>
                <c:ptCount val="622"/>
                <c:pt idx="0">
                  <c:v>750</c:v>
                </c:pt>
                <c:pt idx="1">
                  <c:v>639.78385714285719</c:v>
                </c:pt>
                <c:pt idx="2">
                  <c:v>529.56771428571426</c:v>
                </c:pt>
                <c:pt idx="3">
                  <c:v>419.35157142857145</c:v>
                </c:pt>
                <c:pt idx="4">
                  <c:v>309.13542857142858</c:v>
                </c:pt>
                <c:pt idx="5">
                  <c:v>198.91928571428571</c:v>
                </c:pt>
                <c:pt idx="6">
                  <c:v>88.703142857142893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F0-400E-B1D7-B49C7C11CF8B}"/>
            </c:ext>
          </c:extLst>
        </c:ser>
        <c:ser>
          <c:idx val="11"/>
          <c:order val="11"/>
          <c:tx>
            <c:strRef>
              <c:f>'tabela grafico'!$S$8</c:f>
              <c:strCache>
                <c:ptCount val="1"/>
                <c:pt idx="0">
                  <c:v>teste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grafico'!$S$9:$S$630</c:f>
              <c:numCache>
                <c:formatCode>General</c:formatCode>
                <c:ptCount val="622"/>
                <c:pt idx="0">
                  <c:v>750</c:v>
                </c:pt>
                <c:pt idx="1">
                  <c:v>747.61138472222217</c:v>
                </c:pt>
                <c:pt idx="2">
                  <c:v>745.22276944444445</c:v>
                </c:pt>
                <c:pt idx="3">
                  <c:v>742.83415416666662</c:v>
                </c:pt>
                <c:pt idx="4">
                  <c:v>740.4455388888889</c:v>
                </c:pt>
                <c:pt idx="5">
                  <c:v>738.05692361111107</c:v>
                </c:pt>
                <c:pt idx="6">
                  <c:v>735.66830833333336</c:v>
                </c:pt>
                <c:pt idx="7">
                  <c:v>733.27969305555553</c:v>
                </c:pt>
                <c:pt idx="8">
                  <c:v>730.89107777777781</c:v>
                </c:pt>
                <c:pt idx="9">
                  <c:v>728.50246249999998</c:v>
                </c:pt>
                <c:pt idx="10">
                  <c:v>726.11384722222226</c:v>
                </c:pt>
                <c:pt idx="11">
                  <c:v>723.72523194444443</c:v>
                </c:pt>
                <c:pt idx="12">
                  <c:v>721.33661666666671</c:v>
                </c:pt>
                <c:pt idx="13">
                  <c:v>718.94800138888888</c:v>
                </c:pt>
                <c:pt idx="14">
                  <c:v>716.55938611111105</c:v>
                </c:pt>
                <c:pt idx="15">
                  <c:v>714.17077083333334</c:v>
                </c:pt>
                <c:pt idx="16">
                  <c:v>711.78215555555551</c:v>
                </c:pt>
                <c:pt idx="17">
                  <c:v>709.39354027777779</c:v>
                </c:pt>
                <c:pt idx="18">
                  <c:v>707.00492499999996</c:v>
                </c:pt>
                <c:pt idx="19">
                  <c:v>704.61630972222224</c:v>
                </c:pt>
                <c:pt idx="20">
                  <c:v>702.22769444444441</c:v>
                </c:pt>
                <c:pt idx="21">
                  <c:v>699.83907916666669</c:v>
                </c:pt>
                <c:pt idx="22">
                  <c:v>697.45046388888886</c:v>
                </c:pt>
                <c:pt idx="23">
                  <c:v>695.06184861111115</c:v>
                </c:pt>
                <c:pt idx="24">
                  <c:v>692.67323333333331</c:v>
                </c:pt>
                <c:pt idx="25">
                  <c:v>690.2846180555556</c:v>
                </c:pt>
                <c:pt idx="26">
                  <c:v>687.89600277777777</c:v>
                </c:pt>
                <c:pt idx="27">
                  <c:v>685.50738750000005</c:v>
                </c:pt>
                <c:pt idx="28">
                  <c:v>683.11877222222222</c:v>
                </c:pt>
                <c:pt idx="29">
                  <c:v>680.73015694444439</c:v>
                </c:pt>
                <c:pt idx="30">
                  <c:v>678.34154166666667</c:v>
                </c:pt>
                <c:pt idx="31">
                  <c:v>675.95292638888884</c:v>
                </c:pt>
                <c:pt idx="32">
                  <c:v>673.56431111111112</c:v>
                </c:pt>
                <c:pt idx="33">
                  <c:v>671.17569583333329</c:v>
                </c:pt>
                <c:pt idx="34">
                  <c:v>668.78708055555558</c:v>
                </c:pt>
                <c:pt idx="35">
                  <c:v>666.39846527777775</c:v>
                </c:pt>
                <c:pt idx="36">
                  <c:v>664.00985000000003</c:v>
                </c:pt>
                <c:pt idx="37">
                  <c:v>661.6212347222222</c:v>
                </c:pt>
                <c:pt idx="38">
                  <c:v>659.23261944444448</c:v>
                </c:pt>
                <c:pt idx="39">
                  <c:v>656.84400416666665</c:v>
                </c:pt>
                <c:pt idx="40">
                  <c:v>654.45538888888882</c:v>
                </c:pt>
                <c:pt idx="41">
                  <c:v>652.0667736111111</c:v>
                </c:pt>
                <c:pt idx="42">
                  <c:v>649.67815833333339</c:v>
                </c:pt>
                <c:pt idx="43">
                  <c:v>647.28954305555555</c:v>
                </c:pt>
                <c:pt idx="44">
                  <c:v>644.90092777777772</c:v>
                </c:pt>
                <c:pt idx="45">
                  <c:v>642.51231250000001</c:v>
                </c:pt>
                <c:pt idx="46">
                  <c:v>640.12369722222218</c:v>
                </c:pt>
                <c:pt idx="47">
                  <c:v>637.73508194444446</c:v>
                </c:pt>
                <c:pt idx="48">
                  <c:v>635.34646666666663</c:v>
                </c:pt>
                <c:pt idx="49">
                  <c:v>632.95785138888891</c:v>
                </c:pt>
                <c:pt idx="50">
                  <c:v>630.56923611111108</c:v>
                </c:pt>
                <c:pt idx="51">
                  <c:v>628.18062083333336</c:v>
                </c:pt>
                <c:pt idx="52">
                  <c:v>625.79200555555553</c:v>
                </c:pt>
                <c:pt idx="53">
                  <c:v>623.40339027777782</c:v>
                </c:pt>
                <c:pt idx="54">
                  <c:v>621.01477499999999</c:v>
                </c:pt>
                <c:pt idx="55">
                  <c:v>618.62615972222216</c:v>
                </c:pt>
                <c:pt idx="56">
                  <c:v>616.23754444444444</c:v>
                </c:pt>
                <c:pt idx="57">
                  <c:v>613.84892916666672</c:v>
                </c:pt>
                <c:pt idx="58">
                  <c:v>611.46031388888889</c:v>
                </c:pt>
                <c:pt idx="59">
                  <c:v>609.07169861111106</c:v>
                </c:pt>
                <c:pt idx="60">
                  <c:v>606.68308333333334</c:v>
                </c:pt>
                <c:pt idx="61">
                  <c:v>604.29446805555551</c:v>
                </c:pt>
                <c:pt idx="62">
                  <c:v>601.9058527777778</c:v>
                </c:pt>
                <c:pt idx="63">
                  <c:v>599.51723749999996</c:v>
                </c:pt>
                <c:pt idx="64">
                  <c:v>597.12862222222225</c:v>
                </c:pt>
                <c:pt idx="65">
                  <c:v>594.74000694444442</c:v>
                </c:pt>
                <c:pt idx="66">
                  <c:v>592.35139166666659</c:v>
                </c:pt>
                <c:pt idx="67">
                  <c:v>589.96277638888887</c:v>
                </c:pt>
                <c:pt idx="68">
                  <c:v>587.57416111111115</c:v>
                </c:pt>
                <c:pt idx="69">
                  <c:v>585.18554583333332</c:v>
                </c:pt>
                <c:pt idx="70">
                  <c:v>582.79693055555549</c:v>
                </c:pt>
                <c:pt idx="71">
                  <c:v>580.40831527777777</c:v>
                </c:pt>
                <c:pt idx="72">
                  <c:v>578.01969999999994</c:v>
                </c:pt>
                <c:pt idx="73">
                  <c:v>575.63108472222223</c:v>
                </c:pt>
                <c:pt idx="74">
                  <c:v>573.2424694444444</c:v>
                </c:pt>
                <c:pt idx="75">
                  <c:v>570.85385416666668</c:v>
                </c:pt>
                <c:pt idx="76">
                  <c:v>568.46523888888885</c:v>
                </c:pt>
                <c:pt idx="77">
                  <c:v>566.07662361111113</c:v>
                </c:pt>
                <c:pt idx="78">
                  <c:v>563.6880083333333</c:v>
                </c:pt>
                <c:pt idx="79">
                  <c:v>561.29939305555558</c:v>
                </c:pt>
                <c:pt idx="80">
                  <c:v>558.91077777777775</c:v>
                </c:pt>
                <c:pt idx="81">
                  <c:v>556.52216249999992</c:v>
                </c:pt>
                <c:pt idx="82">
                  <c:v>554.13354722222221</c:v>
                </c:pt>
                <c:pt idx="83">
                  <c:v>551.74493194444449</c:v>
                </c:pt>
                <c:pt idx="84">
                  <c:v>549.35631666666666</c:v>
                </c:pt>
                <c:pt idx="85">
                  <c:v>546.96770138888883</c:v>
                </c:pt>
                <c:pt idx="86">
                  <c:v>544.57908611111111</c:v>
                </c:pt>
                <c:pt idx="87">
                  <c:v>542.19047083333328</c:v>
                </c:pt>
                <c:pt idx="88">
                  <c:v>539.80185555555556</c:v>
                </c:pt>
                <c:pt idx="89">
                  <c:v>537.41324027777773</c:v>
                </c:pt>
                <c:pt idx="90">
                  <c:v>535.02462500000001</c:v>
                </c:pt>
                <c:pt idx="91">
                  <c:v>532.63600972222218</c:v>
                </c:pt>
                <c:pt idx="92">
                  <c:v>530.24739444444435</c:v>
                </c:pt>
                <c:pt idx="93">
                  <c:v>527.85877916666664</c:v>
                </c:pt>
                <c:pt idx="94">
                  <c:v>525.47016388888892</c:v>
                </c:pt>
                <c:pt idx="95">
                  <c:v>523.08154861111109</c:v>
                </c:pt>
                <c:pt idx="96">
                  <c:v>520.69293333333326</c:v>
                </c:pt>
                <c:pt idx="97">
                  <c:v>518.30431805555554</c:v>
                </c:pt>
                <c:pt idx="98">
                  <c:v>515.91570277777771</c:v>
                </c:pt>
                <c:pt idx="99">
                  <c:v>513.52708749999999</c:v>
                </c:pt>
                <c:pt idx="100">
                  <c:v>511.13847222222216</c:v>
                </c:pt>
                <c:pt idx="101">
                  <c:v>508.74985694444445</c:v>
                </c:pt>
                <c:pt idx="102">
                  <c:v>506.36124166666661</c:v>
                </c:pt>
                <c:pt idx="103">
                  <c:v>503.9726263888889</c:v>
                </c:pt>
                <c:pt idx="104">
                  <c:v>501.58401111111107</c:v>
                </c:pt>
                <c:pt idx="105">
                  <c:v>499.19539583333329</c:v>
                </c:pt>
                <c:pt idx="106">
                  <c:v>496.80678055555552</c:v>
                </c:pt>
                <c:pt idx="107">
                  <c:v>494.41816527777775</c:v>
                </c:pt>
                <c:pt idx="108">
                  <c:v>492.02954999999997</c:v>
                </c:pt>
                <c:pt idx="109">
                  <c:v>489.6409347222222</c:v>
                </c:pt>
                <c:pt idx="110">
                  <c:v>487.25231944444442</c:v>
                </c:pt>
                <c:pt idx="111">
                  <c:v>484.86370416666665</c:v>
                </c:pt>
                <c:pt idx="112">
                  <c:v>482.47508888888888</c:v>
                </c:pt>
                <c:pt idx="113">
                  <c:v>480.0864736111111</c:v>
                </c:pt>
                <c:pt idx="114">
                  <c:v>477.69785833333333</c:v>
                </c:pt>
                <c:pt idx="115">
                  <c:v>475.3092430555555</c:v>
                </c:pt>
                <c:pt idx="116">
                  <c:v>472.92062777777772</c:v>
                </c:pt>
                <c:pt idx="117">
                  <c:v>470.53201249999995</c:v>
                </c:pt>
                <c:pt idx="118">
                  <c:v>468.14339722222218</c:v>
                </c:pt>
                <c:pt idx="119">
                  <c:v>465.7547819444444</c:v>
                </c:pt>
                <c:pt idx="120">
                  <c:v>463.36616666666663</c:v>
                </c:pt>
                <c:pt idx="121">
                  <c:v>460.97755138888886</c:v>
                </c:pt>
                <c:pt idx="122">
                  <c:v>458.58893611111108</c:v>
                </c:pt>
                <c:pt idx="123">
                  <c:v>456.20032083333331</c:v>
                </c:pt>
                <c:pt idx="124">
                  <c:v>453.81170555555553</c:v>
                </c:pt>
                <c:pt idx="125">
                  <c:v>451.42309027777776</c:v>
                </c:pt>
                <c:pt idx="126">
                  <c:v>449.03447499999999</c:v>
                </c:pt>
                <c:pt idx="127">
                  <c:v>446.64585972222221</c:v>
                </c:pt>
                <c:pt idx="128">
                  <c:v>444.25724444444438</c:v>
                </c:pt>
                <c:pt idx="129">
                  <c:v>441.86862916666661</c:v>
                </c:pt>
                <c:pt idx="130">
                  <c:v>439.48001388888883</c:v>
                </c:pt>
                <c:pt idx="131">
                  <c:v>437.09139861111106</c:v>
                </c:pt>
                <c:pt idx="132">
                  <c:v>434.70278333333329</c:v>
                </c:pt>
                <c:pt idx="133">
                  <c:v>432.31416805555551</c:v>
                </c:pt>
                <c:pt idx="134">
                  <c:v>429.92555277777774</c:v>
                </c:pt>
                <c:pt idx="135">
                  <c:v>427.53693749999996</c:v>
                </c:pt>
                <c:pt idx="136">
                  <c:v>425.14832222222219</c:v>
                </c:pt>
                <c:pt idx="137">
                  <c:v>422.75970694444442</c:v>
                </c:pt>
                <c:pt idx="138">
                  <c:v>420.37109166666664</c:v>
                </c:pt>
                <c:pt idx="139">
                  <c:v>417.98247638888887</c:v>
                </c:pt>
                <c:pt idx="140">
                  <c:v>415.5938611111111</c:v>
                </c:pt>
                <c:pt idx="141">
                  <c:v>413.20524583333332</c:v>
                </c:pt>
                <c:pt idx="142">
                  <c:v>410.81663055555549</c:v>
                </c:pt>
                <c:pt idx="143">
                  <c:v>408.42801527777772</c:v>
                </c:pt>
                <c:pt idx="144">
                  <c:v>406.03939999999994</c:v>
                </c:pt>
                <c:pt idx="145">
                  <c:v>403.65078472222217</c:v>
                </c:pt>
                <c:pt idx="146">
                  <c:v>401.2621694444444</c:v>
                </c:pt>
                <c:pt idx="147">
                  <c:v>398.87355416666662</c:v>
                </c:pt>
                <c:pt idx="148">
                  <c:v>396.48493888888885</c:v>
                </c:pt>
                <c:pt idx="149">
                  <c:v>394.09632361111107</c:v>
                </c:pt>
                <c:pt idx="150">
                  <c:v>391.7077083333333</c:v>
                </c:pt>
                <c:pt idx="151">
                  <c:v>389.31909305555553</c:v>
                </c:pt>
                <c:pt idx="152">
                  <c:v>386.93047777777775</c:v>
                </c:pt>
                <c:pt idx="153">
                  <c:v>384.54186249999998</c:v>
                </c:pt>
                <c:pt idx="154">
                  <c:v>382.15324722222221</c:v>
                </c:pt>
                <c:pt idx="155">
                  <c:v>379.76463194444437</c:v>
                </c:pt>
                <c:pt idx="156">
                  <c:v>377.3760166666666</c:v>
                </c:pt>
                <c:pt idx="157">
                  <c:v>374.98740138888883</c:v>
                </c:pt>
                <c:pt idx="158">
                  <c:v>372.59878611111105</c:v>
                </c:pt>
                <c:pt idx="159">
                  <c:v>370.21017083333328</c:v>
                </c:pt>
                <c:pt idx="160">
                  <c:v>367.82155555555551</c:v>
                </c:pt>
                <c:pt idx="161">
                  <c:v>365.43294027777773</c:v>
                </c:pt>
                <c:pt idx="162">
                  <c:v>363.04432499999996</c:v>
                </c:pt>
                <c:pt idx="163">
                  <c:v>360.65570972222218</c:v>
                </c:pt>
                <c:pt idx="164">
                  <c:v>358.26709444444441</c:v>
                </c:pt>
                <c:pt idx="165">
                  <c:v>355.87847916666664</c:v>
                </c:pt>
                <c:pt idx="166">
                  <c:v>353.48986388888886</c:v>
                </c:pt>
                <c:pt idx="167">
                  <c:v>351.10124861111109</c:v>
                </c:pt>
                <c:pt idx="168">
                  <c:v>348.71263333333332</c:v>
                </c:pt>
                <c:pt idx="169">
                  <c:v>346.32401805555548</c:v>
                </c:pt>
                <c:pt idx="170">
                  <c:v>343.93540277777771</c:v>
                </c:pt>
                <c:pt idx="171">
                  <c:v>341.54678749999994</c:v>
                </c:pt>
                <c:pt idx="172">
                  <c:v>339.15817222222216</c:v>
                </c:pt>
                <c:pt idx="173">
                  <c:v>336.76955694444439</c:v>
                </c:pt>
                <c:pt idx="174">
                  <c:v>334.38094166666662</c:v>
                </c:pt>
                <c:pt idx="175">
                  <c:v>331.99232638888884</c:v>
                </c:pt>
                <c:pt idx="176">
                  <c:v>329.60371111111107</c:v>
                </c:pt>
                <c:pt idx="177">
                  <c:v>327.21509583333329</c:v>
                </c:pt>
                <c:pt idx="178">
                  <c:v>324.82648055555552</c:v>
                </c:pt>
                <c:pt idx="179">
                  <c:v>322.43786527777775</c:v>
                </c:pt>
                <c:pt idx="180">
                  <c:v>320.04924999999997</c:v>
                </c:pt>
                <c:pt idx="181">
                  <c:v>317.6606347222222</c:v>
                </c:pt>
                <c:pt idx="182">
                  <c:v>315.27201944444437</c:v>
                </c:pt>
                <c:pt idx="183">
                  <c:v>312.88340416666659</c:v>
                </c:pt>
                <c:pt idx="184">
                  <c:v>310.49478888888882</c:v>
                </c:pt>
                <c:pt idx="185">
                  <c:v>308.10617361111105</c:v>
                </c:pt>
                <c:pt idx="186">
                  <c:v>305.71755833333327</c:v>
                </c:pt>
                <c:pt idx="187">
                  <c:v>303.3289430555555</c:v>
                </c:pt>
                <c:pt idx="188">
                  <c:v>300.94032777777772</c:v>
                </c:pt>
                <c:pt idx="189">
                  <c:v>298.55171249999995</c:v>
                </c:pt>
                <c:pt idx="190">
                  <c:v>296.16309722222218</c:v>
                </c:pt>
                <c:pt idx="191">
                  <c:v>293.7744819444444</c:v>
                </c:pt>
                <c:pt idx="192">
                  <c:v>291.38586666666663</c:v>
                </c:pt>
                <c:pt idx="193">
                  <c:v>288.99725138888886</c:v>
                </c:pt>
                <c:pt idx="194">
                  <c:v>286.60863611111108</c:v>
                </c:pt>
                <c:pt idx="195">
                  <c:v>284.22002083333331</c:v>
                </c:pt>
                <c:pt idx="196">
                  <c:v>281.83140555555548</c:v>
                </c:pt>
                <c:pt idx="197">
                  <c:v>279.4427902777777</c:v>
                </c:pt>
                <c:pt idx="198">
                  <c:v>277.05417499999993</c:v>
                </c:pt>
                <c:pt idx="199">
                  <c:v>274.66555972222216</c:v>
                </c:pt>
                <c:pt idx="200">
                  <c:v>272.27694444444438</c:v>
                </c:pt>
                <c:pt idx="201">
                  <c:v>269.88832916666661</c:v>
                </c:pt>
                <c:pt idx="202">
                  <c:v>267.49971388888883</c:v>
                </c:pt>
                <c:pt idx="203">
                  <c:v>265.11109861111106</c:v>
                </c:pt>
                <c:pt idx="204">
                  <c:v>262.72248333333329</c:v>
                </c:pt>
                <c:pt idx="205">
                  <c:v>260.33386805555551</c:v>
                </c:pt>
                <c:pt idx="206">
                  <c:v>257.94525277777774</c:v>
                </c:pt>
                <c:pt idx="207">
                  <c:v>255.55663749999997</c:v>
                </c:pt>
                <c:pt idx="208">
                  <c:v>253.16802222222219</c:v>
                </c:pt>
                <c:pt idx="209">
                  <c:v>250.77940694444436</c:v>
                </c:pt>
                <c:pt idx="210">
                  <c:v>248.39079166666659</c:v>
                </c:pt>
                <c:pt idx="211">
                  <c:v>246.00217638888881</c:v>
                </c:pt>
                <c:pt idx="212">
                  <c:v>243.61356111111104</c:v>
                </c:pt>
                <c:pt idx="213">
                  <c:v>241.22494583333327</c:v>
                </c:pt>
                <c:pt idx="214">
                  <c:v>238.83633055555549</c:v>
                </c:pt>
                <c:pt idx="215">
                  <c:v>236.44771527777777</c:v>
                </c:pt>
                <c:pt idx="216">
                  <c:v>234.05909999999994</c:v>
                </c:pt>
                <c:pt idx="217">
                  <c:v>231.67048472222211</c:v>
                </c:pt>
                <c:pt idx="218">
                  <c:v>229.2818694444444</c:v>
                </c:pt>
                <c:pt idx="219">
                  <c:v>226.89325416666657</c:v>
                </c:pt>
                <c:pt idx="220">
                  <c:v>224.50463888888885</c:v>
                </c:pt>
                <c:pt idx="221">
                  <c:v>222.11602361111102</c:v>
                </c:pt>
                <c:pt idx="222">
                  <c:v>219.7274083333333</c:v>
                </c:pt>
                <c:pt idx="223">
                  <c:v>217.33879305555547</c:v>
                </c:pt>
                <c:pt idx="224">
                  <c:v>214.95017777777775</c:v>
                </c:pt>
                <c:pt idx="225">
                  <c:v>212.56156249999992</c:v>
                </c:pt>
                <c:pt idx="226">
                  <c:v>210.17294722222221</c:v>
                </c:pt>
                <c:pt idx="227">
                  <c:v>207.78433194444438</c:v>
                </c:pt>
                <c:pt idx="228">
                  <c:v>205.39571666666666</c:v>
                </c:pt>
                <c:pt idx="229">
                  <c:v>203.00710138888883</c:v>
                </c:pt>
                <c:pt idx="230">
                  <c:v>200.618486111111</c:v>
                </c:pt>
                <c:pt idx="231">
                  <c:v>198.22987083333328</c:v>
                </c:pt>
                <c:pt idx="232">
                  <c:v>195.84125555555545</c:v>
                </c:pt>
                <c:pt idx="233">
                  <c:v>193.45264027777773</c:v>
                </c:pt>
                <c:pt idx="234">
                  <c:v>191.0640249999999</c:v>
                </c:pt>
                <c:pt idx="235">
                  <c:v>188.67540972222218</c:v>
                </c:pt>
                <c:pt idx="236">
                  <c:v>186.28679444444435</c:v>
                </c:pt>
                <c:pt idx="237">
                  <c:v>183.89817916666664</c:v>
                </c:pt>
                <c:pt idx="238">
                  <c:v>181.50956388888881</c:v>
                </c:pt>
                <c:pt idx="239">
                  <c:v>179.12094861111109</c:v>
                </c:pt>
                <c:pt idx="240">
                  <c:v>176.73233333333326</c:v>
                </c:pt>
                <c:pt idx="241">
                  <c:v>174.34371805555554</c:v>
                </c:pt>
                <c:pt idx="242">
                  <c:v>171.95510277777771</c:v>
                </c:pt>
                <c:pt idx="243">
                  <c:v>169.56648749999988</c:v>
                </c:pt>
                <c:pt idx="244">
                  <c:v>167.17787222222216</c:v>
                </c:pt>
                <c:pt idx="245">
                  <c:v>164.78925694444433</c:v>
                </c:pt>
                <c:pt idx="246">
                  <c:v>162.40064166666662</c:v>
                </c:pt>
                <c:pt idx="247">
                  <c:v>160.01202638888878</c:v>
                </c:pt>
                <c:pt idx="248">
                  <c:v>157.62341111111107</c:v>
                </c:pt>
                <c:pt idx="249">
                  <c:v>155.23479583333324</c:v>
                </c:pt>
                <c:pt idx="250">
                  <c:v>152.84618055555552</c:v>
                </c:pt>
                <c:pt idx="251">
                  <c:v>150.45756527777769</c:v>
                </c:pt>
                <c:pt idx="252">
                  <c:v>148.06894999999997</c:v>
                </c:pt>
                <c:pt idx="253">
                  <c:v>145.68033472222214</c:v>
                </c:pt>
                <c:pt idx="254">
                  <c:v>143.29171944444442</c:v>
                </c:pt>
                <c:pt idx="255">
                  <c:v>140.90310416666659</c:v>
                </c:pt>
                <c:pt idx="256">
                  <c:v>138.51448888888876</c:v>
                </c:pt>
                <c:pt idx="257">
                  <c:v>136.12587361111105</c:v>
                </c:pt>
                <c:pt idx="258">
                  <c:v>133.73725833333322</c:v>
                </c:pt>
                <c:pt idx="259">
                  <c:v>131.3486430555555</c:v>
                </c:pt>
                <c:pt idx="260">
                  <c:v>128.96002777777767</c:v>
                </c:pt>
                <c:pt idx="261">
                  <c:v>126.57141249999995</c:v>
                </c:pt>
                <c:pt idx="262">
                  <c:v>124.18279722222212</c:v>
                </c:pt>
                <c:pt idx="263">
                  <c:v>121.7941819444444</c:v>
                </c:pt>
                <c:pt idx="264">
                  <c:v>119.40556666666657</c:v>
                </c:pt>
                <c:pt idx="265">
                  <c:v>117.01695138888886</c:v>
                </c:pt>
                <c:pt idx="266">
                  <c:v>114.62833611111103</c:v>
                </c:pt>
                <c:pt idx="267">
                  <c:v>112.23972083333331</c:v>
                </c:pt>
                <c:pt idx="268">
                  <c:v>109.85110555555548</c:v>
                </c:pt>
                <c:pt idx="269">
                  <c:v>107.46249027777776</c:v>
                </c:pt>
                <c:pt idx="270">
                  <c:v>105.07387499999993</c:v>
                </c:pt>
                <c:pt idx="271">
                  <c:v>102.6852597222221</c:v>
                </c:pt>
                <c:pt idx="272">
                  <c:v>100.29664444444438</c:v>
                </c:pt>
                <c:pt idx="273">
                  <c:v>97.908029166666552</c:v>
                </c:pt>
                <c:pt idx="274">
                  <c:v>95.519413888888835</c:v>
                </c:pt>
                <c:pt idx="275">
                  <c:v>93.130798611111004</c:v>
                </c:pt>
                <c:pt idx="276">
                  <c:v>90.742183333333287</c:v>
                </c:pt>
                <c:pt idx="277">
                  <c:v>88.353568055555456</c:v>
                </c:pt>
                <c:pt idx="278">
                  <c:v>85.964952777777739</c:v>
                </c:pt>
                <c:pt idx="279">
                  <c:v>83.576337499999909</c:v>
                </c:pt>
                <c:pt idx="280">
                  <c:v>81.187722222222192</c:v>
                </c:pt>
                <c:pt idx="281">
                  <c:v>78.799106944444361</c:v>
                </c:pt>
                <c:pt idx="282">
                  <c:v>76.410491666666644</c:v>
                </c:pt>
                <c:pt idx="283">
                  <c:v>74.021876388888813</c:v>
                </c:pt>
                <c:pt idx="284">
                  <c:v>71.633261111110983</c:v>
                </c:pt>
                <c:pt idx="285">
                  <c:v>69.244645833333266</c:v>
                </c:pt>
                <c:pt idx="286">
                  <c:v>66.856030555555435</c:v>
                </c:pt>
                <c:pt idx="287">
                  <c:v>64.467415277777718</c:v>
                </c:pt>
                <c:pt idx="288">
                  <c:v>62.078799999999887</c:v>
                </c:pt>
                <c:pt idx="289">
                  <c:v>59.69018472222217</c:v>
                </c:pt>
                <c:pt idx="290">
                  <c:v>57.30156944444434</c:v>
                </c:pt>
                <c:pt idx="291">
                  <c:v>54.912954166666623</c:v>
                </c:pt>
                <c:pt idx="292">
                  <c:v>52.524338888888792</c:v>
                </c:pt>
                <c:pt idx="293">
                  <c:v>50.135723611111075</c:v>
                </c:pt>
                <c:pt idx="294">
                  <c:v>47.747108333333244</c:v>
                </c:pt>
                <c:pt idx="295">
                  <c:v>45.358493055555527</c:v>
                </c:pt>
                <c:pt idx="296">
                  <c:v>42.969877777777697</c:v>
                </c:pt>
                <c:pt idx="297">
                  <c:v>40.581262499999866</c:v>
                </c:pt>
                <c:pt idx="298">
                  <c:v>38.192647222222149</c:v>
                </c:pt>
                <c:pt idx="299">
                  <c:v>35.804031944444318</c:v>
                </c:pt>
                <c:pt idx="300">
                  <c:v>33.415416666666601</c:v>
                </c:pt>
                <c:pt idx="301">
                  <c:v>31.026801388888771</c:v>
                </c:pt>
                <c:pt idx="302">
                  <c:v>28.638186111111054</c:v>
                </c:pt>
                <c:pt idx="303">
                  <c:v>26.249570833333223</c:v>
                </c:pt>
                <c:pt idx="304">
                  <c:v>23.860955555555506</c:v>
                </c:pt>
                <c:pt idx="305">
                  <c:v>21.472340277777676</c:v>
                </c:pt>
                <c:pt idx="306">
                  <c:v>19.083724999999959</c:v>
                </c:pt>
                <c:pt idx="307">
                  <c:v>16.695109722222128</c:v>
                </c:pt>
                <c:pt idx="308">
                  <c:v>14.306494444444411</c:v>
                </c:pt>
                <c:pt idx="309">
                  <c:v>11.91787916666658</c:v>
                </c:pt>
                <c:pt idx="310">
                  <c:v>9.5292638888887495</c:v>
                </c:pt>
                <c:pt idx="311">
                  <c:v>7.1406486111110326</c:v>
                </c:pt>
                <c:pt idx="312">
                  <c:v>4.7520333333332019</c:v>
                </c:pt>
                <c:pt idx="313">
                  <c:v>2.3634180555554849</c:v>
                </c:pt>
                <c:pt idx="314">
                  <c:v>-2.5197222222345772E-2</c:v>
                </c:pt>
                <c:pt idx="315">
                  <c:v>-2.4138125000000628</c:v>
                </c:pt>
                <c:pt idx="316">
                  <c:v>-4.8024277777778934</c:v>
                </c:pt>
                <c:pt idx="317">
                  <c:v>-7.1910430555556104</c:v>
                </c:pt>
                <c:pt idx="318">
                  <c:v>-9.5796583333334411</c:v>
                </c:pt>
                <c:pt idx="319">
                  <c:v>-11.968273611111158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F0-400E-B1D7-B49C7C11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92944"/>
        <c:axId val="1469594608"/>
      </c:scatterChart>
      <c:valAx>
        <c:axId val="14695929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Dezena de hora percorrida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4608"/>
        <c:crosses val="autoZero"/>
        <c:crossBetween val="midCat"/>
      </c:valAx>
      <c:valAx>
        <c:axId val="146959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de bateria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01619922278671"/>
          <c:y val="9.3109484729707648E-2"/>
          <c:w val="0.11940893940937605"/>
          <c:h val="0.66084194467952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209549</xdr:colOff>
      <xdr:row>0</xdr:row>
      <xdr:rowOff>144991</xdr:rowOff>
    </xdr:from>
    <xdr:to>
      <xdr:col>32</xdr:col>
      <xdr:colOff>603250</xdr:colOff>
      <xdr:row>25</xdr:row>
      <xdr:rowOff>126999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abSelected="1" topLeftCell="A49" zoomScaleNormal="100" workbookViewId="0">
      <selection activeCell="F67" sqref="F67"/>
    </sheetView>
  </sheetViews>
  <sheetFormatPr defaultRowHeight="11.25" x14ac:dyDescent="0.2"/>
  <cols>
    <col min="1" max="1" width="2.85546875" style="2" customWidth="1"/>
    <col min="2" max="2" width="7.140625" style="2" bestFit="1" customWidth="1"/>
    <col min="3" max="3" width="10" style="2" customWidth="1"/>
    <col min="4" max="4" width="24.7109375" style="2" customWidth="1"/>
    <col min="5" max="5" width="8.42578125" style="2" customWidth="1"/>
    <col min="6" max="10" width="10.7109375" style="2" customWidth="1"/>
    <col min="11" max="11" width="9.140625" style="2"/>
    <col min="12" max="12" width="10" style="2" bestFit="1" customWidth="1"/>
    <col min="13" max="16384" width="9.140625" style="2"/>
  </cols>
  <sheetData>
    <row r="1" spans="2:12" ht="15" customHeight="1" x14ac:dyDescent="0.2"/>
    <row r="2" spans="2:12" ht="12" thickBot="1" x14ac:dyDescent="0.25"/>
    <row r="3" spans="2:12" ht="15.75" customHeight="1" thickBot="1" x14ac:dyDescent="0.25">
      <c r="B3" s="49" t="s">
        <v>12</v>
      </c>
      <c r="C3" s="49"/>
      <c r="D3" s="4" t="s">
        <v>17</v>
      </c>
      <c r="E3" s="4" t="s">
        <v>18</v>
      </c>
      <c r="G3" s="11"/>
      <c r="H3" s="11"/>
      <c r="I3" s="11"/>
      <c r="J3" s="11"/>
      <c r="K3" s="11"/>
      <c r="L3" s="11"/>
    </row>
    <row r="4" spans="2:12" ht="12" thickBot="1" x14ac:dyDescent="0.25">
      <c r="B4" s="4"/>
      <c r="C4" s="4" t="s">
        <v>13</v>
      </c>
      <c r="D4" s="4">
        <v>750</v>
      </c>
      <c r="E4" s="4" t="s">
        <v>14</v>
      </c>
      <c r="G4" s="11"/>
      <c r="H4" s="11"/>
      <c r="I4" s="11"/>
      <c r="J4" s="11"/>
      <c r="K4" s="11"/>
      <c r="L4" s="11"/>
    </row>
    <row r="5" spans="2:12" ht="12" thickBot="1" x14ac:dyDescent="0.25">
      <c r="B5" s="4"/>
      <c r="C5" s="4" t="s">
        <v>13</v>
      </c>
      <c r="D5" s="4">
        <f>D4*3600</f>
        <v>2700000</v>
      </c>
      <c r="E5" s="4" t="s">
        <v>15</v>
      </c>
    </row>
    <row r="6" spans="2:12" ht="12" thickBot="1" x14ac:dyDescent="0.25"/>
    <row r="7" spans="2:12" ht="18" customHeight="1" thickBot="1" x14ac:dyDescent="0.25">
      <c r="B7" s="48" t="s">
        <v>0</v>
      </c>
      <c r="C7" s="48" t="s">
        <v>1</v>
      </c>
      <c r="D7" s="48" t="s">
        <v>2</v>
      </c>
      <c r="E7" s="48" t="s">
        <v>21</v>
      </c>
      <c r="F7" s="48" t="s">
        <v>36</v>
      </c>
      <c r="G7" s="48" t="s">
        <v>22</v>
      </c>
      <c r="H7" s="48" t="s">
        <v>24</v>
      </c>
      <c r="I7" s="40" t="s">
        <v>35</v>
      </c>
      <c r="J7" s="48" t="s">
        <v>16</v>
      </c>
      <c r="K7" s="48" t="s">
        <v>8</v>
      </c>
      <c r="L7" s="48"/>
    </row>
    <row r="8" spans="2:12" ht="15.75" customHeight="1" thickBot="1" x14ac:dyDescent="0.25">
      <c r="B8" s="48"/>
      <c r="C8" s="48"/>
      <c r="D8" s="48"/>
      <c r="E8" s="48"/>
      <c r="F8" s="48"/>
      <c r="G8" s="48"/>
      <c r="H8" s="48"/>
      <c r="I8" s="42"/>
      <c r="J8" s="48"/>
      <c r="K8" s="1" t="s">
        <v>9</v>
      </c>
      <c r="L8" s="1" t="s">
        <v>10</v>
      </c>
    </row>
    <row r="9" spans="2:12" ht="12" thickBot="1" x14ac:dyDescent="0.25">
      <c r="B9" s="48">
        <v>1</v>
      </c>
      <c r="C9" s="1" t="s">
        <v>3</v>
      </c>
      <c r="D9" s="5" t="s">
        <v>4</v>
      </c>
      <c r="E9" s="6">
        <v>0.13300000000000001</v>
      </c>
      <c r="F9" s="7">
        <v>3540</v>
      </c>
      <c r="G9" s="7">
        <f>0.133*F9</f>
        <v>470.82000000000005</v>
      </c>
      <c r="H9" s="43">
        <f>G9+G10+G11</f>
        <v>4984.8</v>
      </c>
      <c r="I9" s="44">
        <f>H9/(F9+F10+F11)</f>
        <v>1.3846666666666667</v>
      </c>
      <c r="J9" s="47">
        <f>D$5/H9</f>
        <v>541.64660568127101</v>
      </c>
      <c r="K9" s="47">
        <f>J9/(3600/(F9+F10+F11))</f>
        <v>541.64660568127101</v>
      </c>
      <c r="L9" s="39">
        <f>K9/24</f>
        <v>22.568608570052959</v>
      </c>
    </row>
    <row r="10" spans="2:12" ht="15.75" customHeight="1" thickBot="1" x14ac:dyDescent="0.25">
      <c r="B10" s="48"/>
      <c r="C10" s="1" t="s">
        <v>5</v>
      </c>
      <c r="D10" s="5" t="s">
        <v>6</v>
      </c>
      <c r="E10" s="8">
        <v>0</v>
      </c>
      <c r="F10" s="7">
        <v>0</v>
      </c>
      <c r="G10" s="7">
        <f>E10*F10</f>
        <v>0</v>
      </c>
      <c r="H10" s="43"/>
      <c r="I10" s="45"/>
      <c r="J10" s="47"/>
      <c r="K10" s="47"/>
      <c r="L10" s="39"/>
    </row>
    <row r="11" spans="2:12" ht="15" customHeight="1" thickBot="1" x14ac:dyDescent="0.25">
      <c r="B11" s="48"/>
      <c r="C11" s="1" t="s">
        <v>7</v>
      </c>
      <c r="D11" s="5" t="s">
        <v>11</v>
      </c>
      <c r="E11" s="8">
        <v>75.233000000000004</v>
      </c>
      <c r="F11" s="7">
        <v>60</v>
      </c>
      <c r="G11" s="7">
        <f>75.233*F11</f>
        <v>4513.9800000000005</v>
      </c>
      <c r="H11" s="43"/>
      <c r="I11" s="46"/>
      <c r="J11" s="47"/>
      <c r="K11" s="47"/>
      <c r="L11" s="39"/>
    </row>
    <row r="12" spans="2:12" ht="15" customHeight="1" thickBot="1" x14ac:dyDescent="0.2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2:12" ht="12" thickBot="1" x14ac:dyDescent="0.25">
      <c r="B13" s="40">
        <v>2</v>
      </c>
      <c r="C13" s="1" t="s">
        <v>3</v>
      </c>
      <c r="D13" s="5" t="s">
        <v>4</v>
      </c>
      <c r="E13" s="6">
        <v>0.13300000000000001</v>
      </c>
      <c r="F13" s="7">
        <v>3540</v>
      </c>
      <c r="G13" s="7">
        <f>E13*F13</f>
        <v>470.82000000000005</v>
      </c>
      <c r="H13" s="43">
        <f>G13+G14+G15</f>
        <v>4756.8</v>
      </c>
      <c r="I13" s="44">
        <f>H13/(F13+F14+F15)</f>
        <v>1.3213333333333335</v>
      </c>
      <c r="J13" s="47">
        <f>D$5/H13</f>
        <v>567.60847628657916</v>
      </c>
      <c r="K13" s="47">
        <f>J13/(3600/(F13+F14+F15))</f>
        <v>567.60847628657916</v>
      </c>
      <c r="L13" s="39">
        <f>K13/24</f>
        <v>23.650353178607464</v>
      </c>
    </row>
    <row r="14" spans="2:12" ht="15.75" customHeight="1" thickBot="1" x14ac:dyDescent="0.25">
      <c r="B14" s="41"/>
      <c r="C14" s="1" t="s">
        <v>5</v>
      </c>
      <c r="D14" s="5" t="s">
        <v>6</v>
      </c>
      <c r="E14" s="8">
        <v>0</v>
      </c>
      <c r="F14" s="7">
        <v>0</v>
      </c>
      <c r="G14" s="7">
        <f>E14*F14</f>
        <v>0</v>
      </c>
      <c r="H14" s="43"/>
      <c r="I14" s="45"/>
      <c r="J14" s="47"/>
      <c r="K14" s="47"/>
      <c r="L14" s="39"/>
    </row>
    <row r="15" spans="2:12" ht="15.75" customHeight="1" thickBot="1" x14ac:dyDescent="0.25">
      <c r="B15" s="42"/>
      <c r="C15" s="1" t="s">
        <v>7</v>
      </c>
      <c r="D15" s="5" t="s">
        <v>19</v>
      </c>
      <c r="E15" s="8">
        <v>71.433000000000007</v>
      </c>
      <c r="F15" s="7">
        <v>60</v>
      </c>
      <c r="G15" s="7">
        <f t="shared" ref="G15" si="0">E15*F15</f>
        <v>4285.9800000000005</v>
      </c>
      <c r="H15" s="43"/>
      <c r="I15" s="46"/>
      <c r="J15" s="47"/>
      <c r="K15" s="47"/>
      <c r="L15" s="39"/>
    </row>
    <row r="16" spans="2:12" ht="15.75" customHeight="1" thickBot="1" x14ac:dyDescent="0.2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2:12" ht="15.75" customHeight="1" thickBot="1" x14ac:dyDescent="0.25">
      <c r="B17" s="40">
        <v>3</v>
      </c>
      <c r="C17" s="1" t="s">
        <v>3</v>
      </c>
      <c r="D17" s="5" t="s">
        <v>4</v>
      </c>
      <c r="E17" s="6">
        <v>0.13300000000000001</v>
      </c>
      <c r="F17" s="7">
        <v>7190</v>
      </c>
      <c r="G17" s="7">
        <f>E17*F17</f>
        <v>956.2700000000001</v>
      </c>
      <c r="H17" s="43">
        <f>G17+G18+G19</f>
        <v>1670.6000000000001</v>
      </c>
      <c r="I17" s="44">
        <f>H17/(F17+F18+F19)</f>
        <v>0.2320277777777778</v>
      </c>
      <c r="J17" s="47">
        <f>D$5/H17</f>
        <v>1616.1858015084399</v>
      </c>
      <c r="K17" s="47">
        <f>J17/(3600/(F17+F18+F19))</f>
        <v>3232.3716030168798</v>
      </c>
      <c r="L17" s="39">
        <f>K17/24</f>
        <v>134.68215012570332</v>
      </c>
    </row>
    <row r="18" spans="2:12" ht="15.75" customHeight="1" thickBot="1" x14ac:dyDescent="0.25">
      <c r="B18" s="41"/>
      <c r="C18" s="1" t="s">
        <v>5</v>
      </c>
      <c r="D18" s="5" t="s">
        <v>6</v>
      </c>
      <c r="E18" s="8">
        <v>0</v>
      </c>
      <c r="F18" s="7">
        <v>0</v>
      </c>
      <c r="G18" s="7">
        <f>E18*F18</f>
        <v>0</v>
      </c>
      <c r="H18" s="43"/>
      <c r="I18" s="45"/>
      <c r="J18" s="47"/>
      <c r="K18" s="47"/>
      <c r="L18" s="39"/>
    </row>
    <row r="19" spans="2:12" ht="15.75" customHeight="1" thickBot="1" x14ac:dyDescent="0.25">
      <c r="B19" s="42"/>
      <c r="C19" s="1" t="s">
        <v>7</v>
      </c>
      <c r="D19" s="5" t="s">
        <v>19</v>
      </c>
      <c r="E19" s="8">
        <v>71.433000000000007</v>
      </c>
      <c r="F19" s="7">
        <v>10</v>
      </c>
      <c r="G19" s="7">
        <f t="shared" ref="G19" si="1">E19*F19</f>
        <v>714.33</v>
      </c>
      <c r="H19" s="43"/>
      <c r="I19" s="46"/>
      <c r="J19" s="47"/>
      <c r="K19" s="47"/>
      <c r="L19" s="39"/>
    </row>
    <row r="20" spans="2:12" ht="15.75" customHeight="1" thickBot="1" x14ac:dyDescent="0.2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 ht="12" thickBot="1" x14ac:dyDescent="0.25">
      <c r="B21" s="40">
        <v>4</v>
      </c>
      <c r="C21" s="32" t="s">
        <v>3</v>
      </c>
      <c r="D21" s="5" t="s">
        <v>4</v>
      </c>
      <c r="E21" s="6">
        <v>0.13300000000000001</v>
      </c>
      <c r="F21" s="31">
        <v>60</v>
      </c>
      <c r="G21" s="31">
        <f>E21*F21</f>
        <v>7.98</v>
      </c>
      <c r="H21" s="43">
        <f>G21+G22+G23</f>
        <v>227.01299999999998</v>
      </c>
      <c r="I21" s="44">
        <f>H21/(F21+F22+F23)</f>
        <v>3.2430428571428567</v>
      </c>
      <c r="J21" s="47">
        <f>D$5/H21</f>
        <v>11893.591996934098</v>
      </c>
      <c r="K21" s="47">
        <f>J21/(3600/(F21+F22+F23))</f>
        <v>231.26428882927411</v>
      </c>
      <c r="L21" s="39">
        <f>K21/24</f>
        <v>9.6360120345530884</v>
      </c>
    </row>
    <row r="22" spans="2:12" ht="12" thickBot="1" x14ac:dyDescent="0.25">
      <c r="B22" s="41"/>
      <c r="C22" s="32" t="s">
        <v>5</v>
      </c>
      <c r="D22" s="5" t="s">
        <v>20</v>
      </c>
      <c r="E22" s="8">
        <v>16.399999999999999</v>
      </c>
      <c r="F22" s="31">
        <v>9</v>
      </c>
      <c r="G22" s="31">
        <f>E22*F22</f>
        <v>147.6</v>
      </c>
      <c r="H22" s="43"/>
      <c r="I22" s="45"/>
      <c r="J22" s="47"/>
      <c r="K22" s="47"/>
      <c r="L22" s="39"/>
    </row>
    <row r="23" spans="2:12" ht="23.25" thickBot="1" x14ac:dyDescent="0.25">
      <c r="B23" s="42"/>
      <c r="C23" s="32" t="s">
        <v>7</v>
      </c>
      <c r="D23" s="5" t="s">
        <v>19</v>
      </c>
      <c r="E23" s="8">
        <v>71.433000000000007</v>
      </c>
      <c r="F23" s="31">
        <v>1</v>
      </c>
      <c r="G23" s="31">
        <f t="shared" ref="G23" si="2">E23*F23</f>
        <v>71.433000000000007</v>
      </c>
      <c r="H23" s="43"/>
      <c r="I23" s="46"/>
      <c r="J23" s="47"/>
      <c r="K23" s="47"/>
      <c r="L23" s="39"/>
    </row>
    <row r="24" spans="2:12" ht="12" thickBot="1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ht="12" thickBot="1" x14ac:dyDescent="0.25">
      <c r="B25" s="40">
        <v>5</v>
      </c>
      <c r="C25" s="32" t="s">
        <v>3</v>
      </c>
      <c r="D25" s="5" t="s">
        <v>4</v>
      </c>
      <c r="E25" s="6">
        <v>0.13300000000000001</v>
      </c>
      <c r="F25" s="31">
        <v>600</v>
      </c>
      <c r="G25" s="31">
        <f>E25*F25</f>
        <v>79.800000000000011</v>
      </c>
      <c r="H25" s="43">
        <f>G25+G26+G27</f>
        <v>298.83300000000003</v>
      </c>
      <c r="I25" s="44">
        <f>H25/(F25+F26+F27)</f>
        <v>0.48989016393442625</v>
      </c>
      <c r="J25" s="47">
        <f>D$5/H25</f>
        <v>9035.1467207436926</v>
      </c>
      <c r="K25" s="47">
        <f>J25/(3600/(F25+F26+F27))</f>
        <v>1530.955416570459</v>
      </c>
      <c r="L25" s="39">
        <f>K25/24</f>
        <v>63.789809023769124</v>
      </c>
    </row>
    <row r="26" spans="2:12" ht="12" thickBot="1" x14ac:dyDescent="0.25">
      <c r="B26" s="41"/>
      <c r="C26" s="32" t="s">
        <v>5</v>
      </c>
      <c r="D26" s="5" t="s">
        <v>20</v>
      </c>
      <c r="E26" s="8">
        <v>16.399999999999999</v>
      </c>
      <c r="F26" s="31">
        <v>9</v>
      </c>
      <c r="G26" s="31">
        <f>E26*F26</f>
        <v>147.6</v>
      </c>
      <c r="H26" s="43"/>
      <c r="I26" s="45"/>
      <c r="J26" s="47"/>
      <c r="K26" s="47"/>
      <c r="L26" s="39"/>
    </row>
    <row r="27" spans="2:12" ht="23.25" thickBot="1" x14ac:dyDescent="0.25">
      <c r="B27" s="42"/>
      <c r="C27" s="32" t="s">
        <v>7</v>
      </c>
      <c r="D27" s="5" t="s">
        <v>19</v>
      </c>
      <c r="E27" s="8">
        <v>71.433000000000007</v>
      </c>
      <c r="F27" s="31">
        <v>1</v>
      </c>
      <c r="G27" s="31">
        <f t="shared" ref="G27" si="3">E27*F27</f>
        <v>71.433000000000007</v>
      </c>
      <c r="H27" s="43"/>
      <c r="I27" s="46"/>
      <c r="J27" s="47"/>
      <c r="K27" s="47"/>
      <c r="L27" s="39"/>
    </row>
    <row r="28" spans="2:12" ht="12" thickBot="1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2" ht="12" thickBot="1" x14ac:dyDescent="0.25">
      <c r="B29" s="40">
        <v>6</v>
      </c>
      <c r="C29" s="32" t="s">
        <v>3</v>
      </c>
      <c r="D29" s="5" t="s">
        <v>4</v>
      </c>
      <c r="E29" s="6">
        <v>0.13300000000000001</v>
      </c>
      <c r="F29" s="31">
        <v>900</v>
      </c>
      <c r="G29" s="31">
        <f>E29*F29</f>
        <v>119.7</v>
      </c>
      <c r="H29" s="43">
        <f>G29+G30+G31</f>
        <v>338.733</v>
      </c>
      <c r="I29" s="44">
        <f>H29/(F29+F30+F31)</f>
        <v>0.37223406593406594</v>
      </c>
      <c r="J29" s="47">
        <f>D$5/H29</f>
        <v>7970.8797194250337</v>
      </c>
      <c r="K29" s="47">
        <f>J29/(3600/(F29+F30+F31))</f>
        <v>2014.8612624102168</v>
      </c>
      <c r="L29" s="39">
        <f>K29/24</f>
        <v>83.952552600425705</v>
      </c>
    </row>
    <row r="30" spans="2:12" ht="12" thickBot="1" x14ac:dyDescent="0.25">
      <c r="B30" s="41"/>
      <c r="C30" s="32" t="s">
        <v>5</v>
      </c>
      <c r="D30" s="5" t="s">
        <v>20</v>
      </c>
      <c r="E30" s="8">
        <v>16.399999999999999</v>
      </c>
      <c r="F30" s="31">
        <v>9</v>
      </c>
      <c r="G30" s="31">
        <f>E30*F30</f>
        <v>147.6</v>
      </c>
      <c r="H30" s="43"/>
      <c r="I30" s="45"/>
      <c r="J30" s="47"/>
      <c r="K30" s="47"/>
      <c r="L30" s="39"/>
    </row>
    <row r="31" spans="2:12" ht="23.25" thickBot="1" x14ac:dyDescent="0.25">
      <c r="B31" s="42"/>
      <c r="C31" s="32" t="s">
        <v>7</v>
      </c>
      <c r="D31" s="5" t="s">
        <v>19</v>
      </c>
      <c r="E31" s="8">
        <v>71.433000000000007</v>
      </c>
      <c r="F31" s="31">
        <v>1</v>
      </c>
      <c r="G31" s="31">
        <f t="shared" ref="G31" si="4">E31*F31</f>
        <v>71.433000000000007</v>
      </c>
      <c r="H31" s="43"/>
      <c r="I31" s="46"/>
      <c r="J31" s="47"/>
      <c r="K31" s="47"/>
      <c r="L31" s="39"/>
    </row>
    <row r="32" spans="2:12" ht="12" thickBot="1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2:12" ht="12" thickBot="1" x14ac:dyDescent="0.25">
      <c r="B33" s="40">
        <v>7</v>
      </c>
      <c r="C33" s="32" t="s">
        <v>3</v>
      </c>
      <c r="D33" s="5" t="s">
        <v>4</v>
      </c>
      <c r="E33" s="6">
        <v>0.13300000000000001</v>
      </c>
      <c r="F33" s="31">
        <v>1800</v>
      </c>
      <c r="G33" s="31">
        <f>E33*F33</f>
        <v>239.4</v>
      </c>
      <c r="H33" s="43">
        <f>G33+G34+G35</f>
        <v>458.43299999999999</v>
      </c>
      <c r="I33" s="44">
        <f>H33/(F33+F34+F35)</f>
        <v>0.25327790055248617</v>
      </c>
      <c r="J33" s="47">
        <f>D$5/H33</f>
        <v>5889.6283644502037</v>
      </c>
      <c r="K33" s="47">
        <f>J33/(3600/(F33+F34+F35))</f>
        <v>2961.1742610152414</v>
      </c>
      <c r="L33" s="39">
        <f>K33/24</f>
        <v>123.38226087563505</v>
      </c>
    </row>
    <row r="34" spans="2:12" ht="12" thickBot="1" x14ac:dyDescent="0.25">
      <c r="B34" s="41"/>
      <c r="C34" s="32" t="s">
        <v>5</v>
      </c>
      <c r="D34" s="5" t="s">
        <v>20</v>
      </c>
      <c r="E34" s="8">
        <v>16.399999999999999</v>
      </c>
      <c r="F34" s="31">
        <v>9</v>
      </c>
      <c r="G34" s="31">
        <f>E34*F34</f>
        <v>147.6</v>
      </c>
      <c r="H34" s="43"/>
      <c r="I34" s="45"/>
      <c r="J34" s="47"/>
      <c r="K34" s="47"/>
      <c r="L34" s="39"/>
    </row>
    <row r="35" spans="2:12" ht="23.25" thickBot="1" x14ac:dyDescent="0.25">
      <c r="B35" s="42"/>
      <c r="C35" s="32" t="s">
        <v>7</v>
      </c>
      <c r="D35" s="5" t="s">
        <v>19</v>
      </c>
      <c r="E35" s="8">
        <v>71.433000000000007</v>
      </c>
      <c r="F35" s="31">
        <v>1</v>
      </c>
      <c r="G35" s="31">
        <f t="shared" ref="G35" si="5">E35*F35</f>
        <v>71.433000000000007</v>
      </c>
      <c r="H35" s="43"/>
      <c r="I35" s="46"/>
      <c r="J35" s="47"/>
      <c r="K35" s="47"/>
      <c r="L35" s="39"/>
    </row>
    <row r="36" spans="2:12" ht="12" thickBo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2" thickBot="1" x14ac:dyDescent="0.25">
      <c r="B37" s="40">
        <v>8</v>
      </c>
      <c r="C37" s="32" t="s">
        <v>3</v>
      </c>
      <c r="D37" s="5" t="s">
        <v>4</v>
      </c>
      <c r="E37" s="6">
        <v>0.13300000000000001</v>
      </c>
      <c r="F37" s="31">
        <v>2700</v>
      </c>
      <c r="G37" s="31">
        <f>E37*F37</f>
        <v>359.1</v>
      </c>
      <c r="H37" s="43">
        <f>G37+G38+G39</f>
        <v>578.13300000000004</v>
      </c>
      <c r="I37" s="44">
        <f>H37/(F37+F38+F39)</f>
        <v>0.21333321033210334</v>
      </c>
      <c r="J37" s="47">
        <f>D$5/H37</f>
        <v>4670.2056447218893</v>
      </c>
      <c r="K37" s="47">
        <f>J37/(3600/(F37+F38+F39))</f>
        <v>3515.6270269989777</v>
      </c>
      <c r="L37" s="39">
        <f>K37/24</f>
        <v>146.48445945829073</v>
      </c>
    </row>
    <row r="38" spans="2:12" ht="12" thickBot="1" x14ac:dyDescent="0.25">
      <c r="B38" s="41"/>
      <c r="C38" s="32" t="s">
        <v>5</v>
      </c>
      <c r="D38" s="5" t="s">
        <v>20</v>
      </c>
      <c r="E38" s="8">
        <v>16.399999999999999</v>
      </c>
      <c r="F38" s="31">
        <v>9</v>
      </c>
      <c r="G38" s="31">
        <f>E38*F38</f>
        <v>147.6</v>
      </c>
      <c r="H38" s="43"/>
      <c r="I38" s="45"/>
      <c r="J38" s="47"/>
      <c r="K38" s="47"/>
      <c r="L38" s="39"/>
    </row>
    <row r="39" spans="2:12" ht="23.25" thickBot="1" x14ac:dyDescent="0.25">
      <c r="B39" s="42"/>
      <c r="C39" s="32" t="s">
        <v>7</v>
      </c>
      <c r="D39" s="5" t="s">
        <v>19</v>
      </c>
      <c r="E39" s="8">
        <v>71.433000000000007</v>
      </c>
      <c r="F39" s="31">
        <v>1</v>
      </c>
      <c r="G39" s="31">
        <f t="shared" ref="G39" si="6">E39*F39</f>
        <v>71.433000000000007</v>
      </c>
      <c r="H39" s="43"/>
      <c r="I39" s="46"/>
      <c r="J39" s="47"/>
      <c r="K39" s="47"/>
      <c r="L39" s="39"/>
    </row>
    <row r="40" spans="2:12" ht="12" thickBot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2:12" ht="12" thickBot="1" x14ac:dyDescent="0.25">
      <c r="B41" s="40">
        <v>9</v>
      </c>
      <c r="C41" s="1" t="s">
        <v>3</v>
      </c>
      <c r="D41" s="5" t="s">
        <v>4</v>
      </c>
      <c r="E41" s="6">
        <v>0.13300000000000001</v>
      </c>
      <c r="F41" s="7">
        <v>3590</v>
      </c>
      <c r="G41" s="7">
        <f>E41*F41</f>
        <v>477.47</v>
      </c>
      <c r="H41" s="43">
        <f>G41+G42+G43</f>
        <v>696.50300000000004</v>
      </c>
      <c r="I41" s="44">
        <f>H41/(F41+F42+F43)</f>
        <v>0.19347305555555558</v>
      </c>
      <c r="J41" s="47">
        <f>D$5/H41</f>
        <v>3876.5087874711235</v>
      </c>
      <c r="K41" s="47">
        <f>J41/(3600/(F41+F42+F43))</f>
        <v>3876.5087874711235</v>
      </c>
      <c r="L41" s="39">
        <f>K41/24</f>
        <v>161.52119947796348</v>
      </c>
    </row>
    <row r="42" spans="2:12" ht="12" thickBot="1" x14ac:dyDescent="0.25">
      <c r="B42" s="41"/>
      <c r="C42" s="1" t="s">
        <v>5</v>
      </c>
      <c r="D42" s="5" t="s">
        <v>20</v>
      </c>
      <c r="E42" s="8">
        <v>16.399999999999999</v>
      </c>
      <c r="F42" s="7">
        <v>9</v>
      </c>
      <c r="G42" s="7">
        <f>E42*F42</f>
        <v>147.6</v>
      </c>
      <c r="H42" s="43"/>
      <c r="I42" s="45"/>
      <c r="J42" s="47"/>
      <c r="K42" s="47"/>
      <c r="L42" s="39"/>
    </row>
    <row r="43" spans="2:12" ht="23.25" thickBot="1" x14ac:dyDescent="0.25">
      <c r="B43" s="42"/>
      <c r="C43" s="1" t="s">
        <v>7</v>
      </c>
      <c r="D43" s="5" t="s">
        <v>19</v>
      </c>
      <c r="E43" s="8">
        <v>71.433000000000007</v>
      </c>
      <c r="F43" s="7">
        <v>1</v>
      </c>
      <c r="G43" s="7">
        <f t="shared" ref="G43" si="7">E43*F43</f>
        <v>71.433000000000007</v>
      </c>
      <c r="H43" s="43"/>
      <c r="I43" s="46"/>
      <c r="J43" s="47"/>
      <c r="K43" s="47"/>
      <c r="L43" s="39"/>
    </row>
    <row r="44" spans="2:12" ht="12" thickBot="1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2:12" ht="12" thickBot="1" x14ac:dyDescent="0.25">
      <c r="B45" s="40">
        <v>10</v>
      </c>
      <c r="C45" s="1" t="s">
        <v>3</v>
      </c>
      <c r="D45" s="5" t="s">
        <v>4</v>
      </c>
      <c r="E45" s="6">
        <v>0.13300000000000001</v>
      </c>
      <c r="F45" s="7">
        <v>7190</v>
      </c>
      <c r="G45" s="7">
        <f>E45*F45</f>
        <v>956.2700000000001</v>
      </c>
      <c r="H45" s="43">
        <f>G45+G46+G47</f>
        <v>1175.3030000000001</v>
      </c>
      <c r="I45" s="44">
        <f>H45/(F45+F46+F47)</f>
        <v>0.16323652777777781</v>
      </c>
      <c r="J45" s="47">
        <f>D$5/H45</f>
        <v>2297.2799354719591</v>
      </c>
      <c r="K45" s="47">
        <f>J45/(3600/(F45+F46+F47))</f>
        <v>4594.5598709439182</v>
      </c>
      <c r="L45" s="39">
        <f>K45/24</f>
        <v>191.43999462266325</v>
      </c>
    </row>
    <row r="46" spans="2:12" ht="12" thickBot="1" x14ac:dyDescent="0.25">
      <c r="B46" s="41"/>
      <c r="C46" s="1" t="s">
        <v>5</v>
      </c>
      <c r="D46" s="5" t="s">
        <v>20</v>
      </c>
      <c r="E46" s="8">
        <v>16.399999999999999</v>
      </c>
      <c r="F46" s="7">
        <v>9</v>
      </c>
      <c r="G46" s="7">
        <f>E46*F46</f>
        <v>147.6</v>
      </c>
      <c r="H46" s="43"/>
      <c r="I46" s="45"/>
      <c r="J46" s="47"/>
      <c r="K46" s="47"/>
      <c r="L46" s="39"/>
    </row>
    <row r="47" spans="2:12" ht="23.25" thickBot="1" x14ac:dyDescent="0.25">
      <c r="B47" s="42"/>
      <c r="C47" s="1" t="s">
        <v>7</v>
      </c>
      <c r="D47" s="5" t="s">
        <v>19</v>
      </c>
      <c r="E47" s="8">
        <v>71.433000000000007</v>
      </c>
      <c r="F47" s="7">
        <v>1</v>
      </c>
      <c r="G47" s="7">
        <f t="shared" ref="G47" si="8">E47*F47</f>
        <v>71.433000000000007</v>
      </c>
      <c r="H47" s="43"/>
      <c r="I47" s="46"/>
      <c r="J47" s="47"/>
      <c r="K47" s="47"/>
      <c r="L47" s="39"/>
    </row>
    <row r="48" spans="2:12" ht="12" thickBot="1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2:12" ht="12" thickBot="1" x14ac:dyDescent="0.25">
      <c r="B49" s="40">
        <v>11</v>
      </c>
      <c r="C49" s="1" t="s">
        <v>3</v>
      </c>
      <c r="D49" s="5" t="s">
        <v>4</v>
      </c>
      <c r="E49" s="6">
        <v>0.13300000000000001</v>
      </c>
      <c r="F49" s="7">
        <v>60</v>
      </c>
      <c r="G49" s="7">
        <f>E49*F49</f>
        <v>7.98</v>
      </c>
      <c r="H49" s="43">
        <f>G49+G50+G51</f>
        <v>771.51300000000003</v>
      </c>
      <c r="I49" s="44">
        <f>H49/(F49+F50+F51)</f>
        <v>11.021614285714286</v>
      </c>
      <c r="J49" s="47">
        <f>D$5/H49</f>
        <v>3499.616986363159</v>
      </c>
      <c r="K49" s="47">
        <f>J49/(3600/(F49+F50+F51))</f>
        <v>68.048108068172539</v>
      </c>
      <c r="L49" s="39">
        <f>K49/24</f>
        <v>2.8353378361738559</v>
      </c>
    </row>
    <row r="50" spans="2:12" ht="12" thickBot="1" x14ac:dyDescent="0.25">
      <c r="B50" s="41"/>
      <c r="C50" s="1" t="s">
        <v>5</v>
      </c>
      <c r="D50" s="5" t="s">
        <v>23</v>
      </c>
      <c r="E50" s="8">
        <v>76.900000000000006</v>
      </c>
      <c r="F50" s="7">
        <v>9</v>
      </c>
      <c r="G50" s="7">
        <f>E50*F50</f>
        <v>692.1</v>
      </c>
      <c r="H50" s="43"/>
      <c r="I50" s="45"/>
      <c r="J50" s="47"/>
      <c r="K50" s="47"/>
      <c r="L50" s="39"/>
    </row>
    <row r="51" spans="2:12" ht="23.25" thickBot="1" x14ac:dyDescent="0.25">
      <c r="B51" s="42"/>
      <c r="C51" s="1" t="s">
        <v>7</v>
      </c>
      <c r="D51" s="5" t="s">
        <v>19</v>
      </c>
      <c r="E51" s="8">
        <v>71.433000000000007</v>
      </c>
      <c r="F51" s="7">
        <v>1</v>
      </c>
      <c r="G51" s="7">
        <f t="shared" ref="G51" si="9">E51*F51</f>
        <v>71.433000000000007</v>
      </c>
      <c r="H51" s="43"/>
      <c r="I51" s="46"/>
      <c r="J51" s="47"/>
      <c r="K51" s="47"/>
      <c r="L51" s="39"/>
    </row>
    <row r="52" spans="2:12" ht="12" thickBot="1" x14ac:dyDescent="0.25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2:12" ht="12" thickBot="1" x14ac:dyDescent="0.25">
      <c r="B53" s="40">
        <v>12</v>
      </c>
      <c r="C53" s="32" t="s">
        <v>3</v>
      </c>
      <c r="D53" s="5" t="s">
        <v>4</v>
      </c>
      <c r="E53" s="6">
        <v>0.13300000000000001</v>
      </c>
      <c r="F53" s="31">
        <v>7190</v>
      </c>
      <c r="G53" s="31">
        <f>E53*F53</f>
        <v>956.2700000000001</v>
      </c>
      <c r="H53" s="43">
        <f>G53+G54+G55</f>
        <v>1719.8030000000001</v>
      </c>
      <c r="I53" s="44">
        <f>H53/(F53+F54+F55)</f>
        <v>0.2388615277777778</v>
      </c>
      <c r="J53" s="47">
        <f>D$5/H53</f>
        <v>1569.9472555868317</v>
      </c>
      <c r="K53" s="47">
        <f>J53/(3600/(F53+F54+F55))</f>
        <v>3139.8945111736634</v>
      </c>
      <c r="L53" s="39">
        <f>K53/24</f>
        <v>130.82893796556931</v>
      </c>
    </row>
    <row r="54" spans="2:12" ht="12" thickBot="1" x14ac:dyDescent="0.25">
      <c r="B54" s="41"/>
      <c r="C54" s="32" t="s">
        <v>5</v>
      </c>
      <c r="D54" s="5" t="s">
        <v>23</v>
      </c>
      <c r="E54" s="8">
        <v>76.900000000000006</v>
      </c>
      <c r="F54" s="31">
        <v>9</v>
      </c>
      <c r="G54" s="31">
        <f>E54*F54</f>
        <v>692.1</v>
      </c>
      <c r="H54" s="43"/>
      <c r="I54" s="45"/>
      <c r="J54" s="47"/>
      <c r="K54" s="47"/>
      <c r="L54" s="39"/>
    </row>
    <row r="55" spans="2:12" ht="23.25" thickBot="1" x14ac:dyDescent="0.25">
      <c r="B55" s="42"/>
      <c r="C55" s="32" t="s">
        <v>7</v>
      </c>
      <c r="D55" s="5" t="s">
        <v>19</v>
      </c>
      <c r="E55" s="8">
        <v>71.433000000000007</v>
      </c>
      <c r="F55" s="31">
        <v>1</v>
      </c>
      <c r="G55" s="31">
        <f t="shared" ref="G55" si="10">E55*F55</f>
        <v>71.433000000000007</v>
      </c>
      <c r="H55" s="43"/>
      <c r="I55" s="46"/>
      <c r="J55" s="47"/>
      <c r="K55" s="47"/>
      <c r="L55" s="39"/>
    </row>
    <row r="56" spans="2:12" ht="12" thickBo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2:12" ht="12" thickBot="1" x14ac:dyDescent="0.25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2:12" ht="12" thickBot="1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2:12" ht="12" thickBot="1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2:12" ht="12" thickBot="1" x14ac:dyDescent="0.25">
      <c r="B60" s="57" t="s">
        <v>44</v>
      </c>
      <c r="C60" s="37" t="s">
        <v>3</v>
      </c>
      <c r="D60" s="5" t="s">
        <v>4</v>
      </c>
      <c r="E60" s="6">
        <v>0.13300000000000001</v>
      </c>
      <c r="F60" s="38">
        <v>30</v>
      </c>
      <c r="G60" s="38">
        <f>E60*F60</f>
        <v>3.99</v>
      </c>
      <c r="H60" s="43">
        <f>G60+G61+G62</f>
        <v>2228.9850000000001</v>
      </c>
      <c r="I60" s="44">
        <f>H60/(F60+F61+F62)</f>
        <v>37.149750000000004</v>
      </c>
      <c r="J60" s="47">
        <f>D$5/H60</f>
        <v>1211.3136696747622</v>
      </c>
      <c r="K60" s="47">
        <f>J60/(3600/(F60+F61+F62))</f>
        <v>20.188561161246035</v>
      </c>
      <c r="L60" s="39">
        <f>K60/24</f>
        <v>0.84119004838525147</v>
      </c>
    </row>
    <row r="61" spans="2:12" ht="12" thickBot="1" x14ac:dyDescent="0.25">
      <c r="B61" s="41"/>
      <c r="C61" s="37" t="s">
        <v>5</v>
      </c>
      <c r="D61" s="5" t="s">
        <v>23</v>
      </c>
      <c r="E61" s="8">
        <v>76.900000000000006</v>
      </c>
      <c r="F61" s="38">
        <v>15</v>
      </c>
      <c r="G61" s="38">
        <f>E61*F61</f>
        <v>1153.5</v>
      </c>
      <c r="H61" s="43"/>
      <c r="I61" s="45"/>
      <c r="J61" s="47"/>
      <c r="K61" s="47"/>
      <c r="L61" s="39"/>
    </row>
    <row r="62" spans="2:12" ht="23.25" thickBot="1" x14ac:dyDescent="0.25">
      <c r="B62" s="42"/>
      <c r="C62" s="37" t="s">
        <v>7</v>
      </c>
      <c r="D62" s="5" t="s">
        <v>19</v>
      </c>
      <c r="E62" s="8">
        <v>71.433000000000007</v>
      </c>
      <c r="F62" s="38">
        <v>15</v>
      </c>
      <c r="G62" s="38">
        <f t="shared" ref="G62" si="11">E62*F62</f>
        <v>1071.4950000000001</v>
      </c>
      <c r="H62" s="43"/>
      <c r="I62" s="46"/>
      <c r="J62" s="47"/>
      <c r="K62" s="47"/>
      <c r="L62" s="39"/>
    </row>
    <row r="63" spans="2:12" ht="12" thickBot="1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2:12" ht="12" thickBot="1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ht="12" thickBot="1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ht="12" thickBot="1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</sheetData>
  <mergeCells count="89">
    <mergeCell ref="J60:J62"/>
    <mergeCell ref="K60:K62"/>
    <mergeCell ref="L60:L62"/>
    <mergeCell ref="B60:B62"/>
    <mergeCell ref="H60:H62"/>
    <mergeCell ref="I60:I62"/>
    <mergeCell ref="I9:I11"/>
    <mergeCell ref="I13:I15"/>
    <mergeCell ref="I17:I19"/>
    <mergeCell ref="I45:I47"/>
    <mergeCell ref="K7:L7"/>
    <mergeCell ref="J7:J8"/>
    <mergeCell ref="J9:J11"/>
    <mergeCell ref="K9:K11"/>
    <mergeCell ref="L9:L11"/>
    <mergeCell ref="I7:I8"/>
    <mergeCell ref="L45:L47"/>
    <mergeCell ref="L17:L19"/>
    <mergeCell ref="L41:L43"/>
    <mergeCell ref="L21:L23"/>
    <mergeCell ref="L25:L27"/>
    <mergeCell ref="J21:J23"/>
    <mergeCell ref="B9:B11"/>
    <mergeCell ref="B3:C3"/>
    <mergeCell ref="H9:H11"/>
    <mergeCell ref="H7:H8"/>
    <mergeCell ref="G7:G8"/>
    <mergeCell ref="E7:E8"/>
    <mergeCell ref="B7:B8"/>
    <mergeCell ref="C7:C8"/>
    <mergeCell ref="D7:D8"/>
    <mergeCell ref="F7:F8"/>
    <mergeCell ref="B49:B51"/>
    <mergeCell ref="H49:H51"/>
    <mergeCell ref="J49:J51"/>
    <mergeCell ref="K49:K51"/>
    <mergeCell ref="L49:L51"/>
    <mergeCell ref="I49:I51"/>
    <mergeCell ref="B41:B43"/>
    <mergeCell ref="H41:H43"/>
    <mergeCell ref="J41:J43"/>
    <mergeCell ref="K41:K43"/>
    <mergeCell ref="I41:I43"/>
    <mergeCell ref="B17:B19"/>
    <mergeCell ref="H17:H19"/>
    <mergeCell ref="J17:J19"/>
    <mergeCell ref="K17:K19"/>
    <mergeCell ref="B45:B47"/>
    <mergeCell ref="H45:H47"/>
    <mergeCell ref="J45:J47"/>
    <mergeCell ref="K45:K47"/>
    <mergeCell ref="B25:B27"/>
    <mergeCell ref="H25:H27"/>
    <mergeCell ref="I25:I27"/>
    <mergeCell ref="J25:J27"/>
    <mergeCell ref="K25:K27"/>
    <mergeCell ref="B21:B23"/>
    <mergeCell ref="H21:H23"/>
    <mergeCell ref="I21:I23"/>
    <mergeCell ref="H13:H15"/>
    <mergeCell ref="J13:J15"/>
    <mergeCell ref="K13:K15"/>
    <mergeCell ref="L13:L15"/>
    <mergeCell ref="B13:B15"/>
    <mergeCell ref="K21:K23"/>
    <mergeCell ref="L29:L31"/>
    <mergeCell ref="B33:B35"/>
    <mergeCell ref="H33:H35"/>
    <mergeCell ref="I33:I35"/>
    <mergeCell ref="J33:J35"/>
    <mergeCell ref="K33:K35"/>
    <mergeCell ref="L33:L35"/>
    <mergeCell ref="B29:B31"/>
    <mergeCell ref="H29:H31"/>
    <mergeCell ref="I29:I31"/>
    <mergeCell ref="J29:J31"/>
    <mergeCell ref="K29:K31"/>
    <mergeCell ref="L37:L39"/>
    <mergeCell ref="B37:B39"/>
    <mergeCell ref="H37:H39"/>
    <mergeCell ref="I37:I39"/>
    <mergeCell ref="J37:J39"/>
    <mergeCell ref="K37:K39"/>
    <mergeCell ref="L53:L55"/>
    <mergeCell ref="B53:B55"/>
    <mergeCell ref="H53:H55"/>
    <mergeCell ref="I53:I55"/>
    <mergeCell ref="J53:J55"/>
    <mergeCell ref="K53:K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30"/>
  <sheetViews>
    <sheetView topLeftCell="A37" zoomScale="90" zoomScaleNormal="90" workbookViewId="0">
      <selection activeCell="B57" sqref="B57"/>
    </sheetView>
  </sheetViews>
  <sheetFormatPr defaultRowHeight="11.25" x14ac:dyDescent="0.2"/>
  <cols>
    <col min="1" max="1" width="2.85546875" style="2" customWidth="1"/>
    <col min="2" max="2" width="7.5703125" style="2" bestFit="1" customWidth="1"/>
    <col min="3" max="3" width="11" style="2" customWidth="1"/>
    <col min="4" max="4" width="6.140625" style="2" customWidth="1"/>
    <col min="5" max="5" width="0.7109375" style="2" customWidth="1"/>
    <col min="6" max="7" width="9" style="16" customWidth="1"/>
    <col min="8" max="13" width="9.28515625" style="16" customWidth="1"/>
    <col min="14" max="16384" width="9.140625" style="2"/>
  </cols>
  <sheetData>
    <row r="2" spans="2:19" ht="12" customHeight="1" x14ac:dyDescent="0.2"/>
    <row r="3" spans="2:19" ht="22.5" customHeight="1" x14ac:dyDescent="0.2">
      <c r="B3" s="55" t="s">
        <v>12</v>
      </c>
      <c r="C3" s="55"/>
      <c r="D3" s="18"/>
      <c r="E3" s="11"/>
      <c r="F3" s="17"/>
      <c r="G3" s="17"/>
      <c r="H3" s="17"/>
      <c r="I3" s="17"/>
      <c r="J3" s="17"/>
    </row>
    <row r="4" spans="2:19" ht="15" customHeight="1" x14ac:dyDescent="0.2">
      <c r="B4" s="19" t="s">
        <v>32</v>
      </c>
      <c r="C4" s="22">
        <f>'tabela consumo'!D4</f>
        <v>750</v>
      </c>
      <c r="D4" s="19" t="s">
        <v>14</v>
      </c>
      <c r="E4" s="11"/>
      <c r="F4" s="17"/>
      <c r="G4" s="17"/>
      <c r="H4" s="17"/>
      <c r="I4" s="17"/>
      <c r="J4" s="17"/>
    </row>
    <row r="5" spans="2:19" ht="15" customHeight="1" x14ac:dyDescent="0.2">
      <c r="B5" s="20" t="s">
        <v>32</v>
      </c>
      <c r="C5" s="21">
        <f>C4* 3600</f>
        <v>2700000</v>
      </c>
      <c r="D5" s="20" t="s">
        <v>15</v>
      </c>
    </row>
    <row r="6" spans="2:19" ht="12" thickBot="1" x14ac:dyDescent="0.25">
      <c r="N6" s="15"/>
      <c r="O6" s="15"/>
      <c r="P6" s="15"/>
      <c r="Q6" s="15"/>
      <c r="R6" s="15"/>
      <c r="S6" s="15"/>
    </row>
    <row r="7" spans="2:19" ht="18" customHeight="1" x14ac:dyDescent="0.2">
      <c r="B7" s="40" t="s">
        <v>34</v>
      </c>
      <c r="C7" s="40" t="s">
        <v>35</v>
      </c>
      <c r="D7" s="12"/>
      <c r="E7" s="28"/>
      <c r="F7" s="56" t="s">
        <v>25</v>
      </c>
      <c r="G7" s="53" t="s">
        <v>37</v>
      </c>
      <c r="H7" s="50" t="s">
        <v>26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2:19" ht="15.75" customHeight="1" thickBot="1" x14ac:dyDescent="0.25">
      <c r="B8" s="42"/>
      <c r="C8" s="42"/>
      <c r="D8" s="12"/>
      <c r="E8" s="29"/>
      <c r="F8" s="56"/>
      <c r="G8" s="54"/>
      <c r="H8" s="21" t="s">
        <v>27</v>
      </c>
      <c r="I8" s="21" t="s">
        <v>28</v>
      </c>
      <c r="J8" s="21" t="s">
        <v>29</v>
      </c>
      <c r="K8" s="21" t="s">
        <v>30</v>
      </c>
      <c r="L8" s="21" t="s">
        <v>31</v>
      </c>
      <c r="M8" s="24" t="s">
        <v>33</v>
      </c>
      <c r="N8" s="33" t="s">
        <v>38</v>
      </c>
      <c r="O8" s="33" t="s">
        <v>39</v>
      </c>
      <c r="P8" s="33" t="s">
        <v>40</v>
      </c>
      <c r="Q8" s="33" t="s">
        <v>41</v>
      </c>
      <c r="R8" s="33" t="s">
        <v>42</v>
      </c>
      <c r="S8" s="33" t="s">
        <v>43</v>
      </c>
    </row>
    <row r="9" spans="2:19" ht="15.75" customHeight="1" x14ac:dyDescent="0.2">
      <c r="B9" s="40">
        <v>1</v>
      </c>
      <c r="C9" s="44">
        <f>'tabela consumo'!$I9:$I11</f>
        <v>1.3846666666666667</v>
      </c>
      <c r="D9" s="13"/>
      <c r="E9" s="29"/>
      <c r="F9" s="21">
        <v>0</v>
      </c>
      <c r="G9" s="30">
        <v>0</v>
      </c>
      <c r="H9" s="30">
        <f>IF($C$4 - ($F9*10*$C$9) &gt; -14, $C$4 - ($F9*10*$C$9), -10)</f>
        <v>750</v>
      </c>
      <c r="I9" s="26">
        <f>IF($C$4 - ($F9*10*$C$13) &gt; -14, $C$4 - ($F9*10*$C$13), -10)</f>
        <v>750</v>
      </c>
      <c r="J9" s="21">
        <f>IF($C$4 - ($F9*10*$C$17) &gt; -14, $C$4 - ($F9*10*$C$17), -10)</f>
        <v>750</v>
      </c>
      <c r="K9" s="21">
        <f>IF($C$4 - ($F9*10*$C$21) &gt; -14, $C$4 - ($F9*10*$C$21), -10)</f>
        <v>750</v>
      </c>
      <c r="L9" s="21">
        <f>IF($C$4 - ($F9*10*$C$25) &gt; -14, $C$4 - ($F9*10*$C$25), -10)</f>
        <v>750</v>
      </c>
      <c r="M9" s="24">
        <f>IF($C$4 - ($F9*10*$C$29) &gt; -14, $C$4 - ($F9*10*$C$29), -10)</f>
        <v>750</v>
      </c>
      <c r="N9" s="33">
        <f>IF($C$4 - ($F9*10*$C$33) &gt; -14, $C$4 - ($F9*10*$C$33), -10)</f>
        <v>750</v>
      </c>
      <c r="O9" s="33">
        <f>IF($C$4 - ($F9*10*$C$37) &gt; -14, $C$4 - ($F9*10*$C$37), -10)</f>
        <v>750</v>
      </c>
      <c r="P9" s="33">
        <f>IF($C$4 - ($F9*10*$C$41) &gt; -14, $C$4 - ($F9*10*$C$41), -10)</f>
        <v>750</v>
      </c>
      <c r="Q9" s="33">
        <f>IF($C$4 - ($F9*10*$C$45) &gt; -14, $C$4 - ($F9*10*$C$45), -10)</f>
        <v>750</v>
      </c>
      <c r="R9" s="33">
        <f>IF($C$4 - ($F9*10*$C$49) &gt; -14, $C$4 - ($F9*10*$C$49), -10)</f>
        <v>750</v>
      </c>
      <c r="S9" s="33">
        <f>IF($C$4 - ($F9*10*$C$53) &gt; -14, $C$4 - ($F9*10*$C$53), -10)</f>
        <v>750</v>
      </c>
    </row>
    <row r="10" spans="2:19" ht="15.75" customHeight="1" x14ac:dyDescent="0.2">
      <c r="B10" s="41"/>
      <c r="C10" s="45"/>
      <c r="D10" s="13"/>
      <c r="E10" s="29"/>
      <c r="F10" s="21">
        <v>1</v>
      </c>
      <c r="G10" s="33">
        <f>IF(H10 = -10, IF(I10 = -10, IF(J10 = -10, IF(K10 = -10, IF(L10 = -10, IF(M10 = - 10, IF(N10 = - 10, IF(O10 = - 10, IF(P10 = - 10, IF(Q10 = - 10, IF(R10 = - 10, IF(S10 = - 10, 0, G9 + 1), G9 + 1), G9 + 1), G9 + 1), G9 + 1), G9 + 1), G9 + 1), G9 + 1), G9 + 1), G9 + 1), G9 + 1), G9 + 1)</f>
        <v>1</v>
      </c>
      <c r="H10" s="30">
        <f>IF($C$4 - ($F10*10*$C$9) &gt; -14, $C$4 - ($F10*10*$C$9), -10)</f>
        <v>736.15333333333331</v>
      </c>
      <c r="I10" s="30">
        <f>IF($C$4 - ($F10*10*$C$13) &gt; -14, $C$4 - ($F10*10*$C$13), -10)</f>
        <v>736.78666666666663</v>
      </c>
      <c r="J10" s="30">
        <f>IF($C$4 - ($F10*10*$C$17) &gt; -14, $C$4 - ($F10*10*$C$17), -10)</f>
        <v>747.67972222222227</v>
      </c>
      <c r="K10" s="30">
        <f>IF($C$4 - ($F10*10*$C$21) &gt; -14, $C$4 - ($F10*10*$C$21), -10)</f>
        <v>717.56957142857141</v>
      </c>
      <c r="L10" s="30">
        <f>IF($C$4 - ($F10*10*$C$25) &gt; -14, $C$4 - ($F10*10*$C$25), -10)</f>
        <v>745.10109836065578</v>
      </c>
      <c r="M10" s="30">
        <f>IF($C$4 - ($F10*10*$C$29) &gt; -14, $C$4 - ($F10*10*$C$29), -10)</f>
        <v>746.27765934065928</v>
      </c>
      <c r="N10" s="33">
        <f t="shared" ref="N10:N73" si="0">IF($C$4 - ($F10*10*$C$33) &gt; -14, $C$4 - ($F10*10*$C$33), -10)</f>
        <v>747.46722099447516</v>
      </c>
      <c r="O10" s="33">
        <f t="shared" ref="O10:O73" si="1">IF($C$4 - ($F10*10*$C$37) &gt; -14, $C$4 - ($F10*10*$C$37), -10)</f>
        <v>747.86666789667902</v>
      </c>
      <c r="P10" s="33">
        <f t="shared" ref="P10:P73" si="2">IF($C$4 - ($F10*10*$C$41) &gt; -14, $C$4 - ($F10*10*$C$41), -10)</f>
        <v>748.06526944444443</v>
      </c>
      <c r="Q10" s="33">
        <f t="shared" ref="Q10:Q73" si="3">IF($C$4 - ($F10*10*$C$45) &gt; -14, $C$4 - ($F10*10*$C$45), -10)</f>
        <v>748.36763472222219</v>
      </c>
      <c r="R10" s="33">
        <f t="shared" ref="R10:R73" si="4">IF($C$4 - ($F10*10*$C$49) &gt; -14, $C$4 - ($F10*10*$C$49), -10)</f>
        <v>639.78385714285719</v>
      </c>
      <c r="S10" s="33">
        <f t="shared" ref="S10:S73" si="5">IF($C$4 - ($F10*10*$C$53) &gt; -14, $C$4 - ($F10*10*$C$53), -10)</f>
        <v>747.61138472222217</v>
      </c>
    </row>
    <row r="11" spans="2:19" ht="15.75" customHeight="1" thickBot="1" x14ac:dyDescent="0.25">
      <c r="B11" s="42"/>
      <c r="C11" s="46"/>
      <c r="D11" s="13"/>
      <c r="E11" s="29"/>
      <c r="F11" s="25">
        <v>2</v>
      </c>
      <c r="G11" s="30">
        <f>IF(H11 = -10, IF(I11 = -10, IF(J11 = -10, IF(K11 = -10, IF(L11 = -10, IF(M11 = - 10, IF(N11 = - 10, IF(O11 = - 10, IF(P11 = - 10, IF(Q11 = - 10, IF(R11 = - 10, IF(S11 = - 10, 0, G10 + 1), G10 + 1), G10 + 1), G10 + 1), G10 + 1), G10 + 1), G10 + 1), G10 + 1), G10 + 1), G10 + 1), G10 + 1), G10 + 1)</f>
        <v>2</v>
      </c>
      <c r="H11" s="30">
        <f t="shared" ref="H11:H74" si="6">IF($C$4 - ($F11*10*$C$9) &gt; -14, $C$4 - ($F11*10*$C$9), -10)</f>
        <v>722.30666666666662</v>
      </c>
      <c r="I11" s="30">
        <f t="shared" ref="I11:I74" si="7">IF($C$4 - ($F11*10*$C$13) &gt; -14, $C$4 - ($F11*10*$C$13), -10)</f>
        <v>723.57333333333338</v>
      </c>
      <c r="J11" s="30">
        <f t="shared" ref="J11:J74" si="8">IF($C$4 - ($F11*10*$C$17) &gt; -14, $C$4 - ($F11*10*$C$17), -10)</f>
        <v>745.35944444444442</v>
      </c>
      <c r="K11" s="30">
        <f t="shared" ref="K11:K74" si="9">IF($C$4 - ($F11*10*$C$21) &gt; -14, $C$4 - ($F11*10*$C$21), -10)</f>
        <v>685.13914285714282</v>
      </c>
      <c r="L11" s="30">
        <f t="shared" ref="L11:L74" si="10">IF($C$4 - ($F11*10*$C$25) &gt; -14, $C$4 - ($F11*10*$C$25), -10)</f>
        <v>740.20219672131145</v>
      </c>
      <c r="M11" s="30">
        <f t="shared" ref="M11:M74" si="11">IF($C$4 - ($F11*10*$C$29) &gt; -14, $C$4 - ($F11*10*$C$29), -10)</f>
        <v>742.55531868131868</v>
      </c>
      <c r="N11" s="33">
        <f t="shared" si="0"/>
        <v>744.93444198895031</v>
      </c>
      <c r="O11" s="33">
        <f t="shared" si="1"/>
        <v>745.73333579335792</v>
      </c>
      <c r="P11" s="33">
        <f t="shared" si="2"/>
        <v>746.13053888888885</v>
      </c>
      <c r="Q11" s="33">
        <f t="shared" si="3"/>
        <v>746.7352694444445</v>
      </c>
      <c r="R11" s="33">
        <f t="shared" si="4"/>
        <v>529.56771428571426</v>
      </c>
      <c r="S11" s="33">
        <f t="shared" si="5"/>
        <v>745.22276944444445</v>
      </c>
    </row>
    <row r="12" spans="2:19" ht="15" customHeight="1" thickBot="1" x14ac:dyDescent="0.25">
      <c r="B12" s="9"/>
      <c r="C12" s="23"/>
      <c r="D12" s="13"/>
      <c r="E12" s="29"/>
      <c r="F12" s="25">
        <v>3</v>
      </c>
      <c r="G12" s="33">
        <f t="shared" ref="G12:G75" si="12">IF(H12 = -10, IF(I12 = -10, IF(J12 = -10, IF(K12 = -10, IF(L12 = -10, IF(M12 = - 10, IF(N12 = - 10, IF(O12 = - 10, IF(P12 = - 10, IF(Q12 = - 10, IF(R12 = - 10, IF(S12 = - 10, 0, G11 + 1), G11 + 1), G11 + 1), G11 + 1), G11 + 1), G11 + 1), G11 + 1), G11 + 1), G11 + 1), G11 + 1), G11 + 1), G11 + 1)</f>
        <v>3</v>
      </c>
      <c r="H12" s="30">
        <f t="shared" si="6"/>
        <v>708.46</v>
      </c>
      <c r="I12" s="30">
        <f t="shared" si="7"/>
        <v>710.36</v>
      </c>
      <c r="J12" s="30">
        <f t="shared" si="8"/>
        <v>743.03916666666669</v>
      </c>
      <c r="K12" s="30">
        <f t="shared" si="9"/>
        <v>652.70871428571434</v>
      </c>
      <c r="L12" s="30">
        <f t="shared" si="10"/>
        <v>735.30329508196724</v>
      </c>
      <c r="M12" s="30">
        <f t="shared" si="11"/>
        <v>738.83297802197808</v>
      </c>
      <c r="N12" s="33">
        <f t="shared" si="0"/>
        <v>742.40166298342547</v>
      </c>
      <c r="O12" s="33">
        <f t="shared" si="1"/>
        <v>743.60000369003694</v>
      </c>
      <c r="P12" s="33">
        <f t="shared" si="2"/>
        <v>744.19580833333339</v>
      </c>
      <c r="Q12" s="33">
        <f t="shared" si="3"/>
        <v>745.10290416666669</v>
      </c>
      <c r="R12" s="33">
        <f t="shared" si="4"/>
        <v>419.35157142857145</v>
      </c>
      <c r="S12" s="33">
        <f t="shared" si="5"/>
        <v>742.83415416666662</v>
      </c>
    </row>
    <row r="13" spans="2:19" ht="15.75" customHeight="1" x14ac:dyDescent="0.2">
      <c r="B13" s="40">
        <v>2</v>
      </c>
      <c r="C13" s="44">
        <f>'tabela consumo'!$I$9:I13</f>
        <v>1.3213333333333335</v>
      </c>
      <c r="D13" s="13"/>
      <c r="E13" s="29"/>
      <c r="F13" s="25">
        <v>4</v>
      </c>
      <c r="G13" s="33">
        <f t="shared" si="12"/>
        <v>4</v>
      </c>
      <c r="H13" s="30">
        <f t="shared" si="6"/>
        <v>694.61333333333334</v>
      </c>
      <c r="I13" s="30">
        <f t="shared" si="7"/>
        <v>697.14666666666665</v>
      </c>
      <c r="J13" s="30">
        <f t="shared" si="8"/>
        <v>740.71888888888884</v>
      </c>
      <c r="K13" s="30">
        <f t="shared" si="9"/>
        <v>620.27828571428574</v>
      </c>
      <c r="L13" s="30">
        <f t="shared" si="10"/>
        <v>730.4043934426229</v>
      </c>
      <c r="M13" s="30">
        <f t="shared" si="11"/>
        <v>735.11063736263736</v>
      </c>
      <c r="N13" s="33">
        <f t="shared" si="0"/>
        <v>739.86888397790051</v>
      </c>
      <c r="O13" s="33">
        <f t="shared" si="1"/>
        <v>741.46667158671585</v>
      </c>
      <c r="P13" s="33">
        <f t="shared" si="2"/>
        <v>742.26107777777781</v>
      </c>
      <c r="Q13" s="33">
        <f t="shared" si="3"/>
        <v>743.47053888888888</v>
      </c>
      <c r="R13" s="33">
        <f t="shared" si="4"/>
        <v>309.13542857142858</v>
      </c>
      <c r="S13" s="33">
        <f t="shared" si="5"/>
        <v>740.4455388888889</v>
      </c>
    </row>
    <row r="14" spans="2:19" ht="15.75" customHeight="1" x14ac:dyDescent="0.2">
      <c r="B14" s="41"/>
      <c r="C14" s="45"/>
      <c r="D14" s="13"/>
      <c r="E14" s="29"/>
      <c r="F14" s="25">
        <v>5</v>
      </c>
      <c r="G14" s="33">
        <f t="shared" si="12"/>
        <v>5</v>
      </c>
      <c r="H14" s="30">
        <f t="shared" si="6"/>
        <v>680.76666666666665</v>
      </c>
      <c r="I14" s="30">
        <f t="shared" si="7"/>
        <v>683.93333333333328</v>
      </c>
      <c r="J14" s="30">
        <f t="shared" si="8"/>
        <v>738.39861111111111</v>
      </c>
      <c r="K14" s="30">
        <f t="shared" si="9"/>
        <v>587.84785714285715</v>
      </c>
      <c r="L14" s="30">
        <f t="shared" si="10"/>
        <v>725.50549180327869</v>
      </c>
      <c r="M14" s="30">
        <f t="shared" si="11"/>
        <v>731.38829670329665</v>
      </c>
      <c r="N14" s="33">
        <f t="shared" si="0"/>
        <v>737.33610497237567</v>
      </c>
      <c r="O14" s="33">
        <f t="shared" si="1"/>
        <v>739.33333948339487</v>
      </c>
      <c r="P14" s="33">
        <f t="shared" si="2"/>
        <v>740.32634722222224</v>
      </c>
      <c r="Q14" s="33">
        <f t="shared" si="3"/>
        <v>741.83817361111107</v>
      </c>
      <c r="R14" s="33">
        <f t="shared" si="4"/>
        <v>198.91928571428571</v>
      </c>
      <c r="S14" s="33">
        <f t="shared" si="5"/>
        <v>738.05692361111107</v>
      </c>
    </row>
    <row r="15" spans="2:19" ht="12" thickBot="1" x14ac:dyDescent="0.25">
      <c r="B15" s="42"/>
      <c r="C15" s="46"/>
      <c r="D15" s="13"/>
      <c r="E15" s="29"/>
      <c r="F15" s="25">
        <v>6</v>
      </c>
      <c r="G15" s="33">
        <f t="shared" si="12"/>
        <v>6</v>
      </c>
      <c r="H15" s="30">
        <f t="shared" si="6"/>
        <v>666.92</v>
      </c>
      <c r="I15" s="30">
        <f t="shared" si="7"/>
        <v>670.72</v>
      </c>
      <c r="J15" s="30">
        <f t="shared" si="8"/>
        <v>736.07833333333338</v>
      </c>
      <c r="K15" s="30">
        <f t="shared" si="9"/>
        <v>555.41742857142856</v>
      </c>
      <c r="L15" s="30">
        <f t="shared" si="10"/>
        <v>720.60659016393447</v>
      </c>
      <c r="M15" s="30">
        <f t="shared" si="11"/>
        <v>727.66595604395604</v>
      </c>
      <c r="N15" s="33">
        <f t="shared" si="0"/>
        <v>734.80332596685082</v>
      </c>
      <c r="O15" s="33">
        <f t="shared" si="1"/>
        <v>737.20000738007377</v>
      </c>
      <c r="P15" s="33">
        <f t="shared" si="2"/>
        <v>738.39161666666666</v>
      </c>
      <c r="Q15" s="33">
        <f t="shared" si="3"/>
        <v>740.20580833333338</v>
      </c>
      <c r="R15" s="33">
        <f t="shared" si="4"/>
        <v>88.703142857142893</v>
      </c>
      <c r="S15" s="33">
        <f t="shared" si="5"/>
        <v>735.66830833333336</v>
      </c>
    </row>
    <row r="16" spans="2:19" ht="15.75" customHeight="1" thickBot="1" x14ac:dyDescent="0.25">
      <c r="B16" s="10"/>
      <c r="C16" s="23"/>
      <c r="D16" s="13"/>
      <c r="E16" s="29"/>
      <c r="F16" s="25">
        <v>7</v>
      </c>
      <c r="G16" s="33">
        <f t="shared" si="12"/>
        <v>7</v>
      </c>
      <c r="H16" s="30">
        <f t="shared" si="6"/>
        <v>653.07333333333327</v>
      </c>
      <c r="I16" s="30">
        <f t="shared" si="7"/>
        <v>657.50666666666666</v>
      </c>
      <c r="J16" s="30">
        <f t="shared" si="8"/>
        <v>733.75805555555553</v>
      </c>
      <c r="K16" s="30">
        <f t="shared" si="9"/>
        <v>522.98700000000008</v>
      </c>
      <c r="L16" s="30">
        <f t="shared" si="10"/>
        <v>715.70768852459014</v>
      </c>
      <c r="M16" s="30">
        <f t="shared" si="11"/>
        <v>723.94361538461544</v>
      </c>
      <c r="N16" s="33">
        <f t="shared" si="0"/>
        <v>732.27054696132598</v>
      </c>
      <c r="O16" s="33">
        <f t="shared" si="1"/>
        <v>735.06667527675279</v>
      </c>
      <c r="P16" s="33">
        <f t="shared" si="2"/>
        <v>736.45688611111109</v>
      </c>
      <c r="Q16" s="33">
        <f t="shared" si="3"/>
        <v>738.57344305555557</v>
      </c>
      <c r="R16" s="33">
        <f t="shared" si="4"/>
        <v>-10</v>
      </c>
      <c r="S16" s="33">
        <f t="shared" si="5"/>
        <v>733.27969305555553</v>
      </c>
    </row>
    <row r="17" spans="2:19" ht="15.75" customHeight="1" x14ac:dyDescent="0.2">
      <c r="B17" s="40">
        <v>3</v>
      </c>
      <c r="C17" s="44">
        <f>'tabela consumo'!$I$9:I17</f>
        <v>0.2320277777777778</v>
      </c>
      <c r="D17" s="13"/>
      <c r="E17" s="29"/>
      <c r="F17" s="25">
        <v>8</v>
      </c>
      <c r="G17" s="33">
        <f t="shared" si="12"/>
        <v>8</v>
      </c>
      <c r="H17" s="30">
        <f t="shared" si="6"/>
        <v>639.22666666666669</v>
      </c>
      <c r="I17" s="30">
        <f t="shared" si="7"/>
        <v>644.29333333333329</v>
      </c>
      <c r="J17" s="30">
        <f t="shared" si="8"/>
        <v>731.4377777777778</v>
      </c>
      <c r="K17" s="30">
        <f t="shared" si="9"/>
        <v>490.55657142857149</v>
      </c>
      <c r="L17" s="30">
        <f t="shared" si="10"/>
        <v>710.80878688524592</v>
      </c>
      <c r="M17" s="30">
        <f t="shared" si="11"/>
        <v>720.22127472527472</v>
      </c>
      <c r="N17" s="33">
        <f t="shared" si="0"/>
        <v>729.73776795580113</v>
      </c>
      <c r="O17" s="33">
        <f t="shared" si="1"/>
        <v>732.93334317343169</v>
      </c>
      <c r="P17" s="33">
        <f t="shared" si="2"/>
        <v>734.52215555555551</v>
      </c>
      <c r="Q17" s="33">
        <f t="shared" si="3"/>
        <v>736.94107777777776</v>
      </c>
      <c r="R17" s="33">
        <f t="shared" si="4"/>
        <v>-10</v>
      </c>
      <c r="S17" s="33">
        <f t="shared" si="5"/>
        <v>730.89107777777781</v>
      </c>
    </row>
    <row r="18" spans="2:19" ht="15.75" customHeight="1" x14ac:dyDescent="0.2">
      <c r="B18" s="41"/>
      <c r="C18" s="45"/>
      <c r="D18" s="13"/>
      <c r="E18" s="29"/>
      <c r="F18" s="25">
        <v>9</v>
      </c>
      <c r="G18" s="33">
        <f t="shared" si="12"/>
        <v>9</v>
      </c>
      <c r="H18" s="30">
        <f t="shared" si="6"/>
        <v>625.38</v>
      </c>
      <c r="I18" s="30">
        <f t="shared" si="7"/>
        <v>631.07999999999993</v>
      </c>
      <c r="J18" s="30">
        <f t="shared" si="8"/>
        <v>729.11749999999995</v>
      </c>
      <c r="K18" s="30">
        <f t="shared" si="9"/>
        <v>458.1261428571429</v>
      </c>
      <c r="L18" s="30">
        <f t="shared" si="10"/>
        <v>705.90988524590159</v>
      </c>
      <c r="M18" s="30">
        <f t="shared" si="11"/>
        <v>716.49893406593401</v>
      </c>
      <c r="N18" s="33">
        <f t="shared" si="0"/>
        <v>727.20498895027629</v>
      </c>
      <c r="O18" s="33">
        <f t="shared" si="1"/>
        <v>730.80001107011071</v>
      </c>
      <c r="P18" s="33">
        <f t="shared" si="2"/>
        <v>732.58742500000005</v>
      </c>
      <c r="Q18" s="33">
        <f t="shared" si="3"/>
        <v>735.30871249999996</v>
      </c>
      <c r="R18" s="33">
        <f t="shared" si="4"/>
        <v>-10</v>
      </c>
      <c r="S18" s="33">
        <f t="shared" si="5"/>
        <v>728.50246249999998</v>
      </c>
    </row>
    <row r="19" spans="2:19" ht="12" thickBot="1" x14ac:dyDescent="0.25">
      <c r="B19" s="42"/>
      <c r="C19" s="46"/>
      <c r="D19" s="13"/>
      <c r="E19" s="29"/>
      <c r="F19" s="25">
        <v>10</v>
      </c>
      <c r="G19" s="33">
        <f t="shared" si="12"/>
        <v>10</v>
      </c>
      <c r="H19" s="30">
        <f t="shared" si="6"/>
        <v>611.5333333333333</v>
      </c>
      <c r="I19" s="30">
        <f t="shared" si="7"/>
        <v>617.86666666666667</v>
      </c>
      <c r="J19" s="30">
        <f t="shared" si="8"/>
        <v>726.79722222222222</v>
      </c>
      <c r="K19" s="30">
        <f t="shared" si="9"/>
        <v>425.69571428571436</v>
      </c>
      <c r="L19" s="30">
        <f t="shared" si="10"/>
        <v>701.01098360655737</v>
      </c>
      <c r="M19" s="30">
        <f t="shared" si="11"/>
        <v>712.77659340659341</v>
      </c>
      <c r="N19" s="33">
        <f t="shared" si="0"/>
        <v>724.67220994475133</v>
      </c>
      <c r="O19" s="33">
        <f t="shared" si="1"/>
        <v>728.66667896678962</v>
      </c>
      <c r="P19" s="33">
        <f t="shared" si="2"/>
        <v>730.65269444444448</v>
      </c>
      <c r="Q19" s="33">
        <f t="shared" si="3"/>
        <v>733.67634722222226</v>
      </c>
      <c r="R19" s="33">
        <f t="shared" si="4"/>
        <v>-10</v>
      </c>
      <c r="S19" s="33">
        <f t="shared" si="5"/>
        <v>726.11384722222226</v>
      </c>
    </row>
    <row r="20" spans="2:19" ht="15.75" customHeight="1" thickBot="1" x14ac:dyDescent="0.25">
      <c r="B20" s="10"/>
      <c r="C20" s="23"/>
      <c r="D20" s="13"/>
      <c r="E20" s="29"/>
      <c r="F20" s="25">
        <v>11</v>
      </c>
      <c r="G20" s="33">
        <f t="shared" si="12"/>
        <v>11</v>
      </c>
      <c r="H20" s="30">
        <f t="shared" si="6"/>
        <v>597.68666666666672</v>
      </c>
      <c r="I20" s="30">
        <f t="shared" si="7"/>
        <v>604.65333333333331</v>
      </c>
      <c r="J20" s="30">
        <f t="shared" si="8"/>
        <v>724.47694444444448</v>
      </c>
      <c r="K20" s="30">
        <f t="shared" si="9"/>
        <v>393.26528571428577</v>
      </c>
      <c r="L20" s="30">
        <f t="shared" si="10"/>
        <v>696.11208196721316</v>
      </c>
      <c r="M20" s="30">
        <f t="shared" si="11"/>
        <v>709.0542527472528</v>
      </c>
      <c r="N20" s="33">
        <f t="shared" si="0"/>
        <v>722.13943093922649</v>
      </c>
      <c r="O20" s="33">
        <f t="shared" si="1"/>
        <v>726.53334686346864</v>
      </c>
      <c r="P20" s="33">
        <f t="shared" si="2"/>
        <v>728.7179638888889</v>
      </c>
      <c r="Q20" s="33">
        <f t="shared" si="3"/>
        <v>732.04398194444445</v>
      </c>
      <c r="R20" s="33">
        <f t="shared" si="4"/>
        <v>-10</v>
      </c>
      <c r="S20" s="33">
        <f t="shared" si="5"/>
        <v>723.72523194444443</v>
      </c>
    </row>
    <row r="21" spans="2:19" ht="15.75" customHeight="1" x14ac:dyDescent="0.2">
      <c r="B21" s="40">
        <v>4</v>
      </c>
      <c r="C21" s="44">
        <f>'tabela consumo'!$I$9:I45</f>
        <v>3.2430428571428567</v>
      </c>
      <c r="D21" s="13"/>
      <c r="E21" s="29"/>
      <c r="F21" s="25">
        <v>12</v>
      </c>
      <c r="G21" s="33">
        <f t="shared" si="12"/>
        <v>12</v>
      </c>
      <c r="H21" s="30">
        <f t="shared" si="6"/>
        <v>583.84</v>
      </c>
      <c r="I21" s="30">
        <f t="shared" si="7"/>
        <v>591.44000000000005</v>
      </c>
      <c r="J21" s="30">
        <f t="shared" si="8"/>
        <v>722.15666666666664</v>
      </c>
      <c r="K21" s="30">
        <f t="shared" si="9"/>
        <v>360.83485714285717</v>
      </c>
      <c r="L21" s="30">
        <f t="shared" si="10"/>
        <v>691.21318032786883</v>
      </c>
      <c r="M21" s="30">
        <f t="shared" si="11"/>
        <v>705.33191208791209</v>
      </c>
      <c r="N21" s="33">
        <f t="shared" si="0"/>
        <v>719.60665193370164</v>
      </c>
      <c r="O21" s="33">
        <f t="shared" si="1"/>
        <v>724.40001476014754</v>
      </c>
      <c r="P21" s="33">
        <f t="shared" si="2"/>
        <v>726.78323333333333</v>
      </c>
      <c r="Q21" s="33">
        <f t="shared" si="3"/>
        <v>730.41161666666665</v>
      </c>
      <c r="R21" s="33">
        <f t="shared" si="4"/>
        <v>-10</v>
      </c>
      <c r="S21" s="33">
        <f t="shared" si="5"/>
        <v>721.33661666666671</v>
      </c>
    </row>
    <row r="22" spans="2:19" ht="15.75" customHeight="1" x14ac:dyDescent="0.2">
      <c r="B22" s="41"/>
      <c r="C22" s="45"/>
      <c r="D22" s="13"/>
      <c r="E22" s="29"/>
      <c r="F22" s="25">
        <v>13</v>
      </c>
      <c r="G22" s="33">
        <f t="shared" si="12"/>
        <v>13</v>
      </c>
      <c r="H22" s="30">
        <f t="shared" si="6"/>
        <v>569.99333333333334</v>
      </c>
      <c r="I22" s="30">
        <f t="shared" si="7"/>
        <v>578.22666666666669</v>
      </c>
      <c r="J22" s="30">
        <f t="shared" si="8"/>
        <v>719.83638888888891</v>
      </c>
      <c r="K22" s="30">
        <f t="shared" si="9"/>
        <v>328.40442857142864</v>
      </c>
      <c r="L22" s="30">
        <f t="shared" si="10"/>
        <v>686.31427868852461</v>
      </c>
      <c r="M22" s="30">
        <f t="shared" si="11"/>
        <v>701.60957142857137</v>
      </c>
      <c r="N22" s="33">
        <f t="shared" si="0"/>
        <v>717.0738729281768</v>
      </c>
      <c r="O22" s="33">
        <f t="shared" si="1"/>
        <v>722.26668265682656</v>
      </c>
      <c r="P22" s="33">
        <f t="shared" si="2"/>
        <v>724.84850277777775</v>
      </c>
      <c r="Q22" s="33">
        <f t="shared" si="3"/>
        <v>728.77925138888884</v>
      </c>
      <c r="R22" s="33">
        <f t="shared" si="4"/>
        <v>-10</v>
      </c>
      <c r="S22" s="33">
        <f t="shared" si="5"/>
        <v>718.94800138888888</v>
      </c>
    </row>
    <row r="23" spans="2:19" ht="12" thickBot="1" x14ac:dyDescent="0.25">
      <c r="B23" s="42"/>
      <c r="C23" s="46"/>
      <c r="D23" s="13"/>
      <c r="E23" s="29"/>
      <c r="F23" s="25">
        <v>14</v>
      </c>
      <c r="G23" s="33">
        <f t="shared" si="12"/>
        <v>14</v>
      </c>
      <c r="H23" s="30">
        <f t="shared" si="6"/>
        <v>556.14666666666665</v>
      </c>
      <c r="I23" s="30">
        <f t="shared" si="7"/>
        <v>565.01333333333332</v>
      </c>
      <c r="J23" s="30">
        <f t="shared" si="8"/>
        <v>717.51611111111106</v>
      </c>
      <c r="K23" s="30">
        <f t="shared" si="9"/>
        <v>295.97400000000005</v>
      </c>
      <c r="L23" s="30">
        <f t="shared" si="10"/>
        <v>681.41537704918028</v>
      </c>
      <c r="M23" s="30">
        <f t="shared" si="11"/>
        <v>697.88723076923077</v>
      </c>
      <c r="N23" s="33">
        <f t="shared" si="0"/>
        <v>714.54109392265195</v>
      </c>
      <c r="O23" s="33">
        <f t="shared" si="1"/>
        <v>720.13335055350558</v>
      </c>
      <c r="P23" s="33">
        <f t="shared" si="2"/>
        <v>722.91377222222218</v>
      </c>
      <c r="Q23" s="33">
        <f t="shared" si="3"/>
        <v>727.14688611111114</v>
      </c>
      <c r="R23" s="33">
        <f t="shared" si="4"/>
        <v>-10</v>
      </c>
      <c r="S23" s="33">
        <f t="shared" si="5"/>
        <v>716.55938611111105</v>
      </c>
    </row>
    <row r="24" spans="2:19" ht="12" thickBot="1" x14ac:dyDescent="0.25">
      <c r="B24" s="9"/>
      <c r="C24" s="8"/>
      <c r="D24" s="14"/>
      <c r="E24" s="29"/>
      <c r="F24" s="25">
        <v>15</v>
      </c>
      <c r="G24" s="33">
        <f t="shared" si="12"/>
        <v>15</v>
      </c>
      <c r="H24" s="30">
        <f t="shared" si="6"/>
        <v>542.29999999999995</v>
      </c>
      <c r="I24" s="30">
        <f t="shared" si="7"/>
        <v>551.79999999999995</v>
      </c>
      <c r="J24" s="30">
        <f t="shared" si="8"/>
        <v>715.19583333333333</v>
      </c>
      <c r="K24" s="30">
        <f t="shared" si="9"/>
        <v>263.54357142857151</v>
      </c>
      <c r="L24" s="30">
        <f t="shared" si="10"/>
        <v>676.51647540983606</v>
      </c>
      <c r="M24" s="30">
        <f t="shared" si="11"/>
        <v>694.16489010989017</v>
      </c>
      <c r="N24" s="33">
        <f t="shared" si="0"/>
        <v>712.00831491712711</v>
      </c>
      <c r="O24" s="33">
        <f t="shared" si="1"/>
        <v>718.00001845018448</v>
      </c>
      <c r="P24" s="33">
        <f t="shared" si="2"/>
        <v>720.97904166666672</v>
      </c>
      <c r="Q24" s="33">
        <f t="shared" si="3"/>
        <v>725.51452083333334</v>
      </c>
      <c r="R24" s="33">
        <f t="shared" si="4"/>
        <v>-10</v>
      </c>
      <c r="S24" s="33">
        <f t="shared" si="5"/>
        <v>714.17077083333334</v>
      </c>
    </row>
    <row r="25" spans="2:19" x14ac:dyDescent="0.2">
      <c r="B25" s="40">
        <v>5</v>
      </c>
      <c r="C25" s="44">
        <f>'tabela consumo'!I$9:$I41</f>
        <v>0.48989016393442625</v>
      </c>
      <c r="D25" s="13"/>
      <c r="E25" s="29"/>
      <c r="F25" s="25">
        <v>16</v>
      </c>
      <c r="G25" s="33">
        <f t="shared" si="12"/>
        <v>16</v>
      </c>
      <c r="H25" s="30">
        <f t="shared" si="6"/>
        <v>528.45333333333338</v>
      </c>
      <c r="I25" s="30">
        <f t="shared" si="7"/>
        <v>538.58666666666659</v>
      </c>
      <c r="J25" s="30">
        <f t="shared" si="8"/>
        <v>712.87555555555559</v>
      </c>
      <c r="K25" s="30">
        <f t="shared" si="9"/>
        <v>231.11314285714298</v>
      </c>
      <c r="L25" s="30">
        <f t="shared" si="10"/>
        <v>671.61757377049184</v>
      </c>
      <c r="M25" s="30">
        <f t="shared" si="11"/>
        <v>690.44254945054945</v>
      </c>
      <c r="N25" s="33">
        <f t="shared" si="0"/>
        <v>709.47553591160226</v>
      </c>
      <c r="O25" s="33">
        <f t="shared" si="1"/>
        <v>715.8666863468635</v>
      </c>
      <c r="P25" s="33">
        <f t="shared" si="2"/>
        <v>719.04431111111114</v>
      </c>
      <c r="Q25" s="33">
        <f t="shared" si="3"/>
        <v>723.88215555555553</v>
      </c>
      <c r="R25" s="33">
        <f t="shared" si="4"/>
        <v>-10</v>
      </c>
      <c r="S25" s="33">
        <f t="shared" si="5"/>
        <v>711.78215555555551</v>
      </c>
    </row>
    <row r="26" spans="2:19" ht="11.25" customHeight="1" x14ac:dyDescent="0.2">
      <c r="B26" s="41"/>
      <c r="C26" s="45"/>
      <c r="D26" s="13"/>
      <c r="E26" s="29"/>
      <c r="F26" s="25">
        <v>17</v>
      </c>
      <c r="G26" s="33">
        <f t="shared" si="12"/>
        <v>17</v>
      </c>
      <c r="H26" s="30">
        <f t="shared" si="6"/>
        <v>514.60666666666668</v>
      </c>
      <c r="I26" s="30">
        <f t="shared" si="7"/>
        <v>525.37333333333333</v>
      </c>
      <c r="J26" s="30">
        <f t="shared" si="8"/>
        <v>710.55527777777775</v>
      </c>
      <c r="K26" s="30">
        <f t="shared" si="9"/>
        <v>198.68271428571438</v>
      </c>
      <c r="L26" s="30">
        <f t="shared" si="10"/>
        <v>666.71867213114751</v>
      </c>
      <c r="M26" s="30">
        <f t="shared" si="11"/>
        <v>686.72020879120873</v>
      </c>
      <c r="N26" s="33">
        <f t="shared" si="0"/>
        <v>706.94275690607731</v>
      </c>
      <c r="O26" s="33">
        <f t="shared" si="1"/>
        <v>713.73335424354241</v>
      </c>
      <c r="P26" s="33">
        <f t="shared" si="2"/>
        <v>717.10958055555557</v>
      </c>
      <c r="Q26" s="33">
        <f t="shared" si="3"/>
        <v>722.24979027777772</v>
      </c>
      <c r="R26" s="33">
        <f t="shared" si="4"/>
        <v>-10</v>
      </c>
      <c r="S26" s="33">
        <f t="shared" si="5"/>
        <v>709.39354027777779</v>
      </c>
    </row>
    <row r="27" spans="2:19" ht="12" thickBot="1" x14ac:dyDescent="0.25">
      <c r="B27" s="42"/>
      <c r="C27" s="46"/>
      <c r="D27" s="13"/>
      <c r="E27" s="29"/>
      <c r="F27" s="25">
        <v>18</v>
      </c>
      <c r="G27" s="33">
        <f t="shared" si="12"/>
        <v>18</v>
      </c>
      <c r="H27" s="30">
        <f t="shared" si="6"/>
        <v>500.76</v>
      </c>
      <c r="I27" s="30">
        <f t="shared" si="7"/>
        <v>512.16</v>
      </c>
      <c r="J27" s="30">
        <f t="shared" si="8"/>
        <v>708.23500000000001</v>
      </c>
      <c r="K27" s="30">
        <f t="shared" si="9"/>
        <v>166.25228571428579</v>
      </c>
      <c r="L27" s="30">
        <f t="shared" si="10"/>
        <v>661.8197704918033</v>
      </c>
      <c r="M27" s="30">
        <f t="shared" si="11"/>
        <v>682.99786813186813</v>
      </c>
      <c r="N27" s="33">
        <f t="shared" si="0"/>
        <v>704.40997790055246</v>
      </c>
      <c r="O27" s="33">
        <f t="shared" si="1"/>
        <v>711.60002214022143</v>
      </c>
      <c r="P27" s="33">
        <f t="shared" si="2"/>
        <v>715.17484999999999</v>
      </c>
      <c r="Q27" s="33">
        <f t="shared" si="3"/>
        <v>720.61742500000003</v>
      </c>
      <c r="R27" s="33">
        <f t="shared" si="4"/>
        <v>-10</v>
      </c>
      <c r="S27" s="33">
        <f t="shared" si="5"/>
        <v>707.00492499999996</v>
      </c>
    </row>
    <row r="28" spans="2:19" ht="12" thickBot="1" x14ac:dyDescent="0.25">
      <c r="B28" s="3"/>
      <c r="C28" s="3"/>
      <c r="D28" s="15"/>
      <c r="E28" s="29"/>
      <c r="F28" s="25">
        <v>19</v>
      </c>
      <c r="G28" s="33">
        <f t="shared" si="12"/>
        <v>19</v>
      </c>
      <c r="H28" s="30">
        <f t="shared" si="6"/>
        <v>486.9133333333333</v>
      </c>
      <c r="I28" s="30">
        <f t="shared" si="7"/>
        <v>498.9466666666666</v>
      </c>
      <c r="J28" s="30">
        <f t="shared" si="8"/>
        <v>705.91472222222217</v>
      </c>
      <c r="K28" s="30">
        <f t="shared" si="9"/>
        <v>133.8218571428572</v>
      </c>
      <c r="L28" s="30">
        <f t="shared" si="10"/>
        <v>656.92086885245897</v>
      </c>
      <c r="M28" s="30">
        <f t="shared" si="11"/>
        <v>679.27552747252753</v>
      </c>
      <c r="N28" s="33">
        <f t="shared" si="0"/>
        <v>701.87719889502762</v>
      </c>
      <c r="O28" s="33">
        <f t="shared" si="1"/>
        <v>709.46669003690033</v>
      </c>
      <c r="P28" s="33">
        <f t="shared" si="2"/>
        <v>713.24011944444442</v>
      </c>
      <c r="Q28" s="33">
        <f t="shared" si="3"/>
        <v>718.98505972222222</v>
      </c>
      <c r="R28" s="33">
        <f t="shared" si="4"/>
        <v>-10</v>
      </c>
      <c r="S28" s="33">
        <f t="shared" si="5"/>
        <v>704.61630972222224</v>
      </c>
    </row>
    <row r="29" spans="2:19" x14ac:dyDescent="0.2">
      <c r="B29" s="40">
        <v>6</v>
      </c>
      <c r="C29" s="44">
        <f>'tabela consumo'!$I$9:I49</f>
        <v>0.37223406593406594</v>
      </c>
      <c r="D29" s="13"/>
      <c r="E29" s="29"/>
      <c r="F29" s="25">
        <v>20</v>
      </c>
      <c r="G29" s="33">
        <f t="shared" si="12"/>
        <v>20</v>
      </c>
      <c r="H29" s="30">
        <f t="shared" si="6"/>
        <v>473.06666666666666</v>
      </c>
      <c r="I29" s="30">
        <f t="shared" si="7"/>
        <v>485.73333333333329</v>
      </c>
      <c r="J29" s="30">
        <f t="shared" si="8"/>
        <v>703.59444444444443</v>
      </c>
      <c r="K29" s="30">
        <f t="shared" si="9"/>
        <v>101.39142857142872</v>
      </c>
      <c r="L29" s="30">
        <f t="shared" si="10"/>
        <v>652.02196721311475</v>
      </c>
      <c r="M29" s="30">
        <f t="shared" si="11"/>
        <v>675.55318681318681</v>
      </c>
      <c r="N29" s="33">
        <f t="shared" si="0"/>
        <v>699.34441988950277</v>
      </c>
      <c r="O29" s="33">
        <f t="shared" si="1"/>
        <v>707.33335793357935</v>
      </c>
      <c r="P29" s="33">
        <f t="shared" si="2"/>
        <v>711.30538888888884</v>
      </c>
      <c r="Q29" s="33">
        <f t="shared" si="3"/>
        <v>717.35269444444441</v>
      </c>
      <c r="R29" s="33">
        <f t="shared" si="4"/>
        <v>-10</v>
      </c>
      <c r="S29" s="33">
        <f t="shared" si="5"/>
        <v>702.22769444444441</v>
      </c>
    </row>
    <row r="30" spans="2:19" x14ac:dyDescent="0.2">
      <c r="B30" s="41"/>
      <c r="C30" s="45"/>
      <c r="D30" s="13"/>
      <c r="E30" s="29"/>
      <c r="F30" s="25">
        <v>21</v>
      </c>
      <c r="G30" s="33">
        <f t="shared" si="12"/>
        <v>21</v>
      </c>
      <c r="H30" s="30">
        <f t="shared" si="6"/>
        <v>459.21999999999997</v>
      </c>
      <c r="I30" s="30">
        <f t="shared" si="7"/>
        <v>472.52</v>
      </c>
      <c r="J30" s="30">
        <f t="shared" si="8"/>
        <v>701.2741666666667</v>
      </c>
      <c r="K30" s="30">
        <f t="shared" si="9"/>
        <v>68.961000000000126</v>
      </c>
      <c r="L30" s="30">
        <f t="shared" si="10"/>
        <v>647.12306557377053</v>
      </c>
      <c r="M30" s="30">
        <f t="shared" si="11"/>
        <v>671.8308461538461</v>
      </c>
      <c r="N30" s="33">
        <f t="shared" si="0"/>
        <v>696.81164088397793</v>
      </c>
      <c r="O30" s="33">
        <f t="shared" si="1"/>
        <v>705.20002583025826</v>
      </c>
      <c r="P30" s="33">
        <f t="shared" si="2"/>
        <v>709.37065833333338</v>
      </c>
      <c r="Q30" s="33">
        <f t="shared" si="3"/>
        <v>715.72032916666672</v>
      </c>
      <c r="R30" s="33">
        <f t="shared" si="4"/>
        <v>-10</v>
      </c>
      <c r="S30" s="33">
        <f t="shared" si="5"/>
        <v>699.83907916666669</v>
      </c>
    </row>
    <row r="31" spans="2:19" ht="12" thickBot="1" x14ac:dyDescent="0.25">
      <c r="B31" s="42"/>
      <c r="C31" s="46"/>
      <c r="D31" s="13"/>
      <c r="E31" s="29"/>
      <c r="F31" s="25">
        <v>22</v>
      </c>
      <c r="G31" s="33">
        <f t="shared" si="12"/>
        <v>22</v>
      </c>
      <c r="H31" s="30">
        <f t="shared" si="6"/>
        <v>445.37333333333333</v>
      </c>
      <c r="I31" s="30">
        <f t="shared" si="7"/>
        <v>459.30666666666662</v>
      </c>
      <c r="J31" s="30">
        <f t="shared" si="8"/>
        <v>698.95388888888886</v>
      </c>
      <c r="K31" s="30">
        <f t="shared" si="9"/>
        <v>36.530571428571534</v>
      </c>
      <c r="L31" s="30">
        <f t="shared" si="10"/>
        <v>642.2241639344262</v>
      </c>
      <c r="M31" s="30">
        <f t="shared" si="11"/>
        <v>668.10850549450549</v>
      </c>
      <c r="N31" s="33">
        <f t="shared" si="0"/>
        <v>694.27886187845309</v>
      </c>
      <c r="O31" s="33">
        <f t="shared" si="1"/>
        <v>703.06669372693727</v>
      </c>
      <c r="P31" s="33">
        <f t="shared" si="2"/>
        <v>707.43592777777781</v>
      </c>
      <c r="Q31" s="33">
        <f t="shared" si="3"/>
        <v>714.08796388888891</v>
      </c>
      <c r="R31" s="33">
        <f t="shared" si="4"/>
        <v>-10</v>
      </c>
      <c r="S31" s="33">
        <f t="shared" si="5"/>
        <v>697.45046388888886</v>
      </c>
    </row>
    <row r="32" spans="2:19" ht="12" thickBot="1" x14ac:dyDescent="0.25">
      <c r="B32" s="3"/>
      <c r="C32" s="3"/>
      <c r="E32" s="29"/>
      <c r="F32" s="25">
        <v>23</v>
      </c>
      <c r="G32" s="33">
        <f t="shared" si="12"/>
        <v>23</v>
      </c>
      <c r="H32" s="30">
        <f t="shared" si="6"/>
        <v>431.52666666666664</v>
      </c>
      <c r="I32" s="30">
        <f t="shared" si="7"/>
        <v>446.09333333333331</v>
      </c>
      <c r="J32" s="30">
        <f t="shared" si="8"/>
        <v>696.63361111111112</v>
      </c>
      <c r="K32" s="30">
        <f t="shared" si="9"/>
        <v>4.1001428571429415</v>
      </c>
      <c r="L32" s="30">
        <f t="shared" si="10"/>
        <v>637.32526229508198</v>
      </c>
      <c r="M32" s="30">
        <f t="shared" si="11"/>
        <v>664.38616483516489</v>
      </c>
      <c r="N32" s="33">
        <f t="shared" si="0"/>
        <v>691.74608287292813</v>
      </c>
      <c r="O32" s="33">
        <f t="shared" si="1"/>
        <v>700.93336162361618</v>
      </c>
      <c r="P32" s="33">
        <f t="shared" si="2"/>
        <v>705.50119722222223</v>
      </c>
      <c r="Q32" s="33">
        <f t="shared" si="3"/>
        <v>712.4555986111111</v>
      </c>
      <c r="R32" s="33">
        <f t="shared" si="4"/>
        <v>-10</v>
      </c>
      <c r="S32" s="33">
        <f t="shared" si="5"/>
        <v>695.06184861111115</v>
      </c>
    </row>
    <row r="33" spans="2:19" x14ac:dyDescent="0.2">
      <c r="B33" s="40">
        <v>7</v>
      </c>
      <c r="C33" s="44">
        <f>'tabela consumo'!$I$9:I53</f>
        <v>0.25327790055248617</v>
      </c>
      <c r="E33" s="29"/>
      <c r="F33" s="25">
        <v>24</v>
      </c>
      <c r="G33" s="33">
        <f t="shared" si="12"/>
        <v>24</v>
      </c>
      <c r="H33" s="30">
        <f t="shared" si="6"/>
        <v>417.68</v>
      </c>
      <c r="I33" s="30">
        <f t="shared" si="7"/>
        <v>432.88</v>
      </c>
      <c r="J33" s="30">
        <f t="shared" si="8"/>
        <v>694.31333333333328</v>
      </c>
      <c r="K33" s="30">
        <f t="shared" si="9"/>
        <v>-10</v>
      </c>
      <c r="L33" s="30">
        <f t="shared" si="10"/>
        <v>632.42636065573765</v>
      </c>
      <c r="M33" s="30">
        <f t="shared" si="11"/>
        <v>660.66382417582417</v>
      </c>
      <c r="N33" s="33">
        <f t="shared" si="0"/>
        <v>689.21330386740328</v>
      </c>
      <c r="O33" s="33">
        <f t="shared" si="1"/>
        <v>698.8000295202952</v>
      </c>
      <c r="P33" s="33">
        <f t="shared" si="2"/>
        <v>703.56646666666666</v>
      </c>
      <c r="Q33" s="33">
        <f t="shared" si="3"/>
        <v>710.82323333333329</v>
      </c>
      <c r="R33" s="33">
        <f t="shared" si="4"/>
        <v>-10</v>
      </c>
      <c r="S33" s="33">
        <f t="shared" si="5"/>
        <v>692.67323333333331</v>
      </c>
    </row>
    <row r="34" spans="2:19" x14ac:dyDescent="0.2">
      <c r="B34" s="41"/>
      <c r="C34" s="45"/>
      <c r="E34" s="29"/>
      <c r="F34" s="25">
        <v>25</v>
      </c>
      <c r="G34" s="33">
        <f t="shared" si="12"/>
        <v>25</v>
      </c>
      <c r="H34" s="30">
        <f t="shared" si="6"/>
        <v>403.83333333333331</v>
      </c>
      <c r="I34" s="30">
        <f t="shared" si="7"/>
        <v>419.66666666666663</v>
      </c>
      <c r="J34" s="30">
        <f t="shared" si="8"/>
        <v>691.99305555555554</v>
      </c>
      <c r="K34" s="30">
        <f t="shared" si="9"/>
        <v>-10</v>
      </c>
      <c r="L34" s="30">
        <f t="shared" si="10"/>
        <v>627.52745901639344</v>
      </c>
      <c r="M34" s="30">
        <f t="shared" si="11"/>
        <v>656.94148351648346</v>
      </c>
      <c r="N34" s="33">
        <f t="shared" si="0"/>
        <v>686.68052486187844</v>
      </c>
      <c r="O34" s="33">
        <f t="shared" si="1"/>
        <v>696.66669741697422</v>
      </c>
      <c r="P34" s="33">
        <f t="shared" si="2"/>
        <v>701.63173611111108</v>
      </c>
      <c r="Q34" s="33">
        <f t="shared" si="3"/>
        <v>709.1908680555556</v>
      </c>
      <c r="R34" s="33">
        <f t="shared" si="4"/>
        <v>-10</v>
      </c>
      <c r="S34" s="33">
        <f t="shared" si="5"/>
        <v>690.2846180555556</v>
      </c>
    </row>
    <row r="35" spans="2:19" ht="12" thickBot="1" x14ac:dyDescent="0.25">
      <c r="B35" s="42"/>
      <c r="C35" s="46"/>
      <c r="E35" s="29"/>
      <c r="F35" s="25">
        <v>26</v>
      </c>
      <c r="G35" s="33">
        <f t="shared" si="12"/>
        <v>26</v>
      </c>
      <c r="H35" s="30">
        <f t="shared" si="6"/>
        <v>389.98666666666668</v>
      </c>
      <c r="I35" s="30">
        <f t="shared" si="7"/>
        <v>406.45333333333332</v>
      </c>
      <c r="J35" s="30">
        <f t="shared" si="8"/>
        <v>689.67277777777781</v>
      </c>
      <c r="K35" s="30">
        <f t="shared" si="9"/>
        <v>-10</v>
      </c>
      <c r="L35" s="30">
        <f t="shared" si="10"/>
        <v>622.62855737704922</v>
      </c>
      <c r="M35" s="30">
        <f t="shared" si="11"/>
        <v>653.21914285714286</v>
      </c>
      <c r="N35" s="33">
        <f t="shared" si="0"/>
        <v>684.14774585635359</v>
      </c>
      <c r="O35" s="33">
        <f t="shared" si="1"/>
        <v>694.53336531365312</v>
      </c>
      <c r="P35" s="33">
        <f t="shared" si="2"/>
        <v>699.69700555555551</v>
      </c>
      <c r="Q35" s="33">
        <f t="shared" si="3"/>
        <v>707.55850277777779</v>
      </c>
      <c r="R35" s="33">
        <f t="shared" si="4"/>
        <v>-10</v>
      </c>
      <c r="S35" s="33">
        <f t="shared" si="5"/>
        <v>687.89600277777777</v>
      </c>
    </row>
    <row r="36" spans="2:19" ht="12" thickBot="1" x14ac:dyDescent="0.25">
      <c r="B36" s="3"/>
      <c r="C36" s="3"/>
      <c r="E36" s="29"/>
      <c r="F36" s="25">
        <v>27</v>
      </c>
      <c r="G36" s="33">
        <f t="shared" si="12"/>
        <v>27</v>
      </c>
      <c r="H36" s="30">
        <f t="shared" si="6"/>
        <v>376.14</v>
      </c>
      <c r="I36" s="30">
        <f t="shared" si="7"/>
        <v>393.23999999999995</v>
      </c>
      <c r="J36" s="30">
        <f t="shared" si="8"/>
        <v>687.35249999999996</v>
      </c>
      <c r="K36" s="30">
        <f t="shared" si="9"/>
        <v>-10</v>
      </c>
      <c r="L36" s="30">
        <f t="shared" si="10"/>
        <v>617.72965573770489</v>
      </c>
      <c r="M36" s="30">
        <f t="shared" si="11"/>
        <v>649.49680219780225</v>
      </c>
      <c r="N36" s="33">
        <f t="shared" si="0"/>
        <v>681.61496685082875</v>
      </c>
      <c r="O36" s="33">
        <f t="shared" si="1"/>
        <v>692.40003321033214</v>
      </c>
      <c r="P36" s="33">
        <f t="shared" si="2"/>
        <v>697.76227500000005</v>
      </c>
      <c r="Q36" s="33">
        <f t="shared" si="3"/>
        <v>705.92613749999998</v>
      </c>
      <c r="R36" s="33">
        <f t="shared" si="4"/>
        <v>-10</v>
      </c>
      <c r="S36" s="33">
        <f t="shared" si="5"/>
        <v>685.50738750000005</v>
      </c>
    </row>
    <row r="37" spans="2:19" x14ac:dyDescent="0.2">
      <c r="B37" s="40">
        <v>8</v>
      </c>
      <c r="C37" s="44">
        <f>'tabela consumo'!$I$9:I56</f>
        <v>0.21333321033210334</v>
      </c>
      <c r="E37" s="29"/>
      <c r="F37" s="25">
        <v>28</v>
      </c>
      <c r="G37" s="33">
        <f t="shared" si="12"/>
        <v>28</v>
      </c>
      <c r="H37" s="30">
        <f t="shared" si="6"/>
        <v>362.29333333333329</v>
      </c>
      <c r="I37" s="30">
        <f t="shared" si="7"/>
        <v>380.02666666666664</v>
      </c>
      <c r="J37" s="30">
        <f t="shared" si="8"/>
        <v>685.03222222222223</v>
      </c>
      <c r="K37" s="30">
        <f t="shared" si="9"/>
        <v>-10</v>
      </c>
      <c r="L37" s="30">
        <f t="shared" si="10"/>
        <v>612.83075409836067</v>
      </c>
      <c r="M37" s="30">
        <f t="shared" si="11"/>
        <v>645.77446153846154</v>
      </c>
      <c r="N37" s="33">
        <f t="shared" si="0"/>
        <v>679.08218784530391</v>
      </c>
      <c r="O37" s="33">
        <f t="shared" si="1"/>
        <v>690.26670110701104</v>
      </c>
      <c r="P37" s="33">
        <f t="shared" si="2"/>
        <v>695.82754444444447</v>
      </c>
      <c r="Q37" s="33">
        <f t="shared" si="3"/>
        <v>704.29377222222217</v>
      </c>
      <c r="R37" s="33">
        <f t="shared" si="4"/>
        <v>-10</v>
      </c>
      <c r="S37" s="33">
        <f t="shared" si="5"/>
        <v>683.11877222222222</v>
      </c>
    </row>
    <row r="38" spans="2:19" x14ac:dyDescent="0.2">
      <c r="B38" s="41"/>
      <c r="C38" s="45"/>
      <c r="E38" s="29"/>
      <c r="F38" s="25">
        <v>29</v>
      </c>
      <c r="G38" s="33">
        <f t="shared" si="12"/>
        <v>29</v>
      </c>
      <c r="H38" s="30">
        <f t="shared" si="6"/>
        <v>348.44666666666666</v>
      </c>
      <c r="I38" s="30">
        <f t="shared" si="7"/>
        <v>366.81333333333328</v>
      </c>
      <c r="J38" s="30">
        <f t="shared" si="8"/>
        <v>682.7119444444445</v>
      </c>
      <c r="K38" s="30">
        <f t="shared" si="9"/>
        <v>-10</v>
      </c>
      <c r="L38" s="30">
        <f t="shared" si="10"/>
        <v>607.93185245901645</v>
      </c>
      <c r="M38" s="30">
        <f t="shared" si="11"/>
        <v>642.05212087912082</v>
      </c>
      <c r="N38" s="33">
        <f t="shared" si="0"/>
        <v>676.54940883977906</v>
      </c>
      <c r="O38" s="33">
        <f t="shared" si="1"/>
        <v>688.13336900369006</v>
      </c>
      <c r="P38" s="33">
        <f t="shared" si="2"/>
        <v>693.8928138888889</v>
      </c>
      <c r="Q38" s="33">
        <f t="shared" si="3"/>
        <v>702.66140694444448</v>
      </c>
      <c r="R38" s="33">
        <f t="shared" si="4"/>
        <v>-10</v>
      </c>
      <c r="S38" s="33">
        <f t="shared" si="5"/>
        <v>680.73015694444439</v>
      </c>
    </row>
    <row r="39" spans="2:19" ht="12" thickBot="1" x14ac:dyDescent="0.25">
      <c r="B39" s="42"/>
      <c r="C39" s="46"/>
      <c r="E39" s="29"/>
      <c r="F39" s="25">
        <v>30</v>
      </c>
      <c r="G39" s="33">
        <f t="shared" si="12"/>
        <v>30</v>
      </c>
      <c r="H39" s="30">
        <f t="shared" si="6"/>
        <v>334.59999999999997</v>
      </c>
      <c r="I39" s="30">
        <f t="shared" si="7"/>
        <v>353.59999999999997</v>
      </c>
      <c r="J39" s="30">
        <f t="shared" si="8"/>
        <v>680.39166666666665</v>
      </c>
      <c r="K39" s="30">
        <f t="shared" si="9"/>
        <v>-10</v>
      </c>
      <c r="L39" s="30">
        <f t="shared" si="10"/>
        <v>603.03295081967212</v>
      </c>
      <c r="M39" s="30">
        <f t="shared" si="11"/>
        <v>638.32978021978022</v>
      </c>
      <c r="N39" s="33">
        <f t="shared" si="0"/>
        <v>674.0166298342541</v>
      </c>
      <c r="O39" s="33">
        <f t="shared" si="1"/>
        <v>686.00003690036897</v>
      </c>
      <c r="P39" s="33">
        <f t="shared" si="2"/>
        <v>691.95808333333332</v>
      </c>
      <c r="Q39" s="33">
        <f t="shared" si="3"/>
        <v>701.02904166666667</v>
      </c>
      <c r="R39" s="33">
        <f t="shared" si="4"/>
        <v>-10</v>
      </c>
      <c r="S39" s="33">
        <f t="shared" si="5"/>
        <v>678.34154166666667</v>
      </c>
    </row>
    <row r="40" spans="2:19" ht="12" thickBot="1" x14ac:dyDescent="0.25">
      <c r="B40" s="3"/>
      <c r="C40" s="3"/>
      <c r="E40" s="29"/>
      <c r="F40" s="25">
        <v>31</v>
      </c>
      <c r="G40" s="33">
        <f t="shared" si="12"/>
        <v>31</v>
      </c>
      <c r="H40" s="30">
        <f t="shared" si="6"/>
        <v>320.75333333333333</v>
      </c>
      <c r="I40" s="30">
        <f t="shared" si="7"/>
        <v>340.3866666666666</v>
      </c>
      <c r="J40" s="30">
        <f t="shared" si="8"/>
        <v>678.07138888888892</v>
      </c>
      <c r="K40" s="30">
        <f t="shared" si="9"/>
        <v>-10</v>
      </c>
      <c r="L40" s="30">
        <f t="shared" si="10"/>
        <v>598.13404918032779</v>
      </c>
      <c r="M40" s="30">
        <f t="shared" si="11"/>
        <v>634.60743956043962</v>
      </c>
      <c r="N40" s="33">
        <f t="shared" si="0"/>
        <v>671.48385082872926</v>
      </c>
      <c r="O40" s="33">
        <f t="shared" si="1"/>
        <v>683.86670479704799</v>
      </c>
      <c r="P40" s="33">
        <f t="shared" si="2"/>
        <v>690.02335277777775</v>
      </c>
      <c r="Q40" s="33">
        <f t="shared" si="3"/>
        <v>699.39667638888886</v>
      </c>
      <c r="R40" s="33">
        <f t="shared" si="4"/>
        <v>-10</v>
      </c>
      <c r="S40" s="33">
        <f t="shared" si="5"/>
        <v>675.95292638888884</v>
      </c>
    </row>
    <row r="41" spans="2:19" x14ac:dyDescent="0.2">
      <c r="B41" s="40">
        <v>9</v>
      </c>
      <c r="C41" s="44">
        <f>'tabela consumo'!$I$9:I61</f>
        <v>0.19347305555555558</v>
      </c>
      <c r="E41" s="29"/>
      <c r="F41" s="25">
        <v>32</v>
      </c>
      <c r="G41" s="33">
        <f t="shared" si="12"/>
        <v>32</v>
      </c>
      <c r="H41" s="30">
        <f t="shared" si="6"/>
        <v>306.90666666666664</v>
      </c>
      <c r="I41" s="30">
        <f t="shared" si="7"/>
        <v>327.17333333333329</v>
      </c>
      <c r="J41" s="30">
        <f t="shared" si="8"/>
        <v>675.75111111111107</v>
      </c>
      <c r="K41" s="30">
        <f t="shared" si="9"/>
        <v>-10</v>
      </c>
      <c r="L41" s="30">
        <f t="shared" si="10"/>
        <v>593.23514754098358</v>
      </c>
      <c r="M41" s="30">
        <f t="shared" si="11"/>
        <v>630.8850989010989</v>
      </c>
      <c r="N41" s="33">
        <f t="shared" si="0"/>
        <v>668.95107182320442</v>
      </c>
      <c r="O41" s="33">
        <f t="shared" si="1"/>
        <v>681.73337269372689</v>
      </c>
      <c r="P41" s="33">
        <f t="shared" si="2"/>
        <v>688.08862222222217</v>
      </c>
      <c r="Q41" s="33">
        <f t="shared" si="3"/>
        <v>697.76431111111106</v>
      </c>
      <c r="R41" s="33">
        <f t="shared" si="4"/>
        <v>-10</v>
      </c>
      <c r="S41" s="33">
        <f t="shared" si="5"/>
        <v>673.56431111111112</v>
      </c>
    </row>
    <row r="42" spans="2:19" x14ac:dyDescent="0.2">
      <c r="B42" s="41"/>
      <c r="C42" s="45"/>
      <c r="E42" s="29"/>
      <c r="F42" s="25">
        <v>33</v>
      </c>
      <c r="G42" s="33">
        <f t="shared" si="12"/>
        <v>33</v>
      </c>
      <c r="H42" s="30">
        <f t="shared" si="6"/>
        <v>293.06</v>
      </c>
      <c r="I42" s="30">
        <f t="shared" si="7"/>
        <v>313.95999999999998</v>
      </c>
      <c r="J42" s="30">
        <f t="shared" si="8"/>
        <v>673.43083333333334</v>
      </c>
      <c r="K42" s="30">
        <f t="shared" si="9"/>
        <v>-10</v>
      </c>
      <c r="L42" s="30">
        <f t="shared" si="10"/>
        <v>588.33624590163936</v>
      </c>
      <c r="M42" s="30">
        <f t="shared" si="11"/>
        <v>627.16275824175818</v>
      </c>
      <c r="N42" s="33">
        <f t="shared" si="0"/>
        <v>666.41829281767957</v>
      </c>
      <c r="O42" s="33">
        <f t="shared" si="1"/>
        <v>679.60004059040591</v>
      </c>
      <c r="P42" s="33">
        <f t="shared" si="2"/>
        <v>686.15389166666671</v>
      </c>
      <c r="Q42" s="33">
        <f t="shared" si="3"/>
        <v>696.13194583333336</v>
      </c>
      <c r="R42" s="33">
        <f t="shared" si="4"/>
        <v>-10</v>
      </c>
      <c r="S42" s="33">
        <f t="shared" si="5"/>
        <v>671.17569583333329</v>
      </c>
    </row>
    <row r="43" spans="2:19" ht="12" thickBot="1" x14ac:dyDescent="0.25">
      <c r="B43" s="42"/>
      <c r="C43" s="46"/>
      <c r="E43" s="29"/>
      <c r="F43" s="25">
        <v>34</v>
      </c>
      <c r="G43" s="33">
        <f t="shared" si="12"/>
        <v>34</v>
      </c>
      <c r="H43" s="30">
        <f t="shared" si="6"/>
        <v>279.21333333333331</v>
      </c>
      <c r="I43" s="30">
        <f t="shared" si="7"/>
        <v>300.74666666666661</v>
      </c>
      <c r="J43" s="30">
        <f t="shared" si="8"/>
        <v>671.11055555555549</v>
      </c>
      <c r="K43" s="30">
        <f t="shared" si="9"/>
        <v>-10</v>
      </c>
      <c r="L43" s="30">
        <f t="shared" si="10"/>
        <v>583.43734426229503</v>
      </c>
      <c r="M43" s="30">
        <f t="shared" si="11"/>
        <v>623.44041758241758</v>
      </c>
      <c r="N43" s="33">
        <f t="shared" si="0"/>
        <v>663.88551381215473</v>
      </c>
      <c r="O43" s="33">
        <f t="shared" si="1"/>
        <v>677.46670848708482</v>
      </c>
      <c r="P43" s="33">
        <f t="shared" si="2"/>
        <v>684.21916111111113</v>
      </c>
      <c r="Q43" s="33">
        <f t="shared" si="3"/>
        <v>694.49958055555555</v>
      </c>
      <c r="R43" s="33">
        <f t="shared" si="4"/>
        <v>-10</v>
      </c>
      <c r="S43" s="33">
        <f t="shared" si="5"/>
        <v>668.78708055555558</v>
      </c>
    </row>
    <row r="44" spans="2:19" ht="12" thickBot="1" x14ac:dyDescent="0.25">
      <c r="B44" s="3"/>
      <c r="C44" s="3"/>
      <c r="E44" s="29"/>
      <c r="F44" s="25">
        <v>35</v>
      </c>
      <c r="G44" s="33">
        <f t="shared" si="12"/>
        <v>35</v>
      </c>
      <c r="H44" s="30">
        <f t="shared" si="6"/>
        <v>265.36666666666667</v>
      </c>
      <c r="I44" s="30">
        <f t="shared" si="7"/>
        <v>287.5333333333333</v>
      </c>
      <c r="J44" s="30">
        <f t="shared" si="8"/>
        <v>668.79027777777776</v>
      </c>
      <c r="K44" s="30">
        <f t="shared" si="9"/>
        <v>-10</v>
      </c>
      <c r="L44" s="30">
        <f t="shared" si="10"/>
        <v>578.53844262295081</v>
      </c>
      <c r="M44" s="30">
        <f t="shared" si="11"/>
        <v>619.71807692307698</v>
      </c>
      <c r="N44" s="33">
        <f t="shared" si="0"/>
        <v>661.35273480662988</v>
      </c>
      <c r="O44" s="33">
        <f t="shared" si="1"/>
        <v>675.33337638376383</v>
      </c>
      <c r="P44" s="33">
        <f t="shared" si="2"/>
        <v>682.28443055555556</v>
      </c>
      <c r="Q44" s="33">
        <f t="shared" si="3"/>
        <v>692.86721527777775</v>
      </c>
      <c r="R44" s="33">
        <f t="shared" si="4"/>
        <v>-10</v>
      </c>
      <c r="S44" s="33">
        <f t="shared" si="5"/>
        <v>666.39846527777775</v>
      </c>
    </row>
    <row r="45" spans="2:19" x14ac:dyDescent="0.2">
      <c r="B45" s="40">
        <v>10</v>
      </c>
      <c r="C45" s="44">
        <f>'tabela consumo'!$I$9:I65</f>
        <v>0.16323652777777781</v>
      </c>
      <c r="E45" s="29"/>
      <c r="F45" s="25">
        <v>36</v>
      </c>
      <c r="G45" s="33">
        <f t="shared" si="12"/>
        <v>36</v>
      </c>
      <c r="H45" s="30">
        <f t="shared" si="6"/>
        <v>251.51999999999998</v>
      </c>
      <c r="I45" s="30">
        <f t="shared" si="7"/>
        <v>274.31999999999994</v>
      </c>
      <c r="J45" s="30">
        <f t="shared" si="8"/>
        <v>666.47</v>
      </c>
      <c r="K45" s="30">
        <f t="shared" si="9"/>
        <v>-10</v>
      </c>
      <c r="L45" s="30">
        <f t="shared" si="10"/>
        <v>573.63954098360659</v>
      </c>
      <c r="M45" s="30">
        <f t="shared" si="11"/>
        <v>615.99573626373626</v>
      </c>
      <c r="N45" s="33">
        <f t="shared" si="0"/>
        <v>658.81995580110492</v>
      </c>
      <c r="O45" s="33">
        <f t="shared" si="1"/>
        <v>673.20004428044285</v>
      </c>
      <c r="P45" s="33">
        <f t="shared" si="2"/>
        <v>680.34969999999998</v>
      </c>
      <c r="Q45" s="33">
        <f t="shared" si="3"/>
        <v>691.23484999999994</v>
      </c>
      <c r="R45" s="33">
        <f t="shared" si="4"/>
        <v>-10</v>
      </c>
      <c r="S45" s="33">
        <f t="shared" si="5"/>
        <v>664.00985000000003</v>
      </c>
    </row>
    <row r="46" spans="2:19" x14ac:dyDescent="0.2">
      <c r="B46" s="41"/>
      <c r="C46" s="45"/>
      <c r="E46" s="29"/>
      <c r="F46" s="25">
        <v>37</v>
      </c>
      <c r="G46" s="33">
        <f t="shared" si="12"/>
        <v>37</v>
      </c>
      <c r="H46" s="30">
        <f t="shared" si="6"/>
        <v>237.67333333333329</v>
      </c>
      <c r="I46" s="30">
        <f t="shared" si="7"/>
        <v>261.10666666666663</v>
      </c>
      <c r="J46" s="30">
        <f t="shared" si="8"/>
        <v>664.14972222222218</v>
      </c>
      <c r="K46" s="30">
        <f t="shared" si="9"/>
        <v>-10</v>
      </c>
      <c r="L46" s="30">
        <f t="shared" si="10"/>
        <v>568.74063934426226</v>
      </c>
      <c r="M46" s="30">
        <f t="shared" si="11"/>
        <v>612.27339560439555</v>
      </c>
      <c r="N46" s="33">
        <f t="shared" si="0"/>
        <v>656.28717679558008</v>
      </c>
      <c r="O46" s="33">
        <f t="shared" si="1"/>
        <v>671.06671217712176</v>
      </c>
      <c r="P46" s="33">
        <f t="shared" si="2"/>
        <v>678.41496944444441</v>
      </c>
      <c r="Q46" s="33">
        <f t="shared" si="3"/>
        <v>689.60248472222224</v>
      </c>
      <c r="R46" s="33">
        <f t="shared" si="4"/>
        <v>-10</v>
      </c>
      <c r="S46" s="33">
        <f t="shared" si="5"/>
        <v>661.6212347222222</v>
      </c>
    </row>
    <row r="47" spans="2:19" ht="12" thickBot="1" x14ac:dyDescent="0.25">
      <c r="B47" s="42"/>
      <c r="C47" s="46"/>
      <c r="E47" s="29"/>
      <c r="F47" s="25">
        <v>38</v>
      </c>
      <c r="G47" s="33">
        <f t="shared" si="12"/>
        <v>38</v>
      </c>
      <c r="H47" s="30">
        <f t="shared" si="6"/>
        <v>223.8266666666666</v>
      </c>
      <c r="I47" s="30">
        <f t="shared" si="7"/>
        <v>247.89333333333326</v>
      </c>
      <c r="J47" s="30">
        <f t="shared" si="8"/>
        <v>661.82944444444445</v>
      </c>
      <c r="K47" s="30">
        <f t="shared" si="9"/>
        <v>-10</v>
      </c>
      <c r="L47" s="30">
        <f t="shared" si="10"/>
        <v>563.84173770491805</v>
      </c>
      <c r="M47" s="30">
        <f t="shared" si="11"/>
        <v>608.55105494505494</v>
      </c>
      <c r="N47" s="33">
        <f t="shared" si="0"/>
        <v>653.75439779005524</v>
      </c>
      <c r="O47" s="33">
        <f t="shared" si="1"/>
        <v>668.93338007380078</v>
      </c>
      <c r="P47" s="33">
        <f t="shared" si="2"/>
        <v>676.48023888888883</v>
      </c>
      <c r="Q47" s="33">
        <f t="shared" si="3"/>
        <v>687.97011944444444</v>
      </c>
      <c r="R47" s="33">
        <f t="shared" si="4"/>
        <v>-10</v>
      </c>
      <c r="S47" s="33">
        <f t="shared" si="5"/>
        <v>659.23261944444448</v>
      </c>
    </row>
    <row r="48" spans="2:19" ht="12" thickBot="1" x14ac:dyDescent="0.25">
      <c r="B48" s="3"/>
      <c r="C48" s="3"/>
      <c r="E48" s="29"/>
      <c r="F48" s="25">
        <v>39</v>
      </c>
      <c r="G48" s="33">
        <f t="shared" si="12"/>
        <v>39</v>
      </c>
      <c r="H48" s="30">
        <f t="shared" si="6"/>
        <v>209.98000000000002</v>
      </c>
      <c r="I48" s="30">
        <f t="shared" si="7"/>
        <v>234.67999999999995</v>
      </c>
      <c r="J48" s="30">
        <f t="shared" si="8"/>
        <v>659.50916666666672</v>
      </c>
      <c r="K48" s="30">
        <f t="shared" si="9"/>
        <v>-10</v>
      </c>
      <c r="L48" s="30">
        <f t="shared" si="10"/>
        <v>558.94283606557383</v>
      </c>
      <c r="M48" s="30">
        <f t="shared" si="11"/>
        <v>604.82871428571434</v>
      </c>
      <c r="N48" s="33">
        <f t="shared" si="0"/>
        <v>651.22161878453039</v>
      </c>
      <c r="O48" s="33">
        <f t="shared" si="1"/>
        <v>666.80004797047968</v>
      </c>
      <c r="P48" s="33">
        <f t="shared" si="2"/>
        <v>674.54550833333337</v>
      </c>
      <c r="Q48" s="33">
        <f t="shared" si="3"/>
        <v>686.33775416666663</v>
      </c>
      <c r="R48" s="33">
        <f t="shared" si="4"/>
        <v>-10</v>
      </c>
      <c r="S48" s="33">
        <f t="shared" si="5"/>
        <v>656.84400416666665</v>
      </c>
    </row>
    <row r="49" spans="2:19" x14ac:dyDescent="0.2">
      <c r="B49" s="40">
        <v>11</v>
      </c>
      <c r="C49" s="44">
        <f>'tabela consumo'!$I$9:I69</f>
        <v>11.021614285714286</v>
      </c>
      <c r="E49" s="29"/>
      <c r="F49" s="25">
        <v>40</v>
      </c>
      <c r="G49" s="33">
        <f t="shared" si="12"/>
        <v>40</v>
      </c>
      <c r="H49" s="30">
        <f t="shared" si="6"/>
        <v>196.13333333333333</v>
      </c>
      <c r="I49" s="30">
        <f t="shared" si="7"/>
        <v>221.46666666666658</v>
      </c>
      <c r="J49" s="30">
        <f t="shared" si="8"/>
        <v>657.18888888888887</v>
      </c>
      <c r="K49" s="30">
        <f t="shared" si="9"/>
        <v>-10</v>
      </c>
      <c r="L49" s="30">
        <f t="shared" si="10"/>
        <v>554.0439344262295</v>
      </c>
      <c r="M49" s="30">
        <f t="shared" si="11"/>
        <v>601.10637362637362</v>
      </c>
      <c r="N49" s="33">
        <f t="shared" si="0"/>
        <v>648.68883977900555</v>
      </c>
      <c r="O49" s="33">
        <f t="shared" si="1"/>
        <v>664.6667158671587</v>
      </c>
      <c r="P49" s="33">
        <f t="shared" si="2"/>
        <v>672.6107777777778</v>
      </c>
      <c r="Q49" s="33">
        <f t="shared" si="3"/>
        <v>684.70538888888882</v>
      </c>
      <c r="R49" s="33">
        <f t="shared" si="4"/>
        <v>-10</v>
      </c>
      <c r="S49" s="33">
        <f t="shared" si="5"/>
        <v>654.45538888888882</v>
      </c>
    </row>
    <row r="50" spans="2:19" x14ac:dyDescent="0.2">
      <c r="B50" s="41"/>
      <c r="C50" s="45"/>
      <c r="E50" s="29"/>
      <c r="F50" s="25">
        <v>41</v>
      </c>
      <c r="G50" s="33">
        <f t="shared" si="12"/>
        <v>41</v>
      </c>
      <c r="H50" s="30">
        <f t="shared" si="6"/>
        <v>182.28666666666663</v>
      </c>
      <c r="I50" s="30">
        <f t="shared" si="7"/>
        <v>208.25333333333333</v>
      </c>
      <c r="J50" s="30">
        <f t="shared" si="8"/>
        <v>654.86861111111114</v>
      </c>
      <c r="K50" s="30">
        <f t="shared" si="9"/>
        <v>-10</v>
      </c>
      <c r="L50" s="30">
        <f t="shared" si="10"/>
        <v>549.14503278688517</v>
      </c>
      <c r="M50" s="30">
        <f t="shared" si="11"/>
        <v>597.38403296703291</v>
      </c>
      <c r="N50" s="33">
        <f t="shared" si="0"/>
        <v>646.1560607734807</v>
      </c>
      <c r="O50" s="33">
        <f t="shared" si="1"/>
        <v>662.53338376383761</v>
      </c>
      <c r="P50" s="33">
        <f t="shared" si="2"/>
        <v>670.67604722222222</v>
      </c>
      <c r="Q50" s="33">
        <f t="shared" si="3"/>
        <v>683.07302361111113</v>
      </c>
      <c r="R50" s="33">
        <f t="shared" si="4"/>
        <v>-10</v>
      </c>
      <c r="S50" s="33">
        <f t="shared" si="5"/>
        <v>652.0667736111111</v>
      </c>
    </row>
    <row r="51" spans="2:19" ht="12" thickBot="1" x14ac:dyDescent="0.25">
      <c r="B51" s="42"/>
      <c r="C51" s="46"/>
      <c r="E51" s="29"/>
      <c r="F51" s="25">
        <v>42</v>
      </c>
      <c r="G51" s="33">
        <f t="shared" si="12"/>
        <v>42</v>
      </c>
      <c r="H51" s="30">
        <f t="shared" si="6"/>
        <v>168.43999999999994</v>
      </c>
      <c r="I51" s="30">
        <f t="shared" si="7"/>
        <v>195.03999999999996</v>
      </c>
      <c r="J51" s="30">
        <f t="shared" si="8"/>
        <v>652.54833333333329</v>
      </c>
      <c r="K51" s="30">
        <f t="shared" si="9"/>
        <v>-10</v>
      </c>
      <c r="L51" s="30">
        <f t="shared" si="10"/>
        <v>544.24613114754095</v>
      </c>
      <c r="M51" s="30">
        <f t="shared" si="11"/>
        <v>593.66169230769231</v>
      </c>
      <c r="N51" s="33">
        <f t="shared" si="0"/>
        <v>643.62328176795586</v>
      </c>
      <c r="O51" s="33">
        <f t="shared" si="1"/>
        <v>660.40005166051662</v>
      </c>
      <c r="P51" s="33">
        <f t="shared" si="2"/>
        <v>668.74131666666665</v>
      </c>
      <c r="Q51" s="33">
        <f t="shared" si="3"/>
        <v>681.44065833333332</v>
      </c>
      <c r="R51" s="33">
        <f t="shared" si="4"/>
        <v>-10</v>
      </c>
      <c r="S51" s="33">
        <f t="shared" si="5"/>
        <v>649.67815833333339</v>
      </c>
    </row>
    <row r="52" spans="2:19" ht="12" thickBot="1" x14ac:dyDescent="0.25">
      <c r="B52" s="3"/>
      <c r="C52" s="3"/>
      <c r="E52" s="29"/>
      <c r="F52" s="25">
        <v>43</v>
      </c>
      <c r="G52" s="33">
        <f t="shared" si="12"/>
        <v>43</v>
      </c>
      <c r="H52" s="30">
        <f t="shared" si="6"/>
        <v>154.59333333333336</v>
      </c>
      <c r="I52" s="30">
        <f t="shared" si="7"/>
        <v>181.8266666666666</v>
      </c>
      <c r="J52" s="30">
        <f t="shared" si="8"/>
        <v>650.22805555555556</v>
      </c>
      <c r="K52" s="30">
        <f t="shared" si="9"/>
        <v>-10</v>
      </c>
      <c r="L52" s="30">
        <f t="shared" si="10"/>
        <v>539.34722950819673</v>
      </c>
      <c r="M52" s="30">
        <f t="shared" si="11"/>
        <v>589.9393516483517</v>
      </c>
      <c r="N52" s="33">
        <f t="shared" si="0"/>
        <v>641.0905027624309</v>
      </c>
      <c r="O52" s="33">
        <f t="shared" si="1"/>
        <v>658.26671955719553</v>
      </c>
      <c r="P52" s="33">
        <f t="shared" si="2"/>
        <v>666.80658611111107</v>
      </c>
      <c r="Q52" s="33">
        <f t="shared" si="3"/>
        <v>679.80829305555551</v>
      </c>
      <c r="R52" s="33">
        <f t="shared" si="4"/>
        <v>-10</v>
      </c>
      <c r="S52" s="33">
        <f t="shared" si="5"/>
        <v>647.28954305555555</v>
      </c>
    </row>
    <row r="53" spans="2:19" x14ac:dyDescent="0.2">
      <c r="B53" s="40">
        <v>12</v>
      </c>
      <c r="C53" s="44">
        <f>'tabela consumo'!$I$9:I73</f>
        <v>0.2388615277777778</v>
      </c>
      <c r="E53" s="29"/>
      <c r="F53" s="25">
        <v>44</v>
      </c>
      <c r="G53" s="33">
        <f t="shared" si="12"/>
        <v>44</v>
      </c>
      <c r="H53" s="30">
        <f t="shared" si="6"/>
        <v>140.74666666666667</v>
      </c>
      <c r="I53" s="30">
        <f t="shared" si="7"/>
        <v>168.61333333333323</v>
      </c>
      <c r="J53" s="30">
        <f t="shared" si="8"/>
        <v>647.90777777777771</v>
      </c>
      <c r="K53" s="30">
        <f t="shared" si="9"/>
        <v>-10</v>
      </c>
      <c r="L53" s="30">
        <f t="shared" si="10"/>
        <v>534.4483278688524</v>
      </c>
      <c r="M53" s="30">
        <f t="shared" si="11"/>
        <v>586.21701098901099</v>
      </c>
      <c r="N53" s="33">
        <f t="shared" si="0"/>
        <v>638.55772375690606</v>
      </c>
      <c r="O53" s="33">
        <f t="shared" si="1"/>
        <v>656.13338745387455</v>
      </c>
      <c r="P53" s="33">
        <f t="shared" si="2"/>
        <v>664.8718555555555</v>
      </c>
      <c r="Q53" s="33">
        <f t="shared" si="3"/>
        <v>678.17592777777782</v>
      </c>
      <c r="R53" s="33">
        <f t="shared" si="4"/>
        <v>-10</v>
      </c>
      <c r="S53" s="33">
        <f t="shared" si="5"/>
        <v>644.90092777777772</v>
      </c>
    </row>
    <row r="54" spans="2:19" x14ac:dyDescent="0.2">
      <c r="B54" s="41"/>
      <c r="C54" s="45"/>
      <c r="E54" s="29"/>
      <c r="F54" s="25">
        <v>45</v>
      </c>
      <c r="G54" s="33">
        <f t="shared" si="12"/>
        <v>45</v>
      </c>
      <c r="H54" s="30">
        <f t="shared" si="6"/>
        <v>126.89999999999998</v>
      </c>
      <c r="I54" s="30">
        <f t="shared" si="7"/>
        <v>155.39999999999998</v>
      </c>
      <c r="J54" s="30">
        <f t="shared" si="8"/>
        <v>645.58749999999998</v>
      </c>
      <c r="K54" s="30">
        <f t="shared" si="9"/>
        <v>-10</v>
      </c>
      <c r="L54" s="30">
        <f t="shared" si="10"/>
        <v>529.54942622950819</v>
      </c>
      <c r="M54" s="30">
        <f t="shared" si="11"/>
        <v>582.49467032967027</v>
      </c>
      <c r="N54" s="33">
        <f t="shared" si="0"/>
        <v>636.02494475138121</v>
      </c>
      <c r="O54" s="33">
        <f t="shared" si="1"/>
        <v>654.00005535055345</v>
      </c>
      <c r="P54" s="33">
        <f t="shared" si="2"/>
        <v>662.93712500000004</v>
      </c>
      <c r="Q54" s="33">
        <f t="shared" si="3"/>
        <v>676.54356250000001</v>
      </c>
      <c r="R54" s="33">
        <f t="shared" si="4"/>
        <v>-10</v>
      </c>
      <c r="S54" s="33">
        <f t="shared" si="5"/>
        <v>642.51231250000001</v>
      </c>
    </row>
    <row r="55" spans="2:19" ht="12" thickBot="1" x14ac:dyDescent="0.25">
      <c r="B55" s="42"/>
      <c r="C55" s="46"/>
      <c r="E55" s="29"/>
      <c r="F55" s="25">
        <v>46</v>
      </c>
      <c r="G55" s="33">
        <f t="shared" si="12"/>
        <v>46</v>
      </c>
      <c r="H55" s="30">
        <f t="shared" si="6"/>
        <v>113.05333333333328</v>
      </c>
      <c r="I55" s="30">
        <f t="shared" si="7"/>
        <v>142.18666666666661</v>
      </c>
      <c r="J55" s="30">
        <f t="shared" si="8"/>
        <v>643.26722222222224</v>
      </c>
      <c r="K55" s="30">
        <f t="shared" si="9"/>
        <v>-10</v>
      </c>
      <c r="L55" s="30">
        <f t="shared" si="10"/>
        <v>524.65052459016397</v>
      </c>
      <c r="M55" s="30">
        <f t="shared" si="11"/>
        <v>578.77232967032967</v>
      </c>
      <c r="N55" s="33">
        <f t="shared" si="0"/>
        <v>633.49216574585637</v>
      </c>
      <c r="O55" s="33">
        <f t="shared" si="1"/>
        <v>651.86672324723247</v>
      </c>
      <c r="P55" s="33">
        <f t="shared" si="2"/>
        <v>661.00239444444446</v>
      </c>
      <c r="Q55" s="33">
        <f t="shared" si="3"/>
        <v>674.9111972222222</v>
      </c>
      <c r="R55" s="33">
        <f t="shared" si="4"/>
        <v>-10</v>
      </c>
      <c r="S55" s="33">
        <f t="shared" si="5"/>
        <v>640.12369722222218</v>
      </c>
    </row>
    <row r="56" spans="2:19" x14ac:dyDescent="0.2">
      <c r="E56" s="29"/>
      <c r="F56" s="25">
        <v>47</v>
      </c>
      <c r="G56" s="33">
        <f t="shared" si="12"/>
        <v>47</v>
      </c>
      <c r="H56" s="30">
        <f t="shared" si="6"/>
        <v>99.206666666666592</v>
      </c>
      <c r="I56" s="30">
        <f t="shared" si="7"/>
        <v>128.97333333333324</v>
      </c>
      <c r="J56" s="30">
        <f t="shared" si="8"/>
        <v>640.9469444444444</v>
      </c>
      <c r="K56" s="30">
        <f t="shared" si="9"/>
        <v>-10</v>
      </c>
      <c r="L56" s="30">
        <f t="shared" si="10"/>
        <v>519.75162295081964</v>
      </c>
      <c r="M56" s="30">
        <f t="shared" si="11"/>
        <v>575.04998901098907</v>
      </c>
      <c r="N56" s="33">
        <f t="shared" si="0"/>
        <v>630.95938674033152</v>
      </c>
      <c r="O56" s="33">
        <f t="shared" si="1"/>
        <v>649.73339114391138</v>
      </c>
      <c r="P56" s="33">
        <f t="shared" si="2"/>
        <v>659.06766388888889</v>
      </c>
      <c r="Q56" s="33">
        <f t="shared" si="3"/>
        <v>673.27883194444439</v>
      </c>
      <c r="R56" s="33">
        <f t="shared" si="4"/>
        <v>-10</v>
      </c>
      <c r="S56" s="33">
        <f t="shared" si="5"/>
        <v>637.73508194444446</v>
      </c>
    </row>
    <row r="57" spans="2:19" x14ac:dyDescent="0.2">
      <c r="E57" s="29"/>
      <c r="F57" s="25">
        <v>48</v>
      </c>
      <c r="G57" s="33">
        <f t="shared" si="12"/>
        <v>48</v>
      </c>
      <c r="H57" s="30">
        <f t="shared" si="6"/>
        <v>85.360000000000014</v>
      </c>
      <c r="I57" s="30">
        <f t="shared" si="7"/>
        <v>115.75999999999999</v>
      </c>
      <c r="J57" s="30">
        <f t="shared" si="8"/>
        <v>638.62666666666667</v>
      </c>
      <c r="K57" s="30">
        <f t="shared" si="9"/>
        <v>-10</v>
      </c>
      <c r="L57" s="30">
        <f t="shared" si="10"/>
        <v>514.85272131147542</v>
      </c>
      <c r="M57" s="30">
        <f t="shared" si="11"/>
        <v>571.32764835164835</v>
      </c>
      <c r="N57" s="33">
        <f t="shared" si="0"/>
        <v>628.42660773480668</v>
      </c>
      <c r="O57" s="33">
        <f t="shared" si="1"/>
        <v>647.60005904059039</v>
      </c>
      <c r="P57" s="33">
        <f t="shared" si="2"/>
        <v>657.13293333333331</v>
      </c>
      <c r="Q57" s="33">
        <f t="shared" si="3"/>
        <v>671.6464666666667</v>
      </c>
      <c r="R57" s="33">
        <f t="shared" si="4"/>
        <v>-10</v>
      </c>
      <c r="S57" s="33">
        <f t="shared" si="5"/>
        <v>635.34646666666663</v>
      </c>
    </row>
    <row r="58" spans="2:19" x14ac:dyDescent="0.2">
      <c r="E58" s="29"/>
      <c r="F58" s="25">
        <v>49</v>
      </c>
      <c r="G58" s="33">
        <f t="shared" si="12"/>
        <v>49</v>
      </c>
      <c r="H58" s="30">
        <f t="shared" si="6"/>
        <v>71.513333333333321</v>
      </c>
      <c r="I58" s="30">
        <f t="shared" si="7"/>
        <v>102.54666666666662</v>
      </c>
      <c r="J58" s="30">
        <f t="shared" si="8"/>
        <v>636.30638888888893</v>
      </c>
      <c r="K58" s="30">
        <f t="shared" si="9"/>
        <v>-10</v>
      </c>
      <c r="L58" s="30">
        <f t="shared" si="10"/>
        <v>509.95381967213115</v>
      </c>
      <c r="M58" s="30">
        <f t="shared" si="11"/>
        <v>567.60530769230763</v>
      </c>
      <c r="N58" s="33">
        <f t="shared" si="0"/>
        <v>625.89382872928172</v>
      </c>
      <c r="O58" s="33">
        <f t="shared" si="1"/>
        <v>645.46672693726941</v>
      </c>
      <c r="P58" s="33">
        <f t="shared" si="2"/>
        <v>655.19820277777774</v>
      </c>
      <c r="Q58" s="33">
        <f t="shared" si="3"/>
        <v>670.01410138888889</v>
      </c>
      <c r="R58" s="33">
        <f t="shared" si="4"/>
        <v>-10</v>
      </c>
      <c r="S58" s="33">
        <f t="shared" si="5"/>
        <v>632.95785138888891</v>
      </c>
    </row>
    <row r="59" spans="2:19" x14ac:dyDescent="0.2">
      <c r="E59" s="29"/>
      <c r="F59" s="25">
        <v>50</v>
      </c>
      <c r="G59" s="33">
        <f t="shared" si="12"/>
        <v>50</v>
      </c>
      <c r="H59" s="30">
        <f t="shared" si="6"/>
        <v>57.666666666666629</v>
      </c>
      <c r="I59" s="30">
        <f t="shared" si="7"/>
        <v>89.333333333333258</v>
      </c>
      <c r="J59" s="30">
        <f t="shared" si="8"/>
        <v>633.98611111111109</v>
      </c>
      <c r="K59" s="30">
        <f t="shared" si="9"/>
        <v>-10</v>
      </c>
      <c r="L59" s="30">
        <f t="shared" si="10"/>
        <v>505.05491803278687</v>
      </c>
      <c r="M59" s="30">
        <f t="shared" si="11"/>
        <v>563.88296703296703</v>
      </c>
      <c r="N59" s="33">
        <f t="shared" si="0"/>
        <v>623.36104972375688</v>
      </c>
      <c r="O59" s="33">
        <f t="shared" si="1"/>
        <v>643.33339483394832</v>
      </c>
      <c r="P59" s="33">
        <f t="shared" si="2"/>
        <v>653.26347222222216</v>
      </c>
      <c r="Q59" s="33">
        <f t="shared" si="3"/>
        <v>668.38173611111108</v>
      </c>
      <c r="R59" s="33">
        <f t="shared" si="4"/>
        <v>-10</v>
      </c>
      <c r="S59" s="33">
        <f t="shared" si="5"/>
        <v>630.56923611111108</v>
      </c>
    </row>
    <row r="60" spans="2:19" x14ac:dyDescent="0.2">
      <c r="E60" s="29"/>
      <c r="F60" s="25">
        <v>51</v>
      </c>
      <c r="G60" s="33">
        <f t="shared" si="12"/>
        <v>51</v>
      </c>
      <c r="H60" s="30">
        <f t="shared" si="6"/>
        <v>43.819999999999936</v>
      </c>
      <c r="I60" s="30">
        <f t="shared" si="7"/>
        <v>76.119999999999891</v>
      </c>
      <c r="J60" s="30">
        <f t="shared" si="8"/>
        <v>631.66583333333335</v>
      </c>
      <c r="K60" s="30">
        <f t="shared" si="9"/>
        <v>-10</v>
      </c>
      <c r="L60" s="30">
        <f t="shared" si="10"/>
        <v>500.15601639344266</v>
      </c>
      <c r="M60" s="30">
        <f t="shared" si="11"/>
        <v>560.16062637362643</v>
      </c>
      <c r="N60" s="33">
        <f t="shared" si="0"/>
        <v>620.82827071823203</v>
      </c>
      <c r="O60" s="33">
        <f t="shared" si="1"/>
        <v>641.20006273062734</v>
      </c>
      <c r="P60" s="33">
        <f t="shared" si="2"/>
        <v>651.3287416666667</v>
      </c>
      <c r="Q60" s="33">
        <f t="shared" si="3"/>
        <v>666.74937083333327</v>
      </c>
      <c r="R60" s="33">
        <f t="shared" si="4"/>
        <v>-10</v>
      </c>
      <c r="S60" s="33">
        <f t="shared" si="5"/>
        <v>628.18062083333336</v>
      </c>
    </row>
    <row r="61" spans="2:19" x14ac:dyDescent="0.2">
      <c r="E61" s="29"/>
      <c r="F61" s="34">
        <v>52</v>
      </c>
      <c r="G61" s="33">
        <f t="shared" si="12"/>
        <v>52</v>
      </c>
      <c r="H61" s="30">
        <f t="shared" si="6"/>
        <v>29.973333333333358</v>
      </c>
      <c r="I61" s="30">
        <f t="shared" si="7"/>
        <v>62.906666666666638</v>
      </c>
      <c r="J61" s="30">
        <f t="shared" si="8"/>
        <v>629.34555555555551</v>
      </c>
      <c r="K61" s="30">
        <f t="shared" si="9"/>
        <v>-10</v>
      </c>
      <c r="L61" s="30">
        <f t="shared" si="10"/>
        <v>495.25711475409832</v>
      </c>
      <c r="M61" s="30">
        <f t="shared" si="11"/>
        <v>556.43828571428571</v>
      </c>
      <c r="N61" s="33">
        <f t="shared" si="0"/>
        <v>618.29549171270719</v>
      </c>
      <c r="O61" s="33">
        <f t="shared" si="1"/>
        <v>639.06673062730624</v>
      </c>
      <c r="P61" s="33">
        <f t="shared" si="2"/>
        <v>649.39401111111113</v>
      </c>
      <c r="Q61" s="33">
        <f t="shared" si="3"/>
        <v>665.11700555555558</v>
      </c>
      <c r="R61" s="33">
        <f t="shared" si="4"/>
        <v>-10</v>
      </c>
      <c r="S61" s="33">
        <f t="shared" si="5"/>
        <v>625.79200555555553</v>
      </c>
    </row>
    <row r="62" spans="2:19" x14ac:dyDescent="0.2">
      <c r="E62" s="35"/>
      <c r="F62" s="30">
        <v>53</v>
      </c>
      <c r="G62" s="33">
        <f t="shared" si="12"/>
        <v>53</v>
      </c>
      <c r="H62" s="30">
        <f t="shared" si="6"/>
        <v>16.126666666666665</v>
      </c>
      <c r="I62" s="30">
        <f t="shared" si="7"/>
        <v>49.693333333333271</v>
      </c>
      <c r="J62" s="30">
        <f t="shared" si="8"/>
        <v>627.02527777777777</v>
      </c>
      <c r="K62" s="30">
        <f t="shared" si="9"/>
        <v>-10</v>
      </c>
      <c r="L62" s="30">
        <f t="shared" si="10"/>
        <v>490.35821311475411</v>
      </c>
      <c r="M62" s="30">
        <f t="shared" si="11"/>
        <v>552.715945054945</v>
      </c>
      <c r="N62" s="33">
        <f t="shared" si="0"/>
        <v>615.76271270718235</v>
      </c>
      <c r="O62" s="33">
        <f t="shared" si="1"/>
        <v>636.93339852398526</v>
      </c>
      <c r="P62" s="33">
        <f t="shared" si="2"/>
        <v>647.45928055555555</v>
      </c>
      <c r="Q62" s="33">
        <f t="shared" si="3"/>
        <v>663.48464027777777</v>
      </c>
      <c r="R62" s="33">
        <f t="shared" si="4"/>
        <v>-10</v>
      </c>
      <c r="S62" s="33">
        <f t="shared" si="5"/>
        <v>623.40339027777782</v>
      </c>
    </row>
    <row r="63" spans="2:19" x14ac:dyDescent="0.2">
      <c r="E63" s="35"/>
      <c r="F63" s="30">
        <v>54</v>
      </c>
      <c r="G63" s="33">
        <f t="shared" si="12"/>
        <v>54</v>
      </c>
      <c r="H63" s="30">
        <f t="shared" si="6"/>
        <v>2.2799999999999727</v>
      </c>
      <c r="I63" s="30">
        <f t="shared" si="7"/>
        <v>36.479999999999905</v>
      </c>
      <c r="J63" s="30">
        <f t="shared" si="8"/>
        <v>624.70499999999993</v>
      </c>
      <c r="K63" s="30">
        <f t="shared" si="9"/>
        <v>-10</v>
      </c>
      <c r="L63" s="30">
        <f t="shared" si="10"/>
        <v>485.45931147540983</v>
      </c>
      <c r="M63" s="30">
        <f t="shared" si="11"/>
        <v>548.99360439560439</v>
      </c>
      <c r="N63" s="33">
        <f t="shared" si="0"/>
        <v>613.2299337016575</v>
      </c>
      <c r="O63" s="33">
        <f t="shared" si="1"/>
        <v>634.80006642066417</v>
      </c>
      <c r="P63" s="33">
        <f t="shared" si="2"/>
        <v>645.52454999999998</v>
      </c>
      <c r="Q63" s="33">
        <f t="shared" si="3"/>
        <v>661.85227499999996</v>
      </c>
      <c r="R63" s="33">
        <f t="shared" si="4"/>
        <v>-10</v>
      </c>
      <c r="S63" s="33">
        <f t="shared" si="5"/>
        <v>621.01477499999999</v>
      </c>
    </row>
    <row r="64" spans="2:19" x14ac:dyDescent="0.2">
      <c r="E64" s="35"/>
      <c r="F64" s="30">
        <v>55</v>
      </c>
      <c r="G64" s="33">
        <f t="shared" si="12"/>
        <v>55</v>
      </c>
      <c r="H64" s="30">
        <f t="shared" si="6"/>
        <v>-11.56666666666672</v>
      </c>
      <c r="I64" s="30">
        <f t="shared" si="7"/>
        <v>23.266666666666538</v>
      </c>
      <c r="J64" s="30">
        <f t="shared" si="8"/>
        <v>622.38472222222219</v>
      </c>
      <c r="K64" s="30">
        <f t="shared" si="9"/>
        <v>-10</v>
      </c>
      <c r="L64" s="30">
        <f t="shared" si="10"/>
        <v>480.56040983606556</v>
      </c>
      <c r="M64" s="30">
        <f t="shared" si="11"/>
        <v>545.27126373626379</v>
      </c>
      <c r="N64" s="33">
        <f t="shared" si="0"/>
        <v>610.69715469613266</v>
      </c>
      <c r="O64" s="33">
        <f t="shared" si="1"/>
        <v>632.66673431734318</v>
      </c>
      <c r="P64" s="33">
        <f t="shared" si="2"/>
        <v>643.5898194444444</v>
      </c>
      <c r="Q64" s="33">
        <f t="shared" si="3"/>
        <v>660.21990972222216</v>
      </c>
      <c r="R64" s="33">
        <f t="shared" si="4"/>
        <v>-10</v>
      </c>
      <c r="S64" s="33">
        <f t="shared" si="5"/>
        <v>618.62615972222216</v>
      </c>
    </row>
    <row r="65" spans="5:19" x14ac:dyDescent="0.2">
      <c r="E65" s="35"/>
      <c r="F65" s="30">
        <v>56</v>
      </c>
      <c r="G65" s="33">
        <f t="shared" si="12"/>
        <v>56</v>
      </c>
      <c r="H65" s="30">
        <f t="shared" si="6"/>
        <v>-10</v>
      </c>
      <c r="I65" s="30">
        <f t="shared" si="7"/>
        <v>10.053333333333285</v>
      </c>
      <c r="J65" s="30">
        <f t="shared" si="8"/>
        <v>620.06444444444446</v>
      </c>
      <c r="K65" s="30">
        <f t="shared" si="9"/>
        <v>-10</v>
      </c>
      <c r="L65" s="30">
        <f t="shared" si="10"/>
        <v>475.66150819672129</v>
      </c>
      <c r="M65" s="30">
        <f t="shared" si="11"/>
        <v>541.54892307692307</v>
      </c>
      <c r="N65" s="33">
        <f t="shared" si="0"/>
        <v>608.16437569060781</v>
      </c>
      <c r="O65" s="33">
        <f t="shared" si="1"/>
        <v>630.53340221402209</v>
      </c>
      <c r="P65" s="33">
        <f t="shared" si="2"/>
        <v>641.65508888888883</v>
      </c>
      <c r="Q65" s="33">
        <f t="shared" si="3"/>
        <v>658.58754444444446</v>
      </c>
      <c r="R65" s="33">
        <f t="shared" si="4"/>
        <v>-10</v>
      </c>
      <c r="S65" s="33">
        <f t="shared" si="5"/>
        <v>616.23754444444444</v>
      </c>
    </row>
    <row r="66" spans="5:19" x14ac:dyDescent="0.2">
      <c r="E66" s="35"/>
      <c r="F66" s="30">
        <v>57</v>
      </c>
      <c r="G66" s="33">
        <f t="shared" si="12"/>
        <v>57</v>
      </c>
      <c r="H66" s="30">
        <f t="shared" si="6"/>
        <v>-10</v>
      </c>
      <c r="I66" s="30">
        <f t="shared" si="7"/>
        <v>-3.1600000000000819</v>
      </c>
      <c r="J66" s="30">
        <f t="shared" si="8"/>
        <v>617.74416666666662</v>
      </c>
      <c r="K66" s="30">
        <f t="shared" si="9"/>
        <v>-10</v>
      </c>
      <c r="L66" s="30">
        <f t="shared" si="10"/>
        <v>470.76260655737701</v>
      </c>
      <c r="M66" s="30">
        <f t="shared" si="11"/>
        <v>537.82658241758236</v>
      </c>
      <c r="N66" s="33">
        <f t="shared" si="0"/>
        <v>605.63159668508285</v>
      </c>
      <c r="O66" s="33">
        <f t="shared" si="1"/>
        <v>628.40007011070111</v>
      </c>
      <c r="P66" s="33">
        <f t="shared" si="2"/>
        <v>639.72035833333337</v>
      </c>
      <c r="Q66" s="33">
        <f t="shared" si="3"/>
        <v>656.95517916666665</v>
      </c>
      <c r="R66" s="33">
        <f t="shared" si="4"/>
        <v>-10</v>
      </c>
      <c r="S66" s="33">
        <f t="shared" si="5"/>
        <v>613.84892916666672</v>
      </c>
    </row>
    <row r="67" spans="5:19" x14ac:dyDescent="0.2">
      <c r="E67" s="35"/>
      <c r="F67" s="30">
        <v>58</v>
      </c>
      <c r="G67" s="33">
        <f t="shared" si="12"/>
        <v>58</v>
      </c>
      <c r="H67" s="30">
        <f t="shared" si="6"/>
        <v>-10</v>
      </c>
      <c r="I67" s="30">
        <f t="shared" si="7"/>
        <v>-10</v>
      </c>
      <c r="J67" s="30">
        <f t="shared" si="8"/>
        <v>615.42388888888888</v>
      </c>
      <c r="K67" s="30">
        <f t="shared" si="9"/>
        <v>-10</v>
      </c>
      <c r="L67" s="30">
        <f t="shared" si="10"/>
        <v>465.86370491803279</v>
      </c>
      <c r="M67" s="30">
        <f t="shared" si="11"/>
        <v>534.10424175824176</v>
      </c>
      <c r="N67" s="33">
        <f t="shared" si="0"/>
        <v>603.09881767955801</v>
      </c>
      <c r="O67" s="33">
        <f t="shared" si="1"/>
        <v>626.26673800738001</v>
      </c>
      <c r="P67" s="33">
        <f t="shared" si="2"/>
        <v>637.78562777777779</v>
      </c>
      <c r="Q67" s="33">
        <f t="shared" si="3"/>
        <v>655.32281388888885</v>
      </c>
      <c r="R67" s="33">
        <f t="shared" si="4"/>
        <v>-10</v>
      </c>
      <c r="S67" s="33">
        <f t="shared" si="5"/>
        <v>611.46031388888889</v>
      </c>
    </row>
    <row r="68" spans="5:19" x14ac:dyDescent="0.2">
      <c r="E68" s="35"/>
      <c r="F68" s="30">
        <v>59</v>
      </c>
      <c r="G68" s="33">
        <f t="shared" si="12"/>
        <v>59</v>
      </c>
      <c r="H68" s="30">
        <f t="shared" si="6"/>
        <v>-10</v>
      </c>
      <c r="I68" s="30">
        <f t="shared" si="7"/>
        <v>-10</v>
      </c>
      <c r="J68" s="30">
        <f t="shared" si="8"/>
        <v>613.10361111111115</v>
      </c>
      <c r="K68" s="30">
        <f t="shared" si="9"/>
        <v>-10</v>
      </c>
      <c r="L68" s="30">
        <f t="shared" si="10"/>
        <v>460.96480327868852</v>
      </c>
      <c r="M68" s="30">
        <f t="shared" si="11"/>
        <v>530.38190109890115</v>
      </c>
      <c r="N68" s="33">
        <f t="shared" si="0"/>
        <v>600.56603867403317</v>
      </c>
      <c r="O68" s="33">
        <f t="shared" si="1"/>
        <v>624.13340590405903</v>
      </c>
      <c r="P68" s="33">
        <f t="shared" si="2"/>
        <v>635.85089722222222</v>
      </c>
      <c r="Q68" s="33">
        <f t="shared" si="3"/>
        <v>653.69044861111115</v>
      </c>
      <c r="R68" s="33">
        <f t="shared" si="4"/>
        <v>-10</v>
      </c>
      <c r="S68" s="33">
        <f t="shared" si="5"/>
        <v>609.07169861111106</v>
      </c>
    </row>
    <row r="69" spans="5:19" x14ac:dyDescent="0.2">
      <c r="E69" s="35"/>
      <c r="F69" s="30">
        <v>60</v>
      </c>
      <c r="G69" s="33">
        <f t="shared" si="12"/>
        <v>60</v>
      </c>
      <c r="H69" s="30">
        <f t="shared" si="6"/>
        <v>-10</v>
      </c>
      <c r="I69" s="30">
        <f t="shared" si="7"/>
        <v>-10</v>
      </c>
      <c r="J69" s="30">
        <f t="shared" si="8"/>
        <v>610.7833333333333</v>
      </c>
      <c r="K69" s="30">
        <f t="shared" si="9"/>
        <v>-10</v>
      </c>
      <c r="L69" s="30">
        <f t="shared" si="10"/>
        <v>456.06590163934425</v>
      </c>
      <c r="M69" s="30">
        <f t="shared" si="11"/>
        <v>526.65956043956044</v>
      </c>
      <c r="N69" s="33">
        <f t="shared" si="0"/>
        <v>598.03325966850832</v>
      </c>
      <c r="O69" s="33">
        <f t="shared" si="1"/>
        <v>622.00007380073794</v>
      </c>
      <c r="P69" s="33">
        <f t="shared" si="2"/>
        <v>633.91616666666664</v>
      </c>
      <c r="Q69" s="33">
        <f t="shared" si="3"/>
        <v>652.05808333333334</v>
      </c>
      <c r="R69" s="33">
        <f t="shared" si="4"/>
        <v>-10</v>
      </c>
      <c r="S69" s="33">
        <f t="shared" si="5"/>
        <v>606.68308333333334</v>
      </c>
    </row>
    <row r="70" spans="5:19" x14ac:dyDescent="0.2">
      <c r="E70" s="35"/>
      <c r="F70" s="30">
        <v>61</v>
      </c>
      <c r="G70" s="33">
        <f t="shared" si="12"/>
        <v>61</v>
      </c>
      <c r="H70" s="30">
        <f t="shared" si="6"/>
        <v>-10</v>
      </c>
      <c r="I70" s="30">
        <f t="shared" si="7"/>
        <v>-10</v>
      </c>
      <c r="J70" s="30">
        <f t="shared" si="8"/>
        <v>608.46305555555557</v>
      </c>
      <c r="K70" s="30">
        <f t="shared" si="9"/>
        <v>-10</v>
      </c>
      <c r="L70" s="30">
        <f t="shared" si="10"/>
        <v>451.16699999999997</v>
      </c>
      <c r="M70" s="30">
        <f t="shared" si="11"/>
        <v>522.93721978021972</v>
      </c>
      <c r="N70" s="33">
        <f t="shared" si="0"/>
        <v>595.50048066298348</v>
      </c>
      <c r="O70" s="33">
        <f t="shared" si="1"/>
        <v>619.86674169741696</v>
      </c>
      <c r="P70" s="33">
        <f t="shared" si="2"/>
        <v>631.98143611111107</v>
      </c>
      <c r="Q70" s="33">
        <f t="shared" si="3"/>
        <v>650.42571805555554</v>
      </c>
      <c r="R70" s="33">
        <f t="shared" si="4"/>
        <v>-10</v>
      </c>
      <c r="S70" s="33">
        <f t="shared" si="5"/>
        <v>604.29446805555551</v>
      </c>
    </row>
    <row r="71" spans="5:19" x14ac:dyDescent="0.2">
      <c r="E71" s="35"/>
      <c r="F71" s="30">
        <v>62</v>
      </c>
      <c r="G71" s="33">
        <f t="shared" si="12"/>
        <v>62</v>
      </c>
      <c r="H71" s="30">
        <f t="shared" si="6"/>
        <v>-10</v>
      </c>
      <c r="I71" s="30">
        <f t="shared" si="7"/>
        <v>-10</v>
      </c>
      <c r="J71" s="30">
        <f t="shared" si="8"/>
        <v>606.14277777777772</v>
      </c>
      <c r="K71" s="30">
        <f t="shared" si="9"/>
        <v>-10</v>
      </c>
      <c r="L71" s="30">
        <f t="shared" si="10"/>
        <v>446.2680983606557</v>
      </c>
      <c r="M71" s="30">
        <f t="shared" si="11"/>
        <v>519.21487912087912</v>
      </c>
      <c r="N71" s="33">
        <f t="shared" si="0"/>
        <v>592.96770165745852</v>
      </c>
      <c r="O71" s="33">
        <f t="shared" si="1"/>
        <v>617.73340959409597</v>
      </c>
      <c r="P71" s="33">
        <f t="shared" si="2"/>
        <v>630.04670555555549</v>
      </c>
      <c r="Q71" s="33">
        <f t="shared" si="3"/>
        <v>648.79335277777773</v>
      </c>
      <c r="R71" s="33">
        <f t="shared" si="4"/>
        <v>-10</v>
      </c>
      <c r="S71" s="33">
        <f t="shared" si="5"/>
        <v>601.9058527777778</v>
      </c>
    </row>
    <row r="72" spans="5:19" x14ac:dyDescent="0.2">
      <c r="E72" s="35"/>
      <c r="F72" s="30">
        <v>63</v>
      </c>
      <c r="G72" s="33">
        <f t="shared" si="12"/>
        <v>63</v>
      </c>
      <c r="H72" s="30">
        <f t="shared" si="6"/>
        <v>-10</v>
      </c>
      <c r="I72" s="30">
        <f t="shared" si="7"/>
        <v>-10</v>
      </c>
      <c r="J72" s="30">
        <f t="shared" si="8"/>
        <v>603.82249999999999</v>
      </c>
      <c r="K72" s="30">
        <f t="shared" si="9"/>
        <v>-10</v>
      </c>
      <c r="L72" s="30">
        <f t="shared" si="10"/>
        <v>441.36919672131148</v>
      </c>
      <c r="M72" s="30">
        <f t="shared" si="11"/>
        <v>515.49253846153852</v>
      </c>
      <c r="N72" s="33">
        <f t="shared" si="0"/>
        <v>590.43492265193368</v>
      </c>
      <c r="O72" s="33">
        <f t="shared" si="1"/>
        <v>615.60007749077488</v>
      </c>
      <c r="P72" s="33">
        <f t="shared" si="2"/>
        <v>628.11197500000003</v>
      </c>
      <c r="Q72" s="33">
        <f t="shared" si="3"/>
        <v>647.16098749999992</v>
      </c>
      <c r="R72" s="33">
        <f t="shared" si="4"/>
        <v>-10</v>
      </c>
      <c r="S72" s="33">
        <f t="shared" si="5"/>
        <v>599.51723749999996</v>
      </c>
    </row>
    <row r="73" spans="5:19" x14ac:dyDescent="0.2">
      <c r="E73" s="35"/>
      <c r="F73" s="30">
        <v>64</v>
      </c>
      <c r="G73" s="33">
        <f t="shared" si="12"/>
        <v>64</v>
      </c>
      <c r="H73" s="30">
        <f t="shared" si="6"/>
        <v>-10</v>
      </c>
      <c r="I73" s="30">
        <f t="shared" si="7"/>
        <v>-10</v>
      </c>
      <c r="J73" s="30">
        <f t="shared" si="8"/>
        <v>601.50222222222214</v>
      </c>
      <c r="K73" s="30">
        <f t="shared" si="9"/>
        <v>-10</v>
      </c>
      <c r="L73" s="30">
        <f t="shared" si="10"/>
        <v>436.47029508196721</v>
      </c>
      <c r="M73" s="30">
        <f t="shared" si="11"/>
        <v>511.7701978021978</v>
      </c>
      <c r="N73" s="33">
        <f t="shared" si="0"/>
        <v>587.90214364640883</v>
      </c>
      <c r="O73" s="33">
        <f t="shared" si="1"/>
        <v>613.4667453874539</v>
      </c>
      <c r="P73" s="33">
        <f t="shared" si="2"/>
        <v>626.17724444444445</v>
      </c>
      <c r="Q73" s="33">
        <f t="shared" si="3"/>
        <v>645.52862222222222</v>
      </c>
      <c r="R73" s="33">
        <f t="shared" si="4"/>
        <v>-10</v>
      </c>
      <c r="S73" s="33">
        <f t="shared" si="5"/>
        <v>597.12862222222225</v>
      </c>
    </row>
    <row r="74" spans="5:19" x14ac:dyDescent="0.2">
      <c r="E74" s="35"/>
      <c r="F74" s="30">
        <v>65</v>
      </c>
      <c r="G74" s="33">
        <f t="shared" si="12"/>
        <v>65</v>
      </c>
      <c r="H74" s="30">
        <f t="shared" si="6"/>
        <v>-10</v>
      </c>
      <c r="I74" s="30">
        <f t="shared" si="7"/>
        <v>-10</v>
      </c>
      <c r="J74" s="30">
        <f t="shared" si="8"/>
        <v>599.18194444444441</v>
      </c>
      <c r="K74" s="30">
        <f t="shared" si="9"/>
        <v>-10</v>
      </c>
      <c r="L74" s="30">
        <f t="shared" si="10"/>
        <v>431.57139344262293</v>
      </c>
      <c r="M74" s="30">
        <f t="shared" si="11"/>
        <v>508.04785714285714</v>
      </c>
      <c r="N74" s="33">
        <f t="shared" ref="N74:N137" si="13">IF($C$4 - ($F74*10*$C$33) &gt; -14, $C$4 - ($F74*10*$C$33), -10)</f>
        <v>585.36936464088399</v>
      </c>
      <c r="O74" s="33">
        <f t="shared" ref="O74:O137" si="14">IF($C$4 - ($F74*10*$C$37) &gt; -14, $C$4 - ($F74*10*$C$37), -10)</f>
        <v>611.3334132841328</v>
      </c>
      <c r="P74" s="33">
        <f t="shared" ref="P74:P137" si="15">IF($C$4 - ($F74*10*$C$41) &gt; -14, $C$4 - ($F74*10*$C$41), -10)</f>
        <v>624.24251388888888</v>
      </c>
      <c r="Q74" s="33">
        <f t="shared" ref="Q74:Q137" si="16">IF($C$4 - ($F74*10*$C$45) &gt; -14, $C$4 - ($F74*10*$C$45), -10)</f>
        <v>643.89625694444442</v>
      </c>
      <c r="R74" s="33">
        <f t="shared" ref="R74:R137" si="17">IF($C$4 - ($F74*10*$C$49) &gt; -14, $C$4 - ($F74*10*$C$49), -10)</f>
        <v>-10</v>
      </c>
      <c r="S74" s="33">
        <f t="shared" ref="S74:S137" si="18">IF($C$4 - ($F74*10*$C$53) &gt; -14, $C$4 - ($F74*10*$C$53), -10)</f>
        <v>594.74000694444442</v>
      </c>
    </row>
    <row r="75" spans="5:19" x14ac:dyDescent="0.2">
      <c r="E75" s="35"/>
      <c r="F75" s="30">
        <v>66</v>
      </c>
      <c r="G75" s="33">
        <f t="shared" si="12"/>
        <v>66</v>
      </c>
      <c r="H75" s="30">
        <f t="shared" ref="H75:H138" si="19">IF($C$4 - ($F75*10*$C$9) &gt; -14, $C$4 - ($F75*10*$C$9), -10)</f>
        <v>-10</v>
      </c>
      <c r="I75" s="30">
        <f t="shared" ref="I75:I138" si="20">IF($C$4 - ($F75*10*$C$13) &gt; -14, $C$4 - ($F75*10*$C$13), -10)</f>
        <v>-10</v>
      </c>
      <c r="J75" s="30">
        <f t="shared" ref="J75:J138" si="21">IF($C$4 - ($F75*10*$C$17) &gt; -14, $C$4 - ($F75*10*$C$17), -10)</f>
        <v>596.86166666666668</v>
      </c>
      <c r="K75" s="30">
        <f t="shared" ref="K75:K138" si="22">IF($C$4 - ($F75*10*$C$21) &gt; -14, $C$4 - ($F75*10*$C$21), -10)</f>
        <v>-10</v>
      </c>
      <c r="L75" s="30">
        <f t="shared" ref="L75:L138" si="23">IF($C$4 - ($F75*10*$C$25) &gt; -14, $C$4 - ($F75*10*$C$25), -10)</f>
        <v>426.67249180327866</v>
      </c>
      <c r="M75" s="30">
        <f t="shared" ref="M75:M138" si="24">IF($C$4 - ($F75*10*$C$29) &gt; -14, $C$4 - ($F75*10*$C$29), -10)</f>
        <v>504.32551648351648</v>
      </c>
      <c r="N75" s="33">
        <f t="shared" si="13"/>
        <v>582.83658563535914</v>
      </c>
      <c r="O75" s="33">
        <f t="shared" si="14"/>
        <v>609.20008118081182</v>
      </c>
      <c r="P75" s="33">
        <f t="shared" si="15"/>
        <v>622.3077833333333</v>
      </c>
      <c r="Q75" s="33">
        <f t="shared" si="16"/>
        <v>642.26389166666661</v>
      </c>
      <c r="R75" s="33">
        <f t="shared" si="17"/>
        <v>-10</v>
      </c>
      <c r="S75" s="33">
        <f t="shared" si="18"/>
        <v>592.35139166666659</v>
      </c>
    </row>
    <row r="76" spans="5:19" x14ac:dyDescent="0.2">
      <c r="E76" s="35"/>
      <c r="F76" s="30">
        <v>67</v>
      </c>
      <c r="G76" s="33">
        <f t="shared" ref="G76:G139" si="25">IF(H76 = -10, IF(I76 = -10, IF(J76 = -10, IF(K76 = -10, IF(L76 = -10, IF(M76 = - 10, IF(N76 = - 10, IF(O76 = - 10, IF(P76 = - 10, IF(Q76 = - 10, IF(R76 = - 10, IF(S76 = - 10, 0, G75 + 1), G75 + 1), G75 + 1), G75 + 1), G75 + 1), G75 + 1), G75 + 1), G75 + 1), G75 + 1), G75 + 1), G75 + 1), G75 + 1)</f>
        <v>67</v>
      </c>
      <c r="H76" s="30">
        <f t="shared" si="19"/>
        <v>-10</v>
      </c>
      <c r="I76" s="30">
        <f t="shared" si="20"/>
        <v>-10</v>
      </c>
      <c r="J76" s="30">
        <f t="shared" si="21"/>
        <v>594.54138888888883</v>
      </c>
      <c r="K76" s="30">
        <f t="shared" si="22"/>
        <v>-10</v>
      </c>
      <c r="L76" s="30">
        <f t="shared" si="23"/>
        <v>421.77359016393439</v>
      </c>
      <c r="M76" s="30">
        <f t="shared" si="24"/>
        <v>500.60317582417582</v>
      </c>
      <c r="N76" s="33">
        <f t="shared" si="13"/>
        <v>580.3038066298343</v>
      </c>
      <c r="O76" s="33">
        <f t="shared" si="14"/>
        <v>607.06674907749073</v>
      </c>
      <c r="P76" s="33">
        <f t="shared" si="15"/>
        <v>620.37305277777773</v>
      </c>
      <c r="Q76" s="33">
        <f t="shared" si="16"/>
        <v>640.63152638888891</v>
      </c>
      <c r="R76" s="33">
        <f t="shared" si="17"/>
        <v>-10</v>
      </c>
      <c r="S76" s="33">
        <f t="shared" si="18"/>
        <v>589.96277638888887</v>
      </c>
    </row>
    <row r="77" spans="5:19" x14ac:dyDescent="0.2">
      <c r="E77" s="35"/>
      <c r="F77" s="30">
        <v>68</v>
      </c>
      <c r="G77" s="33">
        <f t="shared" si="25"/>
        <v>68</v>
      </c>
      <c r="H77" s="30">
        <f t="shared" si="19"/>
        <v>-10</v>
      </c>
      <c r="I77" s="30">
        <f t="shared" si="20"/>
        <v>-10</v>
      </c>
      <c r="J77" s="30">
        <f t="shared" si="21"/>
        <v>592.2211111111111</v>
      </c>
      <c r="K77" s="30">
        <f t="shared" si="22"/>
        <v>-10</v>
      </c>
      <c r="L77" s="30">
        <f t="shared" si="23"/>
        <v>416.87468852459017</v>
      </c>
      <c r="M77" s="30">
        <f t="shared" si="24"/>
        <v>496.88083516483516</v>
      </c>
      <c r="N77" s="33">
        <f t="shared" si="13"/>
        <v>577.77102762430945</v>
      </c>
      <c r="O77" s="33">
        <f t="shared" si="14"/>
        <v>604.93341697416975</v>
      </c>
      <c r="P77" s="33">
        <f t="shared" si="15"/>
        <v>618.43832222222227</v>
      </c>
      <c r="Q77" s="33">
        <f t="shared" si="16"/>
        <v>638.99916111111111</v>
      </c>
      <c r="R77" s="33">
        <f t="shared" si="17"/>
        <v>-10</v>
      </c>
      <c r="S77" s="33">
        <f t="shared" si="18"/>
        <v>587.57416111111115</v>
      </c>
    </row>
    <row r="78" spans="5:19" x14ac:dyDescent="0.2">
      <c r="E78" s="35"/>
      <c r="F78" s="30">
        <v>69</v>
      </c>
      <c r="G78" s="33">
        <f t="shared" si="25"/>
        <v>69</v>
      </c>
      <c r="H78" s="30">
        <f t="shared" si="19"/>
        <v>-10</v>
      </c>
      <c r="I78" s="30">
        <f t="shared" si="20"/>
        <v>-10</v>
      </c>
      <c r="J78" s="30">
        <f t="shared" si="21"/>
        <v>589.90083333333337</v>
      </c>
      <c r="K78" s="30">
        <f t="shared" si="22"/>
        <v>-10</v>
      </c>
      <c r="L78" s="30">
        <f t="shared" si="23"/>
        <v>411.9757868852459</v>
      </c>
      <c r="M78" s="30">
        <f t="shared" si="24"/>
        <v>493.1584945054945</v>
      </c>
      <c r="N78" s="33">
        <f t="shared" si="13"/>
        <v>575.23824861878461</v>
      </c>
      <c r="O78" s="33">
        <f t="shared" si="14"/>
        <v>602.80008487084865</v>
      </c>
      <c r="P78" s="33">
        <f t="shared" si="15"/>
        <v>616.50359166666658</v>
      </c>
      <c r="Q78" s="33">
        <f t="shared" si="16"/>
        <v>637.3667958333333</v>
      </c>
      <c r="R78" s="33">
        <f t="shared" si="17"/>
        <v>-10</v>
      </c>
      <c r="S78" s="33">
        <f t="shared" si="18"/>
        <v>585.18554583333332</v>
      </c>
    </row>
    <row r="79" spans="5:19" x14ac:dyDescent="0.2">
      <c r="E79" s="35"/>
      <c r="F79" s="30">
        <v>70</v>
      </c>
      <c r="G79" s="33">
        <f t="shared" si="25"/>
        <v>70</v>
      </c>
      <c r="H79" s="30">
        <f t="shared" si="19"/>
        <v>-10</v>
      </c>
      <c r="I79" s="30">
        <f t="shared" si="20"/>
        <v>-10</v>
      </c>
      <c r="J79" s="30">
        <f t="shared" si="21"/>
        <v>587.58055555555552</v>
      </c>
      <c r="K79" s="30">
        <f t="shared" si="22"/>
        <v>-10</v>
      </c>
      <c r="L79" s="30">
        <f t="shared" si="23"/>
        <v>407.07688524590162</v>
      </c>
      <c r="M79" s="30">
        <f t="shared" si="24"/>
        <v>489.43615384615384</v>
      </c>
      <c r="N79" s="33">
        <f t="shared" si="13"/>
        <v>572.70546961325965</v>
      </c>
      <c r="O79" s="33">
        <f t="shared" si="14"/>
        <v>600.66675276752767</v>
      </c>
      <c r="P79" s="33">
        <f t="shared" si="15"/>
        <v>614.56886111111112</v>
      </c>
      <c r="Q79" s="33">
        <f t="shared" si="16"/>
        <v>635.73443055555549</v>
      </c>
      <c r="R79" s="33">
        <f t="shared" si="17"/>
        <v>-10</v>
      </c>
      <c r="S79" s="33">
        <f t="shared" si="18"/>
        <v>582.79693055555549</v>
      </c>
    </row>
    <row r="80" spans="5:19" x14ac:dyDescent="0.2">
      <c r="E80" s="35"/>
      <c r="F80" s="30">
        <v>71</v>
      </c>
      <c r="G80" s="33">
        <f t="shared" si="25"/>
        <v>71</v>
      </c>
      <c r="H80" s="30">
        <f t="shared" si="19"/>
        <v>-10</v>
      </c>
      <c r="I80" s="30">
        <f t="shared" si="20"/>
        <v>-10</v>
      </c>
      <c r="J80" s="30">
        <f t="shared" si="21"/>
        <v>585.26027777777779</v>
      </c>
      <c r="K80" s="30">
        <f t="shared" si="22"/>
        <v>-10</v>
      </c>
      <c r="L80" s="30">
        <f t="shared" si="23"/>
        <v>402.17798360655735</v>
      </c>
      <c r="M80" s="30">
        <f t="shared" si="24"/>
        <v>485.71381318681318</v>
      </c>
      <c r="N80" s="33">
        <f t="shared" si="13"/>
        <v>570.17269060773481</v>
      </c>
      <c r="O80" s="33">
        <f t="shared" si="14"/>
        <v>598.53342066420669</v>
      </c>
      <c r="P80" s="33">
        <f t="shared" si="15"/>
        <v>612.63413055555554</v>
      </c>
      <c r="Q80" s="33">
        <f t="shared" si="16"/>
        <v>634.1020652777778</v>
      </c>
      <c r="R80" s="33">
        <f t="shared" si="17"/>
        <v>-10</v>
      </c>
      <c r="S80" s="33">
        <f t="shared" si="18"/>
        <v>580.40831527777777</v>
      </c>
    </row>
    <row r="81" spans="5:19" x14ac:dyDescent="0.2">
      <c r="E81" s="35"/>
      <c r="F81" s="30">
        <v>72</v>
      </c>
      <c r="G81" s="33">
        <f t="shared" si="25"/>
        <v>72</v>
      </c>
      <c r="H81" s="30">
        <f t="shared" si="19"/>
        <v>-10</v>
      </c>
      <c r="I81" s="30">
        <f t="shared" si="20"/>
        <v>-10</v>
      </c>
      <c r="J81" s="30">
        <f t="shared" si="21"/>
        <v>582.93999999999994</v>
      </c>
      <c r="K81" s="30">
        <f t="shared" si="22"/>
        <v>-10</v>
      </c>
      <c r="L81" s="30">
        <f t="shared" si="23"/>
        <v>397.27908196721307</v>
      </c>
      <c r="M81" s="30">
        <f t="shared" si="24"/>
        <v>481.99147252747252</v>
      </c>
      <c r="N81" s="33">
        <f t="shared" si="13"/>
        <v>567.63991160220996</v>
      </c>
      <c r="O81" s="33">
        <f t="shared" si="14"/>
        <v>596.40008856088559</v>
      </c>
      <c r="P81" s="33">
        <f t="shared" si="15"/>
        <v>610.69939999999997</v>
      </c>
      <c r="Q81" s="33">
        <f t="shared" si="16"/>
        <v>632.46969999999999</v>
      </c>
      <c r="R81" s="33">
        <f t="shared" si="17"/>
        <v>-10</v>
      </c>
      <c r="S81" s="33">
        <f t="shared" si="18"/>
        <v>578.01969999999994</v>
      </c>
    </row>
    <row r="82" spans="5:19" x14ac:dyDescent="0.2">
      <c r="E82" s="35"/>
      <c r="F82" s="30">
        <v>73</v>
      </c>
      <c r="G82" s="33">
        <f t="shared" si="25"/>
        <v>73</v>
      </c>
      <c r="H82" s="30">
        <f t="shared" si="19"/>
        <v>-10</v>
      </c>
      <c r="I82" s="30">
        <f t="shared" si="20"/>
        <v>-10</v>
      </c>
      <c r="J82" s="30">
        <f t="shared" si="21"/>
        <v>580.61972222222221</v>
      </c>
      <c r="K82" s="30">
        <f t="shared" si="22"/>
        <v>-10</v>
      </c>
      <c r="L82" s="30">
        <f t="shared" si="23"/>
        <v>392.38018032786886</v>
      </c>
      <c r="M82" s="30">
        <f t="shared" si="24"/>
        <v>478.26913186813186</v>
      </c>
      <c r="N82" s="33">
        <f t="shared" si="13"/>
        <v>565.10713259668512</v>
      </c>
      <c r="O82" s="33">
        <f t="shared" si="14"/>
        <v>594.2667564575645</v>
      </c>
      <c r="P82" s="33">
        <f t="shared" si="15"/>
        <v>608.76466944444439</v>
      </c>
      <c r="Q82" s="33">
        <f t="shared" si="16"/>
        <v>630.83733472222218</v>
      </c>
      <c r="R82" s="33">
        <f t="shared" si="17"/>
        <v>-10</v>
      </c>
      <c r="S82" s="33">
        <f t="shared" si="18"/>
        <v>575.63108472222223</v>
      </c>
    </row>
    <row r="83" spans="5:19" x14ac:dyDescent="0.2">
      <c r="E83" s="35"/>
      <c r="F83" s="30">
        <v>74</v>
      </c>
      <c r="G83" s="33">
        <f t="shared" si="25"/>
        <v>74</v>
      </c>
      <c r="H83" s="30">
        <f t="shared" si="19"/>
        <v>-10</v>
      </c>
      <c r="I83" s="30">
        <f t="shared" si="20"/>
        <v>-10</v>
      </c>
      <c r="J83" s="30">
        <f t="shared" si="21"/>
        <v>578.29944444444436</v>
      </c>
      <c r="K83" s="30">
        <f t="shared" si="22"/>
        <v>-10</v>
      </c>
      <c r="L83" s="30">
        <f t="shared" si="23"/>
        <v>387.48127868852458</v>
      </c>
      <c r="M83" s="30">
        <f t="shared" si="24"/>
        <v>474.54679120879121</v>
      </c>
      <c r="N83" s="33">
        <f t="shared" si="13"/>
        <v>562.57435359116027</v>
      </c>
      <c r="O83" s="33">
        <f t="shared" si="14"/>
        <v>592.13342435424352</v>
      </c>
      <c r="P83" s="33">
        <f t="shared" si="15"/>
        <v>606.82993888888882</v>
      </c>
      <c r="Q83" s="33">
        <f t="shared" si="16"/>
        <v>629.20496944444449</v>
      </c>
      <c r="R83" s="33">
        <f t="shared" si="17"/>
        <v>-10</v>
      </c>
      <c r="S83" s="33">
        <f t="shared" si="18"/>
        <v>573.2424694444444</v>
      </c>
    </row>
    <row r="84" spans="5:19" x14ac:dyDescent="0.2">
      <c r="E84" s="35"/>
      <c r="F84" s="30">
        <v>75</v>
      </c>
      <c r="G84" s="33">
        <f t="shared" si="25"/>
        <v>75</v>
      </c>
      <c r="H84" s="30">
        <f t="shared" si="19"/>
        <v>-10</v>
      </c>
      <c r="I84" s="30">
        <f t="shared" si="20"/>
        <v>-10</v>
      </c>
      <c r="J84" s="30">
        <f t="shared" si="21"/>
        <v>575.97916666666663</v>
      </c>
      <c r="K84" s="30">
        <f t="shared" si="22"/>
        <v>-10</v>
      </c>
      <c r="L84" s="30">
        <f t="shared" si="23"/>
        <v>382.58237704918031</v>
      </c>
      <c r="M84" s="30">
        <f t="shared" si="24"/>
        <v>470.82445054945055</v>
      </c>
      <c r="N84" s="33">
        <f t="shared" si="13"/>
        <v>560.04157458563532</v>
      </c>
      <c r="O84" s="33">
        <f t="shared" si="14"/>
        <v>590.00009225092253</v>
      </c>
      <c r="P84" s="33">
        <f t="shared" si="15"/>
        <v>604.89520833333336</v>
      </c>
      <c r="Q84" s="33">
        <f t="shared" si="16"/>
        <v>627.57260416666668</v>
      </c>
      <c r="R84" s="33">
        <f t="shared" si="17"/>
        <v>-10</v>
      </c>
      <c r="S84" s="33">
        <f t="shared" si="18"/>
        <v>570.85385416666668</v>
      </c>
    </row>
    <row r="85" spans="5:19" x14ac:dyDescent="0.2">
      <c r="E85" s="35"/>
      <c r="F85" s="30">
        <v>76</v>
      </c>
      <c r="G85" s="33">
        <f t="shared" si="25"/>
        <v>76</v>
      </c>
      <c r="H85" s="30">
        <f t="shared" si="19"/>
        <v>-10</v>
      </c>
      <c r="I85" s="30">
        <f t="shared" si="20"/>
        <v>-10</v>
      </c>
      <c r="J85" s="30">
        <f t="shared" si="21"/>
        <v>573.6588888888889</v>
      </c>
      <c r="K85" s="30">
        <f t="shared" si="22"/>
        <v>-10</v>
      </c>
      <c r="L85" s="30">
        <f t="shared" si="23"/>
        <v>377.68347540983603</v>
      </c>
      <c r="M85" s="30">
        <f t="shared" si="24"/>
        <v>467.10210989010989</v>
      </c>
      <c r="N85" s="33">
        <f t="shared" si="13"/>
        <v>557.50879558011047</v>
      </c>
      <c r="O85" s="33">
        <f t="shared" si="14"/>
        <v>587.86676014760144</v>
      </c>
      <c r="P85" s="33">
        <f t="shared" si="15"/>
        <v>602.96047777777778</v>
      </c>
      <c r="Q85" s="33">
        <f t="shared" si="16"/>
        <v>625.94023888888887</v>
      </c>
      <c r="R85" s="33">
        <f t="shared" si="17"/>
        <v>-10</v>
      </c>
      <c r="S85" s="33">
        <f t="shared" si="18"/>
        <v>568.46523888888885</v>
      </c>
    </row>
    <row r="86" spans="5:19" x14ac:dyDescent="0.2">
      <c r="E86" s="35"/>
      <c r="F86" s="30">
        <v>77</v>
      </c>
      <c r="G86" s="33">
        <f t="shared" si="25"/>
        <v>77</v>
      </c>
      <c r="H86" s="30">
        <f t="shared" si="19"/>
        <v>-10</v>
      </c>
      <c r="I86" s="30">
        <f t="shared" si="20"/>
        <v>-10</v>
      </c>
      <c r="J86" s="30">
        <f t="shared" si="21"/>
        <v>571.33861111111105</v>
      </c>
      <c r="K86" s="30">
        <f t="shared" si="22"/>
        <v>-10</v>
      </c>
      <c r="L86" s="30">
        <f t="shared" si="23"/>
        <v>372.78457377049176</v>
      </c>
      <c r="M86" s="30">
        <f t="shared" si="24"/>
        <v>463.37976923076923</v>
      </c>
      <c r="N86" s="33">
        <f t="shared" si="13"/>
        <v>554.97601657458563</v>
      </c>
      <c r="O86" s="33">
        <f t="shared" si="14"/>
        <v>585.73342804428046</v>
      </c>
      <c r="P86" s="33">
        <f t="shared" si="15"/>
        <v>601.02574722222221</v>
      </c>
      <c r="Q86" s="33">
        <f t="shared" si="16"/>
        <v>624.30787361111106</v>
      </c>
      <c r="R86" s="33">
        <f t="shared" si="17"/>
        <v>-10</v>
      </c>
      <c r="S86" s="33">
        <f t="shared" si="18"/>
        <v>566.07662361111113</v>
      </c>
    </row>
    <row r="87" spans="5:19" x14ac:dyDescent="0.2">
      <c r="E87" s="35"/>
      <c r="F87" s="30">
        <v>78</v>
      </c>
      <c r="G87" s="33">
        <f t="shared" si="25"/>
        <v>78</v>
      </c>
      <c r="H87" s="30">
        <f t="shared" si="19"/>
        <v>-10</v>
      </c>
      <c r="I87" s="30">
        <f t="shared" si="20"/>
        <v>-10</v>
      </c>
      <c r="J87" s="30">
        <f t="shared" si="21"/>
        <v>569.01833333333332</v>
      </c>
      <c r="K87" s="30">
        <f t="shared" si="22"/>
        <v>-10</v>
      </c>
      <c r="L87" s="30">
        <f t="shared" si="23"/>
        <v>367.88567213114754</v>
      </c>
      <c r="M87" s="30">
        <f t="shared" si="24"/>
        <v>459.65742857142857</v>
      </c>
      <c r="N87" s="33">
        <f t="shared" si="13"/>
        <v>552.44323756906078</v>
      </c>
      <c r="O87" s="33">
        <f t="shared" si="14"/>
        <v>583.60009594095936</v>
      </c>
      <c r="P87" s="33">
        <f t="shared" si="15"/>
        <v>599.09101666666663</v>
      </c>
      <c r="Q87" s="33">
        <f t="shared" si="16"/>
        <v>622.67550833333325</v>
      </c>
      <c r="R87" s="33">
        <f t="shared" si="17"/>
        <v>-10</v>
      </c>
      <c r="S87" s="33">
        <f t="shared" si="18"/>
        <v>563.6880083333333</v>
      </c>
    </row>
    <row r="88" spans="5:19" x14ac:dyDescent="0.2">
      <c r="E88" s="35"/>
      <c r="F88" s="30">
        <v>79</v>
      </c>
      <c r="G88" s="33">
        <f t="shared" si="25"/>
        <v>79</v>
      </c>
      <c r="H88" s="30">
        <f t="shared" si="19"/>
        <v>-10</v>
      </c>
      <c r="I88" s="30">
        <f t="shared" si="20"/>
        <v>-10</v>
      </c>
      <c r="J88" s="30">
        <f t="shared" si="21"/>
        <v>566.69805555555558</v>
      </c>
      <c r="K88" s="30">
        <f t="shared" si="22"/>
        <v>-10</v>
      </c>
      <c r="L88" s="30">
        <f t="shared" si="23"/>
        <v>362.98677049180327</v>
      </c>
      <c r="M88" s="30">
        <f t="shared" si="24"/>
        <v>455.93508791208791</v>
      </c>
      <c r="N88" s="33">
        <f t="shared" si="13"/>
        <v>549.91045856353594</v>
      </c>
      <c r="O88" s="33">
        <f t="shared" si="14"/>
        <v>581.46676383763838</v>
      </c>
      <c r="P88" s="33">
        <f t="shared" si="15"/>
        <v>597.15628611111106</v>
      </c>
      <c r="Q88" s="33">
        <f t="shared" si="16"/>
        <v>621.04314305555556</v>
      </c>
      <c r="R88" s="33">
        <f t="shared" si="17"/>
        <v>-10</v>
      </c>
      <c r="S88" s="33">
        <f t="shared" si="18"/>
        <v>561.29939305555558</v>
      </c>
    </row>
    <row r="89" spans="5:19" x14ac:dyDescent="0.2">
      <c r="E89" s="35"/>
      <c r="F89" s="30">
        <v>80</v>
      </c>
      <c r="G89" s="33">
        <f t="shared" si="25"/>
        <v>80</v>
      </c>
      <c r="H89" s="30">
        <f t="shared" si="19"/>
        <v>-10</v>
      </c>
      <c r="I89" s="30">
        <f t="shared" si="20"/>
        <v>-10</v>
      </c>
      <c r="J89" s="30">
        <f t="shared" si="21"/>
        <v>564.37777777777774</v>
      </c>
      <c r="K89" s="30">
        <f t="shared" si="22"/>
        <v>-10</v>
      </c>
      <c r="L89" s="30">
        <f t="shared" si="23"/>
        <v>358.087868852459</v>
      </c>
      <c r="M89" s="30">
        <f t="shared" si="24"/>
        <v>452.21274725274725</v>
      </c>
      <c r="N89" s="33">
        <f t="shared" si="13"/>
        <v>547.3776795580111</v>
      </c>
      <c r="O89" s="33">
        <f t="shared" si="14"/>
        <v>579.33343173431729</v>
      </c>
      <c r="P89" s="33">
        <f t="shared" si="15"/>
        <v>595.2215555555556</v>
      </c>
      <c r="Q89" s="33">
        <f t="shared" si="16"/>
        <v>619.41077777777775</v>
      </c>
      <c r="R89" s="33">
        <f t="shared" si="17"/>
        <v>-10</v>
      </c>
      <c r="S89" s="33">
        <f t="shared" si="18"/>
        <v>558.91077777777775</v>
      </c>
    </row>
    <row r="90" spans="5:19" x14ac:dyDescent="0.2">
      <c r="E90" s="35"/>
      <c r="F90" s="30">
        <v>81</v>
      </c>
      <c r="G90" s="33">
        <f t="shared" si="25"/>
        <v>81</v>
      </c>
      <c r="H90" s="30">
        <f t="shared" si="19"/>
        <v>-10</v>
      </c>
      <c r="I90" s="30">
        <f t="shared" si="20"/>
        <v>-10</v>
      </c>
      <c r="J90" s="30">
        <f t="shared" si="21"/>
        <v>562.0575</v>
      </c>
      <c r="K90" s="30">
        <f t="shared" si="22"/>
        <v>-10</v>
      </c>
      <c r="L90" s="30">
        <f t="shared" si="23"/>
        <v>353.18896721311472</v>
      </c>
      <c r="M90" s="30">
        <f t="shared" si="24"/>
        <v>448.49040659340659</v>
      </c>
      <c r="N90" s="33">
        <f t="shared" si="13"/>
        <v>544.84490055248625</v>
      </c>
      <c r="O90" s="33">
        <f t="shared" si="14"/>
        <v>577.20009963099631</v>
      </c>
      <c r="P90" s="33">
        <f t="shared" si="15"/>
        <v>593.28682500000002</v>
      </c>
      <c r="Q90" s="33">
        <f t="shared" si="16"/>
        <v>617.77841249999994</v>
      </c>
      <c r="R90" s="33">
        <f t="shared" si="17"/>
        <v>-10</v>
      </c>
      <c r="S90" s="33">
        <f t="shared" si="18"/>
        <v>556.52216249999992</v>
      </c>
    </row>
    <row r="91" spans="5:19" x14ac:dyDescent="0.2">
      <c r="E91" s="35"/>
      <c r="F91" s="30">
        <v>82</v>
      </c>
      <c r="G91" s="33">
        <f t="shared" si="25"/>
        <v>82</v>
      </c>
      <c r="H91" s="30">
        <f t="shared" si="19"/>
        <v>-10</v>
      </c>
      <c r="I91" s="30">
        <f t="shared" si="20"/>
        <v>-10</v>
      </c>
      <c r="J91" s="30">
        <f t="shared" si="21"/>
        <v>559.73722222222216</v>
      </c>
      <c r="K91" s="30">
        <f t="shared" si="22"/>
        <v>-10</v>
      </c>
      <c r="L91" s="30">
        <f t="shared" si="23"/>
        <v>348.29006557377045</v>
      </c>
      <c r="M91" s="30">
        <f t="shared" si="24"/>
        <v>444.76806593406593</v>
      </c>
      <c r="N91" s="33">
        <f t="shared" si="13"/>
        <v>542.31212154696141</v>
      </c>
      <c r="O91" s="33">
        <f t="shared" si="14"/>
        <v>575.06676752767521</v>
      </c>
      <c r="P91" s="33">
        <f t="shared" si="15"/>
        <v>591.35209444444445</v>
      </c>
      <c r="Q91" s="33">
        <f t="shared" si="16"/>
        <v>616.14604722222225</v>
      </c>
      <c r="R91" s="33">
        <f t="shared" si="17"/>
        <v>-10</v>
      </c>
      <c r="S91" s="33">
        <f t="shared" si="18"/>
        <v>554.13354722222221</v>
      </c>
    </row>
    <row r="92" spans="5:19" x14ac:dyDescent="0.2">
      <c r="E92" s="35"/>
      <c r="F92" s="30">
        <v>83</v>
      </c>
      <c r="G92" s="33">
        <f t="shared" si="25"/>
        <v>83</v>
      </c>
      <c r="H92" s="30">
        <f t="shared" si="19"/>
        <v>-10</v>
      </c>
      <c r="I92" s="30">
        <f t="shared" si="20"/>
        <v>-10</v>
      </c>
      <c r="J92" s="30">
        <f t="shared" si="21"/>
        <v>557.41694444444443</v>
      </c>
      <c r="K92" s="30">
        <f t="shared" si="22"/>
        <v>-10</v>
      </c>
      <c r="L92" s="30">
        <f t="shared" si="23"/>
        <v>343.39116393442623</v>
      </c>
      <c r="M92" s="30">
        <f t="shared" si="24"/>
        <v>441.04572527472527</v>
      </c>
      <c r="N92" s="33">
        <f t="shared" si="13"/>
        <v>539.77934254143645</v>
      </c>
      <c r="O92" s="33">
        <f t="shared" si="14"/>
        <v>572.93343542435423</v>
      </c>
      <c r="P92" s="33">
        <f t="shared" si="15"/>
        <v>589.41736388888887</v>
      </c>
      <c r="Q92" s="33">
        <f t="shared" si="16"/>
        <v>614.51368194444444</v>
      </c>
      <c r="R92" s="33">
        <f t="shared" si="17"/>
        <v>-10</v>
      </c>
      <c r="S92" s="33">
        <f t="shared" si="18"/>
        <v>551.74493194444449</v>
      </c>
    </row>
    <row r="93" spans="5:19" x14ac:dyDescent="0.2">
      <c r="E93" s="35"/>
      <c r="F93" s="30">
        <v>84</v>
      </c>
      <c r="G93" s="33">
        <f t="shared" si="25"/>
        <v>84</v>
      </c>
      <c r="H93" s="30">
        <f t="shared" si="19"/>
        <v>-10</v>
      </c>
      <c r="I93" s="30">
        <f t="shared" si="20"/>
        <v>-10</v>
      </c>
      <c r="J93" s="30">
        <f t="shared" si="21"/>
        <v>555.09666666666658</v>
      </c>
      <c r="K93" s="30">
        <f t="shared" si="22"/>
        <v>-10</v>
      </c>
      <c r="L93" s="30">
        <f t="shared" si="23"/>
        <v>338.49226229508196</v>
      </c>
      <c r="M93" s="30">
        <f t="shared" si="24"/>
        <v>437.32338461538461</v>
      </c>
      <c r="N93" s="33">
        <f t="shared" si="13"/>
        <v>537.2465635359116</v>
      </c>
      <c r="O93" s="33">
        <f t="shared" si="14"/>
        <v>570.80010332103325</v>
      </c>
      <c r="P93" s="33">
        <f t="shared" si="15"/>
        <v>587.4826333333333</v>
      </c>
      <c r="Q93" s="33">
        <f t="shared" si="16"/>
        <v>612.88131666666663</v>
      </c>
      <c r="R93" s="33">
        <f t="shared" si="17"/>
        <v>-10</v>
      </c>
      <c r="S93" s="33">
        <f t="shared" si="18"/>
        <v>549.35631666666666</v>
      </c>
    </row>
    <row r="94" spans="5:19" x14ac:dyDescent="0.2">
      <c r="E94" s="35"/>
      <c r="F94" s="30">
        <v>85</v>
      </c>
      <c r="G94" s="33">
        <f t="shared" si="25"/>
        <v>85</v>
      </c>
      <c r="H94" s="30">
        <f t="shared" si="19"/>
        <v>-10</v>
      </c>
      <c r="I94" s="30">
        <f t="shared" si="20"/>
        <v>-10</v>
      </c>
      <c r="J94" s="30">
        <f t="shared" si="21"/>
        <v>552.77638888888885</v>
      </c>
      <c r="K94" s="30">
        <f t="shared" si="22"/>
        <v>-10</v>
      </c>
      <c r="L94" s="30">
        <f t="shared" si="23"/>
        <v>333.59336065573768</v>
      </c>
      <c r="M94" s="30">
        <f t="shared" si="24"/>
        <v>433.60104395604395</v>
      </c>
      <c r="N94" s="33">
        <f t="shared" si="13"/>
        <v>534.71378453038676</v>
      </c>
      <c r="O94" s="33">
        <f t="shared" si="14"/>
        <v>568.66677121771215</v>
      </c>
      <c r="P94" s="33">
        <f t="shared" si="15"/>
        <v>585.54790277777772</v>
      </c>
      <c r="Q94" s="33">
        <f t="shared" si="16"/>
        <v>611.24895138888883</v>
      </c>
      <c r="R94" s="33">
        <f t="shared" si="17"/>
        <v>-10</v>
      </c>
      <c r="S94" s="33">
        <f t="shared" si="18"/>
        <v>546.96770138888883</v>
      </c>
    </row>
    <row r="95" spans="5:19" x14ac:dyDescent="0.2">
      <c r="E95" s="35"/>
      <c r="F95" s="30">
        <v>86</v>
      </c>
      <c r="G95" s="33">
        <f t="shared" si="25"/>
        <v>86</v>
      </c>
      <c r="H95" s="30">
        <f t="shared" si="19"/>
        <v>-10</v>
      </c>
      <c r="I95" s="30">
        <f t="shared" si="20"/>
        <v>-10</v>
      </c>
      <c r="J95" s="30">
        <f t="shared" si="21"/>
        <v>550.45611111111111</v>
      </c>
      <c r="K95" s="30">
        <f t="shared" si="22"/>
        <v>-10</v>
      </c>
      <c r="L95" s="30">
        <f t="shared" si="23"/>
        <v>328.69445901639341</v>
      </c>
      <c r="M95" s="30">
        <f t="shared" si="24"/>
        <v>429.87870329670329</v>
      </c>
      <c r="N95" s="33">
        <f t="shared" si="13"/>
        <v>532.18100552486192</v>
      </c>
      <c r="O95" s="33">
        <f t="shared" si="14"/>
        <v>566.53343911439106</v>
      </c>
      <c r="P95" s="33">
        <f t="shared" si="15"/>
        <v>583.61317222222215</v>
      </c>
      <c r="Q95" s="33">
        <f t="shared" si="16"/>
        <v>609.61658611111102</v>
      </c>
      <c r="R95" s="33">
        <f t="shared" si="17"/>
        <v>-10</v>
      </c>
      <c r="S95" s="33">
        <f t="shared" si="18"/>
        <v>544.57908611111111</v>
      </c>
    </row>
    <row r="96" spans="5:19" x14ac:dyDescent="0.2">
      <c r="E96" s="35"/>
      <c r="F96" s="30">
        <v>87</v>
      </c>
      <c r="G96" s="33">
        <f t="shared" si="25"/>
        <v>87</v>
      </c>
      <c r="H96" s="30">
        <f t="shared" si="19"/>
        <v>-10</v>
      </c>
      <c r="I96" s="30">
        <f t="shared" si="20"/>
        <v>-10</v>
      </c>
      <c r="J96" s="30">
        <f t="shared" si="21"/>
        <v>548.13583333333327</v>
      </c>
      <c r="K96" s="30">
        <f t="shared" si="22"/>
        <v>-10</v>
      </c>
      <c r="L96" s="30">
        <f t="shared" si="23"/>
        <v>323.79555737704919</v>
      </c>
      <c r="M96" s="30">
        <f t="shared" si="24"/>
        <v>426.15636263736263</v>
      </c>
      <c r="N96" s="33">
        <f t="shared" si="13"/>
        <v>529.64822651933707</v>
      </c>
      <c r="O96" s="33">
        <f t="shared" si="14"/>
        <v>564.40010701107008</v>
      </c>
      <c r="P96" s="33">
        <f t="shared" si="15"/>
        <v>581.67844166666669</v>
      </c>
      <c r="Q96" s="33">
        <f t="shared" si="16"/>
        <v>607.98422083333332</v>
      </c>
      <c r="R96" s="33">
        <f t="shared" si="17"/>
        <v>-10</v>
      </c>
      <c r="S96" s="33">
        <f t="shared" si="18"/>
        <v>542.19047083333328</v>
      </c>
    </row>
    <row r="97" spans="5:19" x14ac:dyDescent="0.2">
      <c r="E97" s="35"/>
      <c r="F97" s="30">
        <v>88</v>
      </c>
      <c r="G97" s="33">
        <f t="shared" si="25"/>
        <v>88</v>
      </c>
      <c r="H97" s="30">
        <f t="shared" si="19"/>
        <v>-10</v>
      </c>
      <c r="I97" s="30">
        <f t="shared" si="20"/>
        <v>-10</v>
      </c>
      <c r="J97" s="30">
        <f t="shared" si="21"/>
        <v>545.81555555555553</v>
      </c>
      <c r="K97" s="30">
        <f t="shared" si="22"/>
        <v>-10</v>
      </c>
      <c r="L97" s="30">
        <f t="shared" si="23"/>
        <v>318.89665573770492</v>
      </c>
      <c r="M97" s="30">
        <f t="shared" si="24"/>
        <v>422.43402197802197</v>
      </c>
      <c r="N97" s="33">
        <f t="shared" si="13"/>
        <v>527.11544751381211</v>
      </c>
      <c r="O97" s="33">
        <f t="shared" si="14"/>
        <v>562.2667749077491</v>
      </c>
      <c r="P97" s="33">
        <f t="shared" si="15"/>
        <v>579.74371111111111</v>
      </c>
      <c r="Q97" s="33">
        <f t="shared" si="16"/>
        <v>606.35185555555552</v>
      </c>
      <c r="R97" s="33">
        <f t="shared" si="17"/>
        <v>-10</v>
      </c>
      <c r="S97" s="33">
        <f t="shared" si="18"/>
        <v>539.80185555555556</v>
      </c>
    </row>
    <row r="98" spans="5:19" x14ac:dyDescent="0.2">
      <c r="E98" s="35"/>
      <c r="F98" s="30">
        <v>89</v>
      </c>
      <c r="G98" s="33">
        <f t="shared" si="25"/>
        <v>89</v>
      </c>
      <c r="H98" s="30">
        <f t="shared" si="19"/>
        <v>-10</v>
      </c>
      <c r="I98" s="30">
        <f t="shared" si="20"/>
        <v>-10</v>
      </c>
      <c r="J98" s="30">
        <f t="shared" si="21"/>
        <v>543.4952777777778</v>
      </c>
      <c r="K98" s="30">
        <f t="shared" si="22"/>
        <v>-10</v>
      </c>
      <c r="L98" s="30">
        <f t="shared" si="23"/>
        <v>313.99775409836064</v>
      </c>
      <c r="M98" s="30">
        <f t="shared" si="24"/>
        <v>418.71168131868131</v>
      </c>
      <c r="N98" s="33">
        <f t="shared" si="13"/>
        <v>524.58266850828727</v>
      </c>
      <c r="O98" s="33">
        <f t="shared" si="14"/>
        <v>560.133442804428</v>
      </c>
      <c r="P98" s="33">
        <f t="shared" si="15"/>
        <v>577.80898055555554</v>
      </c>
      <c r="Q98" s="33">
        <f t="shared" si="16"/>
        <v>604.71949027777782</v>
      </c>
      <c r="R98" s="33">
        <f t="shared" si="17"/>
        <v>-10</v>
      </c>
      <c r="S98" s="33">
        <f t="shared" si="18"/>
        <v>537.41324027777773</v>
      </c>
    </row>
    <row r="99" spans="5:19" x14ac:dyDescent="0.2">
      <c r="E99" s="35"/>
      <c r="F99" s="30">
        <v>90</v>
      </c>
      <c r="G99" s="33">
        <f t="shared" si="25"/>
        <v>90</v>
      </c>
      <c r="H99" s="30">
        <f t="shared" si="19"/>
        <v>-10</v>
      </c>
      <c r="I99" s="30">
        <f t="shared" si="20"/>
        <v>-10</v>
      </c>
      <c r="J99" s="30">
        <f t="shared" si="21"/>
        <v>541.17499999999995</v>
      </c>
      <c r="K99" s="30">
        <f t="shared" si="22"/>
        <v>-10</v>
      </c>
      <c r="L99" s="30">
        <f t="shared" si="23"/>
        <v>309.09885245901637</v>
      </c>
      <c r="M99" s="30">
        <f t="shared" si="24"/>
        <v>414.98934065934066</v>
      </c>
      <c r="N99" s="33">
        <f t="shared" si="13"/>
        <v>522.04988950276243</v>
      </c>
      <c r="O99" s="33">
        <f t="shared" si="14"/>
        <v>558.00011070110702</v>
      </c>
      <c r="P99" s="33">
        <f t="shared" si="15"/>
        <v>575.87424999999996</v>
      </c>
      <c r="Q99" s="33">
        <f t="shared" si="16"/>
        <v>603.08712500000001</v>
      </c>
      <c r="R99" s="33">
        <f t="shared" si="17"/>
        <v>-10</v>
      </c>
      <c r="S99" s="33">
        <f t="shared" si="18"/>
        <v>535.02462500000001</v>
      </c>
    </row>
    <row r="100" spans="5:19" x14ac:dyDescent="0.2">
      <c r="E100" s="35"/>
      <c r="F100" s="30">
        <v>91</v>
      </c>
      <c r="G100" s="33">
        <f t="shared" si="25"/>
        <v>91</v>
      </c>
      <c r="H100" s="30">
        <f t="shared" si="19"/>
        <v>-10</v>
      </c>
      <c r="I100" s="30">
        <f t="shared" si="20"/>
        <v>-10</v>
      </c>
      <c r="J100" s="30">
        <f t="shared" si="21"/>
        <v>538.85472222222222</v>
      </c>
      <c r="K100" s="30">
        <f t="shared" si="22"/>
        <v>-10</v>
      </c>
      <c r="L100" s="30">
        <f t="shared" si="23"/>
        <v>304.1999508196721</v>
      </c>
      <c r="M100" s="30">
        <f t="shared" si="24"/>
        <v>411.267</v>
      </c>
      <c r="N100" s="33">
        <f t="shared" si="13"/>
        <v>519.51711049723758</v>
      </c>
      <c r="O100" s="33">
        <f t="shared" si="14"/>
        <v>555.86677859778592</v>
      </c>
      <c r="P100" s="33">
        <f t="shared" si="15"/>
        <v>573.93951944444439</v>
      </c>
      <c r="Q100" s="33">
        <f t="shared" si="16"/>
        <v>601.45475972222221</v>
      </c>
      <c r="R100" s="33">
        <f t="shared" si="17"/>
        <v>-10</v>
      </c>
      <c r="S100" s="33">
        <f t="shared" si="18"/>
        <v>532.63600972222218</v>
      </c>
    </row>
    <row r="101" spans="5:19" x14ac:dyDescent="0.2">
      <c r="E101" s="35"/>
      <c r="F101" s="30">
        <v>92</v>
      </c>
      <c r="G101" s="33">
        <f t="shared" si="25"/>
        <v>92</v>
      </c>
      <c r="H101" s="30">
        <f t="shared" si="19"/>
        <v>-10</v>
      </c>
      <c r="I101" s="30">
        <f t="shared" si="20"/>
        <v>-10</v>
      </c>
      <c r="J101" s="30">
        <f t="shared" si="21"/>
        <v>536.53444444444449</v>
      </c>
      <c r="K101" s="30">
        <f t="shared" si="22"/>
        <v>-10</v>
      </c>
      <c r="L101" s="30">
        <f t="shared" si="23"/>
        <v>299.30104918032788</v>
      </c>
      <c r="M101" s="30">
        <f t="shared" si="24"/>
        <v>407.54465934065934</v>
      </c>
      <c r="N101" s="33">
        <f t="shared" si="13"/>
        <v>516.98433149171274</v>
      </c>
      <c r="O101" s="33">
        <f t="shared" si="14"/>
        <v>553.73344649446494</v>
      </c>
      <c r="P101" s="33">
        <f t="shared" si="15"/>
        <v>572.00478888888892</v>
      </c>
      <c r="Q101" s="33">
        <f t="shared" si="16"/>
        <v>599.8223944444444</v>
      </c>
      <c r="R101" s="33">
        <f t="shared" si="17"/>
        <v>-10</v>
      </c>
      <c r="S101" s="33">
        <f t="shared" si="18"/>
        <v>530.24739444444435</v>
      </c>
    </row>
    <row r="102" spans="5:19" x14ac:dyDescent="0.2">
      <c r="E102" s="35"/>
      <c r="F102" s="30">
        <v>93</v>
      </c>
      <c r="G102" s="33">
        <f t="shared" si="25"/>
        <v>93</v>
      </c>
      <c r="H102" s="30">
        <f t="shared" si="19"/>
        <v>-10</v>
      </c>
      <c r="I102" s="30">
        <f t="shared" si="20"/>
        <v>-10</v>
      </c>
      <c r="J102" s="30">
        <f t="shared" si="21"/>
        <v>534.21416666666664</v>
      </c>
      <c r="K102" s="30">
        <f t="shared" si="22"/>
        <v>-10</v>
      </c>
      <c r="L102" s="30">
        <f t="shared" si="23"/>
        <v>294.40214754098361</v>
      </c>
      <c r="M102" s="30">
        <f t="shared" si="24"/>
        <v>403.82231868131868</v>
      </c>
      <c r="N102" s="33">
        <f t="shared" si="13"/>
        <v>514.45155248618789</v>
      </c>
      <c r="O102" s="33">
        <f t="shared" si="14"/>
        <v>551.60011439114396</v>
      </c>
      <c r="P102" s="33">
        <f t="shared" si="15"/>
        <v>570.07005833333335</v>
      </c>
      <c r="Q102" s="33">
        <f t="shared" si="16"/>
        <v>598.19002916666659</v>
      </c>
      <c r="R102" s="33">
        <f t="shared" si="17"/>
        <v>-10</v>
      </c>
      <c r="S102" s="33">
        <f t="shared" si="18"/>
        <v>527.85877916666664</v>
      </c>
    </row>
    <row r="103" spans="5:19" x14ac:dyDescent="0.2">
      <c r="E103" s="35"/>
      <c r="F103" s="30">
        <v>94</v>
      </c>
      <c r="G103" s="33">
        <f t="shared" si="25"/>
        <v>94</v>
      </c>
      <c r="H103" s="30">
        <f t="shared" si="19"/>
        <v>-10</v>
      </c>
      <c r="I103" s="30">
        <f t="shared" si="20"/>
        <v>-10</v>
      </c>
      <c r="J103" s="30">
        <f t="shared" si="21"/>
        <v>531.8938888888888</v>
      </c>
      <c r="K103" s="30">
        <f t="shared" si="22"/>
        <v>-10</v>
      </c>
      <c r="L103" s="30">
        <f t="shared" si="23"/>
        <v>289.50324590163933</v>
      </c>
      <c r="M103" s="30">
        <f t="shared" si="24"/>
        <v>400.09997802197802</v>
      </c>
      <c r="N103" s="33">
        <f t="shared" si="13"/>
        <v>511.91877348066299</v>
      </c>
      <c r="O103" s="33">
        <f t="shared" si="14"/>
        <v>549.46678228782287</v>
      </c>
      <c r="P103" s="33">
        <f t="shared" si="15"/>
        <v>568.13532777777777</v>
      </c>
      <c r="Q103" s="33">
        <f t="shared" si="16"/>
        <v>596.5576638888889</v>
      </c>
      <c r="R103" s="33">
        <f t="shared" si="17"/>
        <v>-10</v>
      </c>
      <c r="S103" s="33">
        <f t="shared" si="18"/>
        <v>525.47016388888892</v>
      </c>
    </row>
    <row r="104" spans="5:19" x14ac:dyDescent="0.2">
      <c r="E104" s="35"/>
      <c r="F104" s="30">
        <v>95</v>
      </c>
      <c r="G104" s="33">
        <f t="shared" si="25"/>
        <v>95</v>
      </c>
      <c r="H104" s="30">
        <f t="shared" si="19"/>
        <v>-10</v>
      </c>
      <c r="I104" s="30">
        <f t="shared" si="20"/>
        <v>-10</v>
      </c>
      <c r="J104" s="30">
        <f t="shared" si="21"/>
        <v>529.57361111111106</v>
      </c>
      <c r="K104" s="30">
        <f t="shared" si="22"/>
        <v>-10</v>
      </c>
      <c r="L104" s="30">
        <f t="shared" si="23"/>
        <v>284.60434426229506</v>
      </c>
      <c r="M104" s="30">
        <f t="shared" si="24"/>
        <v>396.37763736263736</v>
      </c>
      <c r="N104" s="33">
        <f t="shared" si="13"/>
        <v>509.38599447513815</v>
      </c>
      <c r="O104" s="33">
        <f t="shared" si="14"/>
        <v>547.33345018450177</v>
      </c>
      <c r="P104" s="33">
        <f t="shared" si="15"/>
        <v>566.2005972222222</v>
      </c>
      <c r="Q104" s="33">
        <f t="shared" si="16"/>
        <v>594.92529861111109</v>
      </c>
      <c r="R104" s="33">
        <f t="shared" si="17"/>
        <v>-10</v>
      </c>
      <c r="S104" s="33">
        <f t="shared" si="18"/>
        <v>523.08154861111109</v>
      </c>
    </row>
    <row r="105" spans="5:19" x14ac:dyDescent="0.2">
      <c r="E105" s="35"/>
      <c r="F105" s="30">
        <v>96</v>
      </c>
      <c r="G105" s="33">
        <f t="shared" si="25"/>
        <v>96</v>
      </c>
      <c r="H105" s="30">
        <f t="shared" si="19"/>
        <v>-10</v>
      </c>
      <c r="I105" s="30">
        <f t="shared" si="20"/>
        <v>-10</v>
      </c>
      <c r="J105" s="30">
        <f t="shared" si="21"/>
        <v>527.25333333333333</v>
      </c>
      <c r="K105" s="30">
        <f t="shared" si="22"/>
        <v>-10</v>
      </c>
      <c r="L105" s="30">
        <f t="shared" si="23"/>
        <v>279.70544262295078</v>
      </c>
      <c r="M105" s="30">
        <f t="shared" si="24"/>
        <v>392.6552967032967</v>
      </c>
      <c r="N105" s="33">
        <f t="shared" si="13"/>
        <v>506.85321546961325</v>
      </c>
      <c r="O105" s="33">
        <f t="shared" si="14"/>
        <v>545.20011808118079</v>
      </c>
      <c r="P105" s="33">
        <f t="shared" si="15"/>
        <v>564.26586666666662</v>
      </c>
      <c r="Q105" s="33">
        <f t="shared" si="16"/>
        <v>593.29293333333328</v>
      </c>
      <c r="R105" s="33">
        <f t="shared" si="17"/>
        <v>-10</v>
      </c>
      <c r="S105" s="33">
        <f t="shared" si="18"/>
        <v>520.69293333333326</v>
      </c>
    </row>
    <row r="106" spans="5:19" x14ac:dyDescent="0.2">
      <c r="E106" s="35"/>
      <c r="F106" s="30">
        <v>97</v>
      </c>
      <c r="G106" s="33">
        <f t="shared" si="25"/>
        <v>97</v>
      </c>
      <c r="H106" s="30">
        <f t="shared" si="19"/>
        <v>-10</v>
      </c>
      <c r="I106" s="30">
        <f t="shared" si="20"/>
        <v>-10</v>
      </c>
      <c r="J106" s="30">
        <f t="shared" si="21"/>
        <v>524.93305555555548</v>
      </c>
      <c r="K106" s="30">
        <f t="shared" si="22"/>
        <v>-10</v>
      </c>
      <c r="L106" s="30">
        <f t="shared" si="23"/>
        <v>274.80654098360657</v>
      </c>
      <c r="M106" s="30">
        <f t="shared" si="24"/>
        <v>388.93295604395604</v>
      </c>
      <c r="N106" s="33">
        <f t="shared" si="13"/>
        <v>504.3204364640884</v>
      </c>
      <c r="O106" s="33">
        <f t="shared" si="14"/>
        <v>543.06678597785981</v>
      </c>
      <c r="P106" s="33">
        <f t="shared" si="15"/>
        <v>562.33113611111105</v>
      </c>
      <c r="Q106" s="33">
        <f t="shared" si="16"/>
        <v>591.66056805555559</v>
      </c>
      <c r="R106" s="33">
        <f t="shared" si="17"/>
        <v>-10</v>
      </c>
      <c r="S106" s="33">
        <f t="shared" si="18"/>
        <v>518.30431805555554</v>
      </c>
    </row>
    <row r="107" spans="5:19" x14ac:dyDescent="0.2">
      <c r="E107" s="35"/>
      <c r="F107" s="30">
        <v>98</v>
      </c>
      <c r="G107" s="33">
        <f t="shared" si="25"/>
        <v>98</v>
      </c>
      <c r="H107" s="30">
        <f t="shared" si="19"/>
        <v>-10</v>
      </c>
      <c r="I107" s="30">
        <f t="shared" si="20"/>
        <v>-10</v>
      </c>
      <c r="J107" s="30">
        <f t="shared" si="21"/>
        <v>522.61277777777775</v>
      </c>
      <c r="K107" s="30">
        <f t="shared" si="22"/>
        <v>-10</v>
      </c>
      <c r="L107" s="30">
        <f t="shared" si="23"/>
        <v>269.90763934426229</v>
      </c>
      <c r="M107" s="30">
        <f t="shared" si="24"/>
        <v>385.21061538461538</v>
      </c>
      <c r="N107" s="33">
        <f t="shared" si="13"/>
        <v>501.78765745856356</v>
      </c>
      <c r="O107" s="33">
        <f t="shared" si="14"/>
        <v>540.93345387453871</v>
      </c>
      <c r="P107" s="33">
        <f t="shared" si="15"/>
        <v>560.39640555555548</v>
      </c>
      <c r="Q107" s="33">
        <f t="shared" si="16"/>
        <v>590.02820277777778</v>
      </c>
      <c r="R107" s="33">
        <f t="shared" si="17"/>
        <v>-10</v>
      </c>
      <c r="S107" s="33">
        <f t="shared" si="18"/>
        <v>515.91570277777771</v>
      </c>
    </row>
    <row r="108" spans="5:19" x14ac:dyDescent="0.2">
      <c r="E108" s="35"/>
      <c r="F108" s="30">
        <v>99</v>
      </c>
      <c r="G108" s="33">
        <f t="shared" si="25"/>
        <v>99</v>
      </c>
      <c r="H108" s="30">
        <f t="shared" si="19"/>
        <v>-10</v>
      </c>
      <c r="I108" s="30">
        <f t="shared" si="20"/>
        <v>-10</v>
      </c>
      <c r="J108" s="30">
        <f t="shared" si="21"/>
        <v>520.29250000000002</v>
      </c>
      <c r="K108" s="30">
        <f t="shared" si="22"/>
        <v>-10</v>
      </c>
      <c r="L108" s="30">
        <f t="shared" si="23"/>
        <v>265.00873770491802</v>
      </c>
      <c r="M108" s="30">
        <f t="shared" si="24"/>
        <v>381.48827472527472</v>
      </c>
      <c r="N108" s="33">
        <f t="shared" si="13"/>
        <v>499.25487845303871</v>
      </c>
      <c r="O108" s="33">
        <f t="shared" si="14"/>
        <v>538.80012177121773</v>
      </c>
      <c r="P108" s="33">
        <f t="shared" si="15"/>
        <v>558.46167500000001</v>
      </c>
      <c r="Q108" s="33">
        <f t="shared" si="16"/>
        <v>588.39583749999997</v>
      </c>
      <c r="R108" s="33">
        <f t="shared" si="17"/>
        <v>-10</v>
      </c>
      <c r="S108" s="33">
        <f t="shared" si="18"/>
        <v>513.52708749999999</v>
      </c>
    </row>
    <row r="109" spans="5:19" x14ac:dyDescent="0.2">
      <c r="E109" s="35"/>
      <c r="F109" s="30">
        <v>100</v>
      </c>
      <c r="G109" s="33">
        <f t="shared" si="25"/>
        <v>100</v>
      </c>
      <c r="H109" s="30">
        <f t="shared" si="19"/>
        <v>-10</v>
      </c>
      <c r="I109" s="30">
        <f t="shared" si="20"/>
        <v>-10</v>
      </c>
      <c r="J109" s="30">
        <f t="shared" si="21"/>
        <v>517.97222222222217</v>
      </c>
      <c r="K109" s="30">
        <f t="shared" si="22"/>
        <v>-10</v>
      </c>
      <c r="L109" s="30">
        <f t="shared" si="23"/>
        <v>260.10983606557375</v>
      </c>
      <c r="M109" s="30">
        <f t="shared" si="24"/>
        <v>377.76593406593406</v>
      </c>
      <c r="N109" s="33">
        <f t="shared" si="13"/>
        <v>496.72209944751387</v>
      </c>
      <c r="O109" s="33">
        <f t="shared" si="14"/>
        <v>536.66678966789664</v>
      </c>
      <c r="P109" s="33">
        <f t="shared" si="15"/>
        <v>556.52694444444444</v>
      </c>
      <c r="Q109" s="33">
        <f t="shared" si="16"/>
        <v>586.76347222222216</v>
      </c>
      <c r="R109" s="33">
        <f t="shared" si="17"/>
        <v>-10</v>
      </c>
      <c r="S109" s="33">
        <f t="shared" si="18"/>
        <v>511.13847222222216</v>
      </c>
    </row>
    <row r="110" spans="5:19" x14ac:dyDescent="0.2">
      <c r="E110" s="35"/>
      <c r="F110" s="30">
        <v>101</v>
      </c>
      <c r="G110" s="33">
        <f t="shared" si="25"/>
        <v>101</v>
      </c>
      <c r="H110" s="30">
        <f t="shared" si="19"/>
        <v>-10</v>
      </c>
      <c r="I110" s="30">
        <f t="shared" si="20"/>
        <v>-10</v>
      </c>
      <c r="J110" s="30">
        <f t="shared" si="21"/>
        <v>515.65194444444444</v>
      </c>
      <c r="K110" s="30">
        <f t="shared" si="22"/>
        <v>-10</v>
      </c>
      <c r="L110" s="30">
        <f t="shared" si="23"/>
        <v>255.21093442622947</v>
      </c>
      <c r="M110" s="30">
        <f t="shared" si="24"/>
        <v>374.0435934065934</v>
      </c>
      <c r="N110" s="33">
        <f t="shared" si="13"/>
        <v>494.18932044198897</v>
      </c>
      <c r="O110" s="33">
        <f t="shared" si="14"/>
        <v>534.53345756457566</v>
      </c>
      <c r="P110" s="33">
        <f t="shared" si="15"/>
        <v>554.59221388888886</v>
      </c>
      <c r="Q110" s="33">
        <f t="shared" si="16"/>
        <v>585.13110694444435</v>
      </c>
      <c r="R110" s="33">
        <f t="shared" si="17"/>
        <v>-10</v>
      </c>
      <c r="S110" s="33">
        <f t="shared" si="18"/>
        <v>508.74985694444445</v>
      </c>
    </row>
    <row r="111" spans="5:19" x14ac:dyDescent="0.2">
      <c r="E111" s="35"/>
      <c r="F111" s="30">
        <v>102</v>
      </c>
      <c r="G111" s="33">
        <f t="shared" si="25"/>
        <v>102</v>
      </c>
      <c r="H111" s="30">
        <f t="shared" si="19"/>
        <v>-10</v>
      </c>
      <c r="I111" s="30">
        <f t="shared" si="20"/>
        <v>-10</v>
      </c>
      <c r="J111" s="30">
        <f t="shared" si="21"/>
        <v>513.33166666666671</v>
      </c>
      <c r="K111" s="30">
        <f t="shared" si="22"/>
        <v>-10</v>
      </c>
      <c r="L111" s="30">
        <f t="shared" si="23"/>
        <v>250.31203278688525</v>
      </c>
      <c r="M111" s="30">
        <f t="shared" si="24"/>
        <v>370.32125274725274</v>
      </c>
      <c r="N111" s="33">
        <f t="shared" si="13"/>
        <v>491.65654143646412</v>
      </c>
      <c r="O111" s="33">
        <f t="shared" si="14"/>
        <v>532.40012546125456</v>
      </c>
      <c r="P111" s="33">
        <f t="shared" si="15"/>
        <v>552.65748333333329</v>
      </c>
      <c r="Q111" s="33">
        <f t="shared" si="16"/>
        <v>583.49874166666666</v>
      </c>
      <c r="R111" s="33">
        <f t="shared" si="17"/>
        <v>-10</v>
      </c>
      <c r="S111" s="33">
        <f t="shared" si="18"/>
        <v>506.36124166666661</v>
      </c>
    </row>
    <row r="112" spans="5:19" x14ac:dyDescent="0.2">
      <c r="E112" s="35"/>
      <c r="F112" s="30">
        <v>103</v>
      </c>
      <c r="G112" s="33">
        <f t="shared" si="25"/>
        <v>103</v>
      </c>
      <c r="H112" s="30">
        <f t="shared" si="19"/>
        <v>-10</v>
      </c>
      <c r="I112" s="30">
        <f t="shared" si="20"/>
        <v>-10</v>
      </c>
      <c r="J112" s="30">
        <f t="shared" si="21"/>
        <v>511.01138888888886</v>
      </c>
      <c r="K112" s="30">
        <f t="shared" si="22"/>
        <v>-10</v>
      </c>
      <c r="L112" s="30">
        <f t="shared" si="23"/>
        <v>245.41313114754098</v>
      </c>
      <c r="M112" s="30">
        <f t="shared" si="24"/>
        <v>366.59891208791208</v>
      </c>
      <c r="N112" s="33">
        <f t="shared" si="13"/>
        <v>489.12376243093922</v>
      </c>
      <c r="O112" s="33">
        <f t="shared" si="14"/>
        <v>530.26679335793358</v>
      </c>
      <c r="P112" s="33">
        <f t="shared" si="15"/>
        <v>550.72275277777771</v>
      </c>
      <c r="Q112" s="33">
        <f t="shared" si="16"/>
        <v>581.86637638888885</v>
      </c>
      <c r="R112" s="33">
        <f t="shared" si="17"/>
        <v>-10</v>
      </c>
      <c r="S112" s="33">
        <f t="shared" si="18"/>
        <v>503.9726263888889</v>
      </c>
    </row>
    <row r="113" spans="5:19" x14ac:dyDescent="0.2">
      <c r="E113" s="35"/>
      <c r="F113" s="30">
        <v>104</v>
      </c>
      <c r="G113" s="33">
        <f t="shared" si="25"/>
        <v>104</v>
      </c>
      <c r="H113" s="30">
        <f t="shared" si="19"/>
        <v>-10</v>
      </c>
      <c r="I113" s="30">
        <f t="shared" si="20"/>
        <v>-10</v>
      </c>
      <c r="J113" s="30">
        <f t="shared" si="21"/>
        <v>508.69111111111107</v>
      </c>
      <c r="K113" s="30">
        <f t="shared" si="22"/>
        <v>-10</v>
      </c>
      <c r="L113" s="30">
        <f t="shared" si="23"/>
        <v>240.51422950819671</v>
      </c>
      <c r="M113" s="30">
        <f t="shared" si="24"/>
        <v>362.87657142857142</v>
      </c>
      <c r="N113" s="33">
        <f t="shared" si="13"/>
        <v>486.59098342541438</v>
      </c>
      <c r="O113" s="33">
        <f t="shared" si="14"/>
        <v>528.13346125461248</v>
      </c>
      <c r="P113" s="33">
        <f t="shared" si="15"/>
        <v>548.78802222222225</v>
      </c>
      <c r="Q113" s="33">
        <f t="shared" si="16"/>
        <v>580.23401111111104</v>
      </c>
      <c r="R113" s="33">
        <f t="shared" si="17"/>
        <v>-10</v>
      </c>
      <c r="S113" s="33">
        <f t="shared" si="18"/>
        <v>501.58401111111107</v>
      </c>
    </row>
    <row r="114" spans="5:19" x14ac:dyDescent="0.2">
      <c r="E114" s="35"/>
      <c r="F114" s="30">
        <v>105</v>
      </c>
      <c r="G114" s="33">
        <f t="shared" si="25"/>
        <v>105</v>
      </c>
      <c r="H114" s="30">
        <f t="shared" si="19"/>
        <v>-10</v>
      </c>
      <c r="I114" s="30">
        <f t="shared" si="20"/>
        <v>-10</v>
      </c>
      <c r="J114" s="30">
        <f t="shared" si="21"/>
        <v>506.37083333333328</v>
      </c>
      <c r="K114" s="30">
        <f t="shared" si="22"/>
        <v>-10</v>
      </c>
      <c r="L114" s="30">
        <f t="shared" si="23"/>
        <v>235.61532786885243</v>
      </c>
      <c r="M114" s="30">
        <f t="shared" si="24"/>
        <v>359.15423076923076</v>
      </c>
      <c r="N114" s="33">
        <f t="shared" si="13"/>
        <v>484.05820441988953</v>
      </c>
      <c r="O114" s="33">
        <f t="shared" si="14"/>
        <v>526.0001291512915</v>
      </c>
      <c r="P114" s="33">
        <f t="shared" si="15"/>
        <v>546.85329166666668</v>
      </c>
      <c r="Q114" s="33">
        <f t="shared" si="16"/>
        <v>578.60164583333335</v>
      </c>
      <c r="R114" s="33">
        <f t="shared" si="17"/>
        <v>-10</v>
      </c>
      <c r="S114" s="33">
        <f t="shared" si="18"/>
        <v>499.19539583333329</v>
      </c>
    </row>
    <row r="115" spans="5:19" x14ac:dyDescent="0.2">
      <c r="E115" s="35"/>
      <c r="F115" s="30">
        <v>106</v>
      </c>
      <c r="G115" s="33">
        <f t="shared" si="25"/>
        <v>106</v>
      </c>
      <c r="H115" s="30">
        <f t="shared" si="19"/>
        <v>-10</v>
      </c>
      <c r="I115" s="30">
        <f t="shared" si="20"/>
        <v>-10</v>
      </c>
      <c r="J115" s="30">
        <f t="shared" si="21"/>
        <v>504.05055555555555</v>
      </c>
      <c r="K115" s="30">
        <f t="shared" si="22"/>
        <v>-10</v>
      </c>
      <c r="L115" s="30">
        <f t="shared" si="23"/>
        <v>230.71642622950822</v>
      </c>
      <c r="M115" s="30">
        <f t="shared" si="24"/>
        <v>355.43189010989011</v>
      </c>
      <c r="N115" s="33">
        <f t="shared" si="13"/>
        <v>481.52542541436463</v>
      </c>
      <c r="O115" s="33">
        <f t="shared" si="14"/>
        <v>523.86679704797052</v>
      </c>
      <c r="P115" s="33">
        <f t="shared" si="15"/>
        <v>544.9185611111111</v>
      </c>
      <c r="Q115" s="33">
        <f t="shared" si="16"/>
        <v>576.96928055555554</v>
      </c>
      <c r="R115" s="33">
        <f t="shared" si="17"/>
        <v>-10</v>
      </c>
      <c r="S115" s="33">
        <f t="shared" si="18"/>
        <v>496.80678055555552</v>
      </c>
    </row>
    <row r="116" spans="5:19" x14ac:dyDescent="0.2">
      <c r="E116" s="35"/>
      <c r="F116" s="30">
        <v>107</v>
      </c>
      <c r="G116" s="33">
        <f t="shared" si="25"/>
        <v>107</v>
      </c>
      <c r="H116" s="30">
        <f t="shared" si="19"/>
        <v>-10</v>
      </c>
      <c r="I116" s="30">
        <f t="shared" si="20"/>
        <v>-10</v>
      </c>
      <c r="J116" s="30">
        <f t="shared" si="21"/>
        <v>501.73027777777776</v>
      </c>
      <c r="K116" s="30">
        <f t="shared" si="22"/>
        <v>-10</v>
      </c>
      <c r="L116" s="30">
        <f t="shared" si="23"/>
        <v>225.81752459016388</v>
      </c>
      <c r="M116" s="30">
        <f t="shared" si="24"/>
        <v>351.70954945054945</v>
      </c>
      <c r="N116" s="33">
        <f t="shared" si="13"/>
        <v>478.99264640883979</v>
      </c>
      <c r="O116" s="33">
        <f t="shared" si="14"/>
        <v>521.73346494464943</v>
      </c>
      <c r="P116" s="33">
        <f t="shared" si="15"/>
        <v>542.98383055555553</v>
      </c>
      <c r="Q116" s="33">
        <f t="shared" si="16"/>
        <v>575.33691527777773</v>
      </c>
      <c r="R116" s="33">
        <f t="shared" si="17"/>
        <v>-10</v>
      </c>
      <c r="S116" s="33">
        <f t="shared" si="18"/>
        <v>494.41816527777775</v>
      </c>
    </row>
    <row r="117" spans="5:19" x14ac:dyDescent="0.2">
      <c r="E117" s="35"/>
      <c r="F117" s="30">
        <v>108</v>
      </c>
      <c r="G117" s="33">
        <f t="shared" si="25"/>
        <v>108</v>
      </c>
      <c r="H117" s="30">
        <f t="shared" si="19"/>
        <v>-10</v>
      </c>
      <c r="I117" s="30">
        <f t="shared" si="20"/>
        <v>-10</v>
      </c>
      <c r="J117" s="30">
        <f t="shared" si="21"/>
        <v>499.40999999999997</v>
      </c>
      <c r="K117" s="30">
        <f t="shared" si="22"/>
        <v>-10</v>
      </c>
      <c r="L117" s="30">
        <f t="shared" si="23"/>
        <v>220.91862295081967</v>
      </c>
      <c r="M117" s="30">
        <f t="shared" si="24"/>
        <v>347.98720879120879</v>
      </c>
      <c r="N117" s="33">
        <f t="shared" si="13"/>
        <v>476.45986740331495</v>
      </c>
      <c r="O117" s="33">
        <f t="shared" si="14"/>
        <v>519.60013284132833</v>
      </c>
      <c r="P117" s="33">
        <f t="shared" si="15"/>
        <v>541.04909999999995</v>
      </c>
      <c r="Q117" s="33">
        <f t="shared" si="16"/>
        <v>573.70454999999993</v>
      </c>
      <c r="R117" s="33">
        <f t="shared" si="17"/>
        <v>-10</v>
      </c>
      <c r="S117" s="33">
        <f t="shared" si="18"/>
        <v>492.02954999999997</v>
      </c>
    </row>
    <row r="118" spans="5:19" x14ac:dyDescent="0.2">
      <c r="E118" s="35"/>
      <c r="F118" s="30">
        <v>109</v>
      </c>
      <c r="G118" s="33">
        <f t="shared" si="25"/>
        <v>109</v>
      </c>
      <c r="H118" s="30">
        <f t="shared" si="19"/>
        <v>-10</v>
      </c>
      <c r="I118" s="30">
        <f t="shared" si="20"/>
        <v>-10</v>
      </c>
      <c r="J118" s="30">
        <f t="shared" si="21"/>
        <v>497.08972222222218</v>
      </c>
      <c r="K118" s="30">
        <f t="shared" si="22"/>
        <v>-10</v>
      </c>
      <c r="L118" s="30">
        <f t="shared" si="23"/>
        <v>216.01972131147534</v>
      </c>
      <c r="M118" s="30">
        <f t="shared" si="24"/>
        <v>344.26486813186813</v>
      </c>
      <c r="N118" s="33">
        <f t="shared" si="13"/>
        <v>473.9270883977901</v>
      </c>
      <c r="O118" s="33">
        <f t="shared" si="14"/>
        <v>517.46680073800735</v>
      </c>
      <c r="P118" s="33">
        <f t="shared" si="15"/>
        <v>539.11436944444438</v>
      </c>
      <c r="Q118" s="33">
        <f t="shared" si="16"/>
        <v>572.07218472222223</v>
      </c>
      <c r="R118" s="33">
        <f t="shared" si="17"/>
        <v>-10</v>
      </c>
      <c r="S118" s="33">
        <f t="shared" si="18"/>
        <v>489.6409347222222</v>
      </c>
    </row>
    <row r="119" spans="5:19" x14ac:dyDescent="0.2">
      <c r="E119" s="35"/>
      <c r="F119" s="30">
        <v>110</v>
      </c>
      <c r="G119" s="33">
        <f t="shared" si="25"/>
        <v>110</v>
      </c>
      <c r="H119" s="30">
        <f t="shared" si="19"/>
        <v>-10</v>
      </c>
      <c r="I119" s="30">
        <f t="shared" si="20"/>
        <v>-10</v>
      </c>
      <c r="J119" s="30">
        <f t="shared" si="21"/>
        <v>494.76944444444439</v>
      </c>
      <c r="K119" s="30">
        <f t="shared" si="22"/>
        <v>-10</v>
      </c>
      <c r="L119" s="30">
        <f t="shared" si="23"/>
        <v>211.12081967213112</v>
      </c>
      <c r="M119" s="30">
        <f t="shared" si="24"/>
        <v>340.54252747252747</v>
      </c>
      <c r="N119" s="33">
        <f t="shared" si="13"/>
        <v>471.3943093922652</v>
      </c>
      <c r="O119" s="33">
        <f t="shared" si="14"/>
        <v>515.33346863468637</v>
      </c>
      <c r="P119" s="33">
        <f t="shared" si="15"/>
        <v>537.1796388888888</v>
      </c>
      <c r="Q119" s="33">
        <f t="shared" si="16"/>
        <v>570.43981944444442</v>
      </c>
      <c r="R119" s="33">
        <f t="shared" si="17"/>
        <v>-10</v>
      </c>
      <c r="S119" s="33">
        <f t="shared" si="18"/>
        <v>487.25231944444442</v>
      </c>
    </row>
    <row r="120" spans="5:19" x14ac:dyDescent="0.2">
      <c r="E120" s="35"/>
      <c r="F120" s="30">
        <v>111</v>
      </c>
      <c r="G120" s="33">
        <f t="shared" si="25"/>
        <v>111</v>
      </c>
      <c r="H120" s="30">
        <f t="shared" si="19"/>
        <v>-10</v>
      </c>
      <c r="I120" s="30">
        <f t="shared" si="20"/>
        <v>-10</v>
      </c>
      <c r="J120" s="30">
        <f t="shared" si="21"/>
        <v>492.44916666666666</v>
      </c>
      <c r="K120" s="30">
        <f t="shared" si="22"/>
        <v>-10</v>
      </c>
      <c r="L120" s="30">
        <f t="shared" si="23"/>
        <v>206.2219180327869</v>
      </c>
      <c r="M120" s="30">
        <f t="shared" si="24"/>
        <v>336.82018681318681</v>
      </c>
      <c r="N120" s="33">
        <f t="shared" si="13"/>
        <v>468.86153038674036</v>
      </c>
      <c r="O120" s="33">
        <f t="shared" si="14"/>
        <v>513.20013653136527</v>
      </c>
      <c r="P120" s="33">
        <f t="shared" si="15"/>
        <v>535.24490833333334</v>
      </c>
      <c r="Q120" s="33">
        <f t="shared" si="16"/>
        <v>568.80745416666662</v>
      </c>
      <c r="R120" s="33">
        <f t="shared" si="17"/>
        <v>-10</v>
      </c>
      <c r="S120" s="33">
        <f t="shared" si="18"/>
        <v>484.86370416666665</v>
      </c>
    </row>
    <row r="121" spans="5:19" x14ac:dyDescent="0.2">
      <c r="E121" s="35"/>
      <c r="F121" s="30">
        <v>112</v>
      </c>
      <c r="G121" s="33">
        <f t="shared" si="25"/>
        <v>112</v>
      </c>
      <c r="H121" s="30">
        <f t="shared" si="19"/>
        <v>-10</v>
      </c>
      <c r="I121" s="30">
        <f t="shared" si="20"/>
        <v>-10</v>
      </c>
      <c r="J121" s="30">
        <f t="shared" si="21"/>
        <v>490.12888888888887</v>
      </c>
      <c r="K121" s="30">
        <f t="shared" si="22"/>
        <v>-10</v>
      </c>
      <c r="L121" s="30">
        <f t="shared" si="23"/>
        <v>201.32301639344257</v>
      </c>
      <c r="M121" s="30">
        <f t="shared" si="24"/>
        <v>333.09784615384615</v>
      </c>
      <c r="N121" s="33">
        <f t="shared" si="13"/>
        <v>466.32875138121551</v>
      </c>
      <c r="O121" s="33">
        <f t="shared" si="14"/>
        <v>511.06680442804429</v>
      </c>
      <c r="P121" s="33">
        <f t="shared" si="15"/>
        <v>533.31017777777777</v>
      </c>
      <c r="Q121" s="33">
        <f t="shared" si="16"/>
        <v>567.17508888888892</v>
      </c>
      <c r="R121" s="33">
        <f t="shared" si="17"/>
        <v>-10</v>
      </c>
      <c r="S121" s="33">
        <f t="shared" si="18"/>
        <v>482.47508888888888</v>
      </c>
    </row>
    <row r="122" spans="5:19" x14ac:dyDescent="0.2">
      <c r="E122" s="35"/>
      <c r="F122" s="30">
        <v>113</v>
      </c>
      <c r="G122" s="33">
        <f t="shared" si="25"/>
        <v>113</v>
      </c>
      <c r="H122" s="30">
        <f t="shared" si="19"/>
        <v>-10</v>
      </c>
      <c r="I122" s="30">
        <f t="shared" si="20"/>
        <v>-10</v>
      </c>
      <c r="J122" s="30">
        <f t="shared" si="21"/>
        <v>487.80861111111108</v>
      </c>
      <c r="K122" s="30">
        <f t="shared" si="22"/>
        <v>-10</v>
      </c>
      <c r="L122" s="30">
        <f t="shared" si="23"/>
        <v>196.42411475409835</v>
      </c>
      <c r="M122" s="30">
        <f t="shared" si="24"/>
        <v>329.37550549450549</v>
      </c>
      <c r="N122" s="33">
        <f t="shared" si="13"/>
        <v>463.79597237569061</v>
      </c>
      <c r="O122" s="33">
        <f t="shared" si="14"/>
        <v>508.9334723247232</v>
      </c>
      <c r="P122" s="33">
        <f t="shared" si="15"/>
        <v>531.37544722222219</v>
      </c>
      <c r="Q122" s="33">
        <f t="shared" si="16"/>
        <v>565.54272361111111</v>
      </c>
      <c r="R122" s="33">
        <f t="shared" si="17"/>
        <v>-10</v>
      </c>
      <c r="S122" s="33">
        <f t="shared" si="18"/>
        <v>480.0864736111111</v>
      </c>
    </row>
    <row r="123" spans="5:19" x14ac:dyDescent="0.2">
      <c r="E123" s="35"/>
      <c r="F123" s="30">
        <v>114</v>
      </c>
      <c r="G123" s="33">
        <f t="shared" si="25"/>
        <v>114</v>
      </c>
      <c r="H123" s="30">
        <f t="shared" si="19"/>
        <v>-10</v>
      </c>
      <c r="I123" s="30">
        <f t="shared" si="20"/>
        <v>-10</v>
      </c>
      <c r="J123" s="30">
        <f t="shared" si="21"/>
        <v>485.48833333333329</v>
      </c>
      <c r="K123" s="30">
        <f t="shared" si="22"/>
        <v>-10</v>
      </c>
      <c r="L123" s="30">
        <f t="shared" si="23"/>
        <v>191.52521311475402</v>
      </c>
      <c r="M123" s="30">
        <f t="shared" si="24"/>
        <v>325.65316483516483</v>
      </c>
      <c r="N123" s="33">
        <f t="shared" si="13"/>
        <v>461.26319337016577</v>
      </c>
      <c r="O123" s="33">
        <f t="shared" si="14"/>
        <v>506.80014022140222</v>
      </c>
      <c r="P123" s="33">
        <f t="shared" si="15"/>
        <v>529.44071666666662</v>
      </c>
      <c r="Q123" s="33">
        <f t="shared" si="16"/>
        <v>563.91035833333331</v>
      </c>
      <c r="R123" s="33">
        <f t="shared" si="17"/>
        <v>-10</v>
      </c>
      <c r="S123" s="33">
        <f t="shared" si="18"/>
        <v>477.69785833333333</v>
      </c>
    </row>
    <row r="124" spans="5:19" x14ac:dyDescent="0.2">
      <c r="E124" s="35"/>
      <c r="F124" s="30">
        <v>115</v>
      </c>
      <c r="G124" s="33">
        <f t="shared" si="25"/>
        <v>115</v>
      </c>
      <c r="H124" s="30">
        <f t="shared" si="19"/>
        <v>-10</v>
      </c>
      <c r="I124" s="30">
        <f t="shared" si="20"/>
        <v>-10</v>
      </c>
      <c r="J124" s="30">
        <f t="shared" si="21"/>
        <v>483.1680555555555</v>
      </c>
      <c r="K124" s="30">
        <f t="shared" si="22"/>
        <v>-10</v>
      </c>
      <c r="L124" s="30">
        <f t="shared" si="23"/>
        <v>186.62631147540981</v>
      </c>
      <c r="M124" s="30">
        <f t="shared" si="24"/>
        <v>321.93082417582417</v>
      </c>
      <c r="N124" s="33">
        <f t="shared" si="13"/>
        <v>458.73041436464092</v>
      </c>
      <c r="O124" s="33">
        <f t="shared" si="14"/>
        <v>504.66680811808112</v>
      </c>
      <c r="P124" s="33">
        <f t="shared" si="15"/>
        <v>527.50598611111104</v>
      </c>
      <c r="Q124" s="33">
        <f t="shared" si="16"/>
        <v>562.2779930555555</v>
      </c>
      <c r="R124" s="33">
        <f t="shared" si="17"/>
        <v>-10</v>
      </c>
      <c r="S124" s="33">
        <f t="shared" si="18"/>
        <v>475.3092430555555</v>
      </c>
    </row>
    <row r="125" spans="5:19" x14ac:dyDescent="0.2">
      <c r="E125" s="35"/>
      <c r="F125" s="30">
        <v>116</v>
      </c>
      <c r="G125" s="33">
        <f t="shared" si="25"/>
        <v>116</v>
      </c>
      <c r="H125" s="30">
        <f t="shared" si="19"/>
        <v>-10</v>
      </c>
      <c r="I125" s="30">
        <f t="shared" si="20"/>
        <v>-10</v>
      </c>
      <c r="J125" s="30">
        <f t="shared" si="21"/>
        <v>480.84777777777776</v>
      </c>
      <c r="K125" s="30">
        <f t="shared" si="22"/>
        <v>-10</v>
      </c>
      <c r="L125" s="30">
        <f t="shared" si="23"/>
        <v>181.72740983606559</v>
      </c>
      <c r="M125" s="30">
        <f t="shared" si="24"/>
        <v>318.20848351648351</v>
      </c>
      <c r="N125" s="33">
        <f t="shared" si="13"/>
        <v>456.19763535911602</v>
      </c>
      <c r="O125" s="33">
        <f t="shared" si="14"/>
        <v>502.53347601476014</v>
      </c>
      <c r="P125" s="33">
        <f t="shared" si="15"/>
        <v>525.57125555555558</v>
      </c>
      <c r="Q125" s="33">
        <f t="shared" si="16"/>
        <v>560.64562777777769</v>
      </c>
      <c r="R125" s="33">
        <f t="shared" si="17"/>
        <v>-10</v>
      </c>
      <c r="S125" s="33">
        <f t="shared" si="18"/>
        <v>472.92062777777772</v>
      </c>
    </row>
    <row r="126" spans="5:19" x14ac:dyDescent="0.2">
      <c r="E126" s="35"/>
      <c r="F126" s="30">
        <v>117</v>
      </c>
      <c r="G126" s="33">
        <f t="shared" si="25"/>
        <v>117</v>
      </c>
      <c r="H126" s="30">
        <f t="shared" si="19"/>
        <v>-10</v>
      </c>
      <c r="I126" s="30">
        <f t="shared" si="20"/>
        <v>-10</v>
      </c>
      <c r="J126" s="30">
        <f t="shared" si="21"/>
        <v>478.52749999999997</v>
      </c>
      <c r="K126" s="30">
        <f t="shared" si="22"/>
        <v>-10</v>
      </c>
      <c r="L126" s="30">
        <f t="shared" si="23"/>
        <v>176.82850819672126</v>
      </c>
      <c r="M126" s="30">
        <f t="shared" si="24"/>
        <v>314.48614285714285</v>
      </c>
      <c r="N126" s="33">
        <f t="shared" si="13"/>
        <v>453.66485635359118</v>
      </c>
      <c r="O126" s="33">
        <f t="shared" si="14"/>
        <v>500.4001439114391</v>
      </c>
      <c r="P126" s="33">
        <f t="shared" si="15"/>
        <v>523.63652500000001</v>
      </c>
      <c r="Q126" s="33">
        <f t="shared" si="16"/>
        <v>559.0132625</v>
      </c>
      <c r="R126" s="33">
        <f t="shared" si="17"/>
        <v>-10</v>
      </c>
      <c r="S126" s="33">
        <f t="shared" si="18"/>
        <v>470.53201249999995</v>
      </c>
    </row>
    <row r="127" spans="5:19" x14ac:dyDescent="0.2">
      <c r="E127" s="35"/>
      <c r="F127" s="30">
        <v>118</v>
      </c>
      <c r="G127" s="33">
        <f t="shared" si="25"/>
        <v>118</v>
      </c>
      <c r="H127" s="30">
        <f t="shared" si="19"/>
        <v>-10</v>
      </c>
      <c r="I127" s="30">
        <f t="shared" si="20"/>
        <v>-10</v>
      </c>
      <c r="J127" s="30">
        <f t="shared" si="21"/>
        <v>476.20722222222219</v>
      </c>
      <c r="K127" s="30">
        <f t="shared" si="22"/>
        <v>-10</v>
      </c>
      <c r="L127" s="30">
        <f t="shared" si="23"/>
        <v>171.92960655737704</v>
      </c>
      <c r="M127" s="30">
        <f t="shared" si="24"/>
        <v>310.76380219780219</v>
      </c>
      <c r="N127" s="33">
        <f t="shared" si="13"/>
        <v>451.13207734806633</v>
      </c>
      <c r="O127" s="33">
        <f t="shared" si="14"/>
        <v>498.26681180811806</v>
      </c>
      <c r="P127" s="33">
        <f t="shared" si="15"/>
        <v>521.70179444444443</v>
      </c>
      <c r="Q127" s="33">
        <f t="shared" si="16"/>
        <v>557.38089722222219</v>
      </c>
      <c r="R127" s="33">
        <f t="shared" si="17"/>
        <v>-10</v>
      </c>
      <c r="S127" s="33">
        <f t="shared" si="18"/>
        <v>468.14339722222218</v>
      </c>
    </row>
    <row r="128" spans="5:19" x14ac:dyDescent="0.2">
      <c r="E128" s="35"/>
      <c r="F128" s="30">
        <v>119</v>
      </c>
      <c r="G128" s="33">
        <f t="shared" si="25"/>
        <v>119</v>
      </c>
      <c r="H128" s="30">
        <f t="shared" si="19"/>
        <v>-10</v>
      </c>
      <c r="I128" s="30">
        <f t="shared" si="20"/>
        <v>-10</v>
      </c>
      <c r="J128" s="30">
        <f t="shared" si="21"/>
        <v>473.8869444444444</v>
      </c>
      <c r="K128" s="30">
        <f t="shared" si="22"/>
        <v>-10</v>
      </c>
      <c r="L128" s="30">
        <f t="shared" si="23"/>
        <v>167.03070491803271</v>
      </c>
      <c r="M128" s="30">
        <f t="shared" si="24"/>
        <v>307.04146153846153</v>
      </c>
      <c r="N128" s="33">
        <f t="shared" si="13"/>
        <v>448.59929834254149</v>
      </c>
      <c r="O128" s="33">
        <f t="shared" si="14"/>
        <v>496.13347970479703</v>
      </c>
      <c r="P128" s="33">
        <f t="shared" si="15"/>
        <v>519.76706388888886</v>
      </c>
      <c r="Q128" s="33">
        <f t="shared" si="16"/>
        <v>555.74853194444438</v>
      </c>
      <c r="R128" s="33">
        <f t="shared" si="17"/>
        <v>-10</v>
      </c>
      <c r="S128" s="33">
        <f t="shared" si="18"/>
        <v>465.7547819444444</v>
      </c>
    </row>
    <row r="129" spans="5:19" x14ac:dyDescent="0.2">
      <c r="E129" s="35"/>
      <c r="F129" s="30">
        <v>120</v>
      </c>
      <c r="G129" s="33">
        <f t="shared" si="25"/>
        <v>120</v>
      </c>
      <c r="H129" s="30">
        <f t="shared" si="19"/>
        <v>-10</v>
      </c>
      <c r="I129" s="30">
        <f t="shared" si="20"/>
        <v>-10</v>
      </c>
      <c r="J129" s="30">
        <f t="shared" si="21"/>
        <v>471.56666666666661</v>
      </c>
      <c r="K129" s="30">
        <f t="shared" si="22"/>
        <v>-10</v>
      </c>
      <c r="L129" s="30">
        <f t="shared" si="23"/>
        <v>162.13180327868849</v>
      </c>
      <c r="M129" s="30">
        <f t="shared" si="24"/>
        <v>303.31912087912087</v>
      </c>
      <c r="N129" s="33">
        <f t="shared" si="13"/>
        <v>446.06651933701659</v>
      </c>
      <c r="O129" s="33">
        <f t="shared" si="14"/>
        <v>494.00014760147599</v>
      </c>
      <c r="P129" s="33">
        <f t="shared" si="15"/>
        <v>517.83233333333328</v>
      </c>
      <c r="Q129" s="33">
        <f t="shared" si="16"/>
        <v>554.11616666666669</v>
      </c>
      <c r="R129" s="33">
        <f t="shared" si="17"/>
        <v>-10</v>
      </c>
      <c r="S129" s="33">
        <f t="shared" si="18"/>
        <v>463.36616666666663</v>
      </c>
    </row>
    <row r="130" spans="5:19" x14ac:dyDescent="0.2">
      <c r="E130" s="35"/>
      <c r="F130" s="30">
        <v>121</v>
      </c>
      <c r="G130" s="33">
        <f t="shared" si="25"/>
        <v>121</v>
      </c>
      <c r="H130" s="30">
        <f t="shared" si="19"/>
        <v>-10</v>
      </c>
      <c r="I130" s="30">
        <f t="shared" si="20"/>
        <v>-10</v>
      </c>
      <c r="J130" s="30">
        <f t="shared" si="21"/>
        <v>469.24638888888887</v>
      </c>
      <c r="K130" s="30">
        <f t="shared" si="22"/>
        <v>-10</v>
      </c>
      <c r="L130" s="30">
        <f t="shared" si="23"/>
        <v>157.23290163934428</v>
      </c>
      <c r="M130" s="30">
        <f t="shared" si="24"/>
        <v>299.59678021978021</v>
      </c>
      <c r="N130" s="33">
        <f t="shared" si="13"/>
        <v>443.53374033149174</v>
      </c>
      <c r="O130" s="33">
        <f t="shared" si="14"/>
        <v>491.86681549815495</v>
      </c>
      <c r="P130" s="33">
        <f t="shared" si="15"/>
        <v>515.89760277777782</v>
      </c>
      <c r="Q130" s="33">
        <f t="shared" si="16"/>
        <v>552.48380138888888</v>
      </c>
      <c r="R130" s="33">
        <f t="shared" si="17"/>
        <v>-10</v>
      </c>
      <c r="S130" s="33">
        <f t="shared" si="18"/>
        <v>460.97755138888886</v>
      </c>
    </row>
    <row r="131" spans="5:19" x14ac:dyDescent="0.2">
      <c r="E131" s="35"/>
      <c r="F131" s="30">
        <v>122</v>
      </c>
      <c r="G131" s="33">
        <f t="shared" si="25"/>
        <v>122</v>
      </c>
      <c r="H131" s="30">
        <f t="shared" si="19"/>
        <v>-10</v>
      </c>
      <c r="I131" s="30">
        <f t="shared" si="20"/>
        <v>-10</v>
      </c>
      <c r="J131" s="30">
        <f t="shared" si="21"/>
        <v>466.92611111111108</v>
      </c>
      <c r="K131" s="30">
        <f t="shared" si="22"/>
        <v>-10</v>
      </c>
      <c r="L131" s="30">
        <f t="shared" si="23"/>
        <v>152.33399999999995</v>
      </c>
      <c r="M131" s="30">
        <f t="shared" si="24"/>
        <v>295.87443956043955</v>
      </c>
      <c r="N131" s="33">
        <f t="shared" si="13"/>
        <v>441.0009613259669</v>
      </c>
      <c r="O131" s="33">
        <f t="shared" si="14"/>
        <v>489.73348339483391</v>
      </c>
      <c r="P131" s="33">
        <f t="shared" si="15"/>
        <v>513.96287222222213</v>
      </c>
      <c r="Q131" s="33">
        <f t="shared" si="16"/>
        <v>550.85143611111107</v>
      </c>
      <c r="R131" s="33">
        <f t="shared" si="17"/>
        <v>-10</v>
      </c>
      <c r="S131" s="33">
        <f t="shared" si="18"/>
        <v>458.58893611111108</v>
      </c>
    </row>
    <row r="132" spans="5:19" x14ac:dyDescent="0.2">
      <c r="E132" s="35"/>
      <c r="F132" s="30">
        <v>123</v>
      </c>
      <c r="G132" s="33">
        <f t="shared" si="25"/>
        <v>123</v>
      </c>
      <c r="H132" s="30">
        <f t="shared" si="19"/>
        <v>-10</v>
      </c>
      <c r="I132" s="30">
        <f t="shared" si="20"/>
        <v>-10</v>
      </c>
      <c r="J132" s="30">
        <f t="shared" si="21"/>
        <v>464.60583333333329</v>
      </c>
      <c r="K132" s="30">
        <f t="shared" si="22"/>
        <v>-10</v>
      </c>
      <c r="L132" s="30">
        <f t="shared" si="23"/>
        <v>147.43509836065573</v>
      </c>
      <c r="M132" s="30">
        <f t="shared" si="24"/>
        <v>292.1520989010989</v>
      </c>
      <c r="N132" s="33">
        <f t="shared" si="13"/>
        <v>438.468182320442</v>
      </c>
      <c r="O132" s="33">
        <f t="shared" si="14"/>
        <v>487.60015129151287</v>
      </c>
      <c r="P132" s="33">
        <f t="shared" si="15"/>
        <v>512.02814166666667</v>
      </c>
      <c r="Q132" s="33">
        <f t="shared" si="16"/>
        <v>549.21907083333326</v>
      </c>
      <c r="R132" s="33">
        <f t="shared" si="17"/>
        <v>-10</v>
      </c>
      <c r="S132" s="33">
        <f t="shared" si="18"/>
        <v>456.20032083333331</v>
      </c>
    </row>
    <row r="133" spans="5:19" x14ac:dyDescent="0.2">
      <c r="E133" s="35"/>
      <c r="F133" s="30">
        <v>124</v>
      </c>
      <c r="G133" s="33">
        <f t="shared" si="25"/>
        <v>124</v>
      </c>
      <c r="H133" s="30">
        <f t="shared" si="19"/>
        <v>-10</v>
      </c>
      <c r="I133" s="30">
        <f t="shared" si="20"/>
        <v>-10</v>
      </c>
      <c r="J133" s="30">
        <f t="shared" si="21"/>
        <v>462.2855555555555</v>
      </c>
      <c r="K133" s="30">
        <f t="shared" si="22"/>
        <v>-10</v>
      </c>
      <c r="L133" s="30">
        <f t="shared" si="23"/>
        <v>142.5361967213114</v>
      </c>
      <c r="M133" s="30">
        <f t="shared" si="24"/>
        <v>288.42975824175824</v>
      </c>
      <c r="N133" s="33">
        <f t="shared" si="13"/>
        <v>435.93540331491715</v>
      </c>
      <c r="O133" s="33">
        <f t="shared" si="14"/>
        <v>485.46681918819183</v>
      </c>
      <c r="P133" s="33">
        <f t="shared" si="15"/>
        <v>510.0934111111111</v>
      </c>
      <c r="Q133" s="33">
        <f t="shared" si="16"/>
        <v>547.58670555555545</v>
      </c>
      <c r="R133" s="33">
        <f t="shared" si="17"/>
        <v>-10</v>
      </c>
      <c r="S133" s="33">
        <f t="shared" si="18"/>
        <v>453.81170555555553</v>
      </c>
    </row>
    <row r="134" spans="5:19" x14ac:dyDescent="0.2">
      <c r="E134" s="35"/>
      <c r="F134" s="30">
        <v>125</v>
      </c>
      <c r="G134" s="33">
        <f t="shared" si="25"/>
        <v>125</v>
      </c>
      <c r="H134" s="30">
        <f t="shared" si="19"/>
        <v>-10</v>
      </c>
      <c r="I134" s="30">
        <f t="shared" si="20"/>
        <v>-10</v>
      </c>
      <c r="J134" s="30">
        <f t="shared" si="21"/>
        <v>459.96527777777777</v>
      </c>
      <c r="K134" s="30">
        <f t="shared" si="22"/>
        <v>-10</v>
      </c>
      <c r="L134" s="30">
        <f t="shared" si="23"/>
        <v>137.63729508196718</v>
      </c>
      <c r="M134" s="30">
        <f t="shared" si="24"/>
        <v>284.70741758241758</v>
      </c>
      <c r="N134" s="33">
        <f t="shared" si="13"/>
        <v>433.40262430939231</v>
      </c>
      <c r="O134" s="33">
        <f t="shared" si="14"/>
        <v>483.3334870848708</v>
      </c>
      <c r="P134" s="33">
        <f t="shared" si="15"/>
        <v>508.15868055555552</v>
      </c>
      <c r="Q134" s="33">
        <f t="shared" si="16"/>
        <v>545.95434027777776</v>
      </c>
      <c r="R134" s="33">
        <f t="shared" si="17"/>
        <v>-10</v>
      </c>
      <c r="S134" s="33">
        <f t="shared" si="18"/>
        <v>451.42309027777776</v>
      </c>
    </row>
    <row r="135" spans="5:19" x14ac:dyDescent="0.2">
      <c r="E135" s="35"/>
      <c r="F135" s="30">
        <v>126</v>
      </c>
      <c r="G135" s="33">
        <f t="shared" si="25"/>
        <v>126</v>
      </c>
      <c r="H135" s="30">
        <f t="shared" si="19"/>
        <v>-10</v>
      </c>
      <c r="I135" s="30">
        <f t="shared" si="20"/>
        <v>-10</v>
      </c>
      <c r="J135" s="30">
        <f t="shared" si="21"/>
        <v>457.64499999999998</v>
      </c>
      <c r="K135" s="30">
        <f t="shared" si="22"/>
        <v>-10</v>
      </c>
      <c r="L135" s="30">
        <f t="shared" si="23"/>
        <v>132.73839344262296</v>
      </c>
      <c r="M135" s="30">
        <f t="shared" si="24"/>
        <v>280.98507692307692</v>
      </c>
      <c r="N135" s="33">
        <f t="shared" si="13"/>
        <v>430.86984530386741</v>
      </c>
      <c r="O135" s="33">
        <f t="shared" si="14"/>
        <v>481.20015498154982</v>
      </c>
      <c r="P135" s="33">
        <f t="shared" si="15"/>
        <v>506.22394999999995</v>
      </c>
      <c r="Q135" s="33">
        <f t="shared" si="16"/>
        <v>544.32197499999995</v>
      </c>
      <c r="R135" s="33">
        <f t="shared" si="17"/>
        <v>-10</v>
      </c>
      <c r="S135" s="33">
        <f t="shared" si="18"/>
        <v>449.03447499999999</v>
      </c>
    </row>
    <row r="136" spans="5:19" x14ac:dyDescent="0.2">
      <c r="E136" s="35"/>
      <c r="F136" s="30">
        <v>127</v>
      </c>
      <c r="G136" s="33">
        <f t="shared" si="25"/>
        <v>127</v>
      </c>
      <c r="H136" s="30">
        <f t="shared" si="19"/>
        <v>-10</v>
      </c>
      <c r="I136" s="30">
        <f t="shared" si="20"/>
        <v>-10</v>
      </c>
      <c r="J136" s="30">
        <f t="shared" si="21"/>
        <v>455.32472222222219</v>
      </c>
      <c r="K136" s="30">
        <f t="shared" si="22"/>
        <v>-10</v>
      </c>
      <c r="L136" s="30">
        <f t="shared" si="23"/>
        <v>127.83949180327863</v>
      </c>
      <c r="M136" s="30">
        <f t="shared" si="24"/>
        <v>277.26273626373626</v>
      </c>
      <c r="N136" s="33">
        <f t="shared" si="13"/>
        <v>428.33706629834256</v>
      </c>
      <c r="O136" s="33">
        <f t="shared" si="14"/>
        <v>479.06682287822878</v>
      </c>
      <c r="P136" s="33">
        <f t="shared" si="15"/>
        <v>504.28921944444443</v>
      </c>
      <c r="Q136" s="33">
        <f t="shared" si="16"/>
        <v>542.68960972222214</v>
      </c>
      <c r="R136" s="33">
        <f t="shared" si="17"/>
        <v>-10</v>
      </c>
      <c r="S136" s="33">
        <f t="shared" si="18"/>
        <v>446.64585972222221</v>
      </c>
    </row>
    <row r="137" spans="5:19" x14ac:dyDescent="0.2">
      <c r="E137" s="35"/>
      <c r="F137" s="30">
        <v>128</v>
      </c>
      <c r="G137" s="33">
        <f t="shared" si="25"/>
        <v>128</v>
      </c>
      <c r="H137" s="30">
        <f t="shared" si="19"/>
        <v>-10</v>
      </c>
      <c r="I137" s="30">
        <f t="shared" si="20"/>
        <v>-10</v>
      </c>
      <c r="J137" s="30">
        <f t="shared" si="21"/>
        <v>453.0044444444444</v>
      </c>
      <c r="K137" s="30">
        <f t="shared" si="22"/>
        <v>-10</v>
      </c>
      <c r="L137" s="30">
        <f t="shared" si="23"/>
        <v>122.94059016393442</v>
      </c>
      <c r="M137" s="30">
        <f t="shared" si="24"/>
        <v>273.5403956043956</v>
      </c>
      <c r="N137" s="33">
        <f t="shared" si="13"/>
        <v>425.80428729281772</v>
      </c>
      <c r="O137" s="33">
        <f t="shared" si="14"/>
        <v>476.93349077490774</v>
      </c>
      <c r="P137" s="33">
        <f t="shared" si="15"/>
        <v>502.35448888888885</v>
      </c>
      <c r="Q137" s="33">
        <f t="shared" si="16"/>
        <v>541.05724444444445</v>
      </c>
      <c r="R137" s="33">
        <f t="shared" si="17"/>
        <v>-10</v>
      </c>
      <c r="S137" s="33">
        <f t="shared" si="18"/>
        <v>444.25724444444438</v>
      </c>
    </row>
    <row r="138" spans="5:19" x14ac:dyDescent="0.2">
      <c r="E138" s="35"/>
      <c r="F138" s="30">
        <v>129</v>
      </c>
      <c r="G138" s="33">
        <f t="shared" si="25"/>
        <v>129</v>
      </c>
      <c r="H138" s="30">
        <f t="shared" si="19"/>
        <v>-10</v>
      </c>
      <c r="I138" s="30">
        <f t="shared" si="20"/>
        <v>-10</v>
      </c>
      <c r="J138" s="30">
        <f t="shared" si="21"/>
        <v>450.68416666666661</v>
      </c>
      <c r="K138" s="30">
        <f t="shared" si="22"/>
        <v>-10</v>
      </c>
      <c r="L138" s="30">
        <f t="shared" si="23"/>
        <v>118.04168852459009</v>
      </c>
      <c r="M138" s="30">
        <f t="shared" si="24"/>
        <v>269.81805494505494</v>
      </c>
      <c r="N138" s="33">
        <f t="shared" ref="N138:N201" si="26">IF($C$4 - ($F138*10*$C$33) &gt; -14, $C$4 - ($F138*10*$C$33), -10)</f>
        <v>423.27150828729282</v>
      </c>
      <c r="O138" s="33">
        <f t="shared" ref="O138:O201" si="27">IF($C$4 - ($F138*10*$C$37) &gt; -14, $C$4 - ($F138*10*$C$37), -10)</f>
        <v>474.8001586715867</v>
      </c>
      <c r="P138" s="33">
        <f t="shared" ref="P138:P201" si="28">IF($C$4 - ($F138*10*$C$41) &gt; -14, $C$4 - ($F138*10*$C$41), -10)</f>
        <v>500.41975833333333</v>
      </c>
      <c r="Q138" s="33">
        <f t="shared" ref="Q138:Q201" si="29">IF($C$4 - ($F138*10*$C$45) &gt; -14, $C$4 - ($F138*10*$C$45), -10)</f>
        <v>539.42487916666664</v>
      </c>
      <c r="R138" s="33">
        <f t="shared" ref="R138:R201" si="30">IF($C$4 - ($F138*10*$C$49) &gt; -14, $C$4 - ($F138*10*$C$49), -10)</f>
        <v>-10</v>
      </c>
      <c r="S138" s="33">
        <f t="shared" ref="S138:S201" si="31">IF($C$4 - ($F138*10*$C$53) &gt; -14, $C$4 - ($F138*10*$C$53), -10)</f>
        <v>441.86862916666661</v>
      </c>
    </row>
    <row r="139" spans="5:19" x14ac:dyDescent="0.2">
      <c r="E139" s="35"/>
      <c r="F139" s="30">
        <v>130</v>
      </c>
      <c r="G139" s="33">
        <f t="shared" si="25"/>
        <v>130</v>
      </c>
      <c r="H139" s="30">
        <f t="shared" ref="H139:H202" si="32">IF($C$4 - ($F139*10*$C$9) &gt; -14, $C$4 - ($F139*10*$C$9), -10)</f>
        <v>-10</v>
      </c>
      <c r="I139" s="30">
        <f t="shared" ref="I139:I202" si="33">IF($C$4 - ($F139*10*$C$13) &gt; -14, $C$4 - ($F139*10*$C$13), -10)</f>
        <v>-10</v>
      </c>
      <c r="J139" s="30">
        <f t="shared" ref="J139:J202" si="34">IF($C$4 - ($F139*10*$C$17) &gt; -14, $C$4 - ($F139*10*$C$17), -10)</f>
        <v>448.36388888888888</v>
      </c>
      <c r="K139" s="30">
        <f t="shared" ref="K139:K202" si="35">IF($C$4 - ($F139*10*$C$21) &gt; -14, $C$4 - ($F139*10*$C$21), -10)</f>
        <v>-10</v>
      </c>
      <c r="L139" s="30">
        <f t="shared" ref="L139:L202" si="36">IF($C$4 - ($F139*10*$C$25) &gt; -14, $C$4 - ($F139*10*$C$25), -10)</f>
        <v>113.14278688524587</v>
      </c>
      <c r="M139" s="30">
        <f t="shared" ref="M139:M202" si="37">IF($C$4 - ($F139*10*$C$29) &gt; -14, $C$4 - ($F139*10*$C$29), -10)</f>
        <v>266.09571428571428</v>
      </c>
      <c r="N139" s="33">
        <f t="shared" si="26"/>
        <v>420.73872928176797</v>
      </c>
      <c r="O139" s="33">
        <f t="shared" si="27"/>
        <v>472.66682656826566</v>
      </c>
      <c r="P139" s="33">
        <f t="shared" si="28"/>
        <v>498.48502777777776</v>
      </c>
      <c r="Q139" s="33">
        <f t="shared" si="29"/>
        <v>537.79251388888883</v>
      </c>
      <c r="R139" s="33">
        <f t="shared" si="30"/>
        <v>-10</v>
      </c>
      <c r="S139" s="33">
        <f t="shared" si="31"/>
        <v>439.48001388888883</v>
      </c>
    </row>
    <row r="140" spans="5:19" x14ac:dyDescent="0.2">
      <c r="E140" s="35"/>
      <c r="F140" s="30">
        <v>131</v>
      </c>
      <c r="G140" s="33">
        <f t="shared" ref="G140:G203" si="38">IF(H140 = -10, IF(I140 = -10, IF(J140 = -10, IF(K140 = -10, IF(L140 = -10, IF(M140 = - 10, IF(N140 = - 10, IF(O140 = - 10, IF(P140 = - 10, IF(Q140 = - 10, IF(R140 = - 10, IF(S140 = - 10, 0, G139 + 1), G139 + 1), G139 + 1), G139 + 1), G139 + 1), G139 + 1), G139 + 1), G139 + 1), G139 + 1), G139 + 1), G139 + 1), G139 + 1)</f>
        <v>131</v>
      </c>
      <c r="H140" s="30">
        <f t="shared" si="32"/>
        <v>-10</v>
      </c>
      <c r="I140" s="30">
        <f t="shared" si="33"/>
        <v>-10</v>
      </c>
      <c r="J140" s="30">
        <f t="shared" si="34"/>
        <v>446.04361111111109</v>
      </c>
      <c r="K140" s="30">
        <f t="shared" si="35"/>
        <v>-10</v>
      </c>
      <c r="L140" s="30">
        <f t="shared" si="36"/>
        <v>108.24388524590165</v>
      </c>
      <c r="M140" s="30">
        <f t="shared" si="37"/>
        <v>262.37337362637362</v>
      </c>
      <c r="N140" s="33">
        <f t="shared" si="26"/>
        <v>418.20595027624313</v>
      </c>
      <c r="O140" s="33">
        <f t="shared" si="27"/>
        <v>470.53349446494462</v>
      </c>
      <c r="P140" s="33">
        <f t="shared" si="28"/>
        <v>496.55029722222218</v>
      </c>
      <c r="Q140" s="33">
        <f t="shared" si="29"/>
        <v>536.16014861111103</v>
      </c>
      <c r="R140" s="33">
        <f t="shared" si="30"/>
        <v>-10</v>
      </c>
      <c r="S140" s="33">
        <f t="shared" si="31"/>
        <v>437.09139861111106</v>
      </c>
    </row>
    <row r="141" spans="5:19" x14ac:dyDescent="0.2">
      <c r="E141" s="35"/>
      <c r="F141" s="30">
        <v>132</v>
      </c>
      <c r="G141" s="33">
        <f t="shared" si="38"/>
        <v>132</v>
      </c>
      <c r="H141" s="30">
        <f t="shared" si="32"/>
        <v>-10</v>
      </c>
      <c r="I141" s="30">
        <f t="shared" si="33"/>
        <v>-10</v>
      </c>
      <c r="J141" s="30">
        <f t="shared" si="34"/>
        <v>443.7233333333333</v>
      </c>
      <c r="K141" s="30">
        <f t="shared" si="35"/>
        <v>-10</v>
      </c>
      <c r="L141" s="30">
        <f t="shared" si="36"/>
        <v>103.34498360655732</v>
      </c>
      <c r="M141" s="30">
        <f t="shared" si="37"/>
        <v>258.65103296703296</v>
      </c>
      <c r="N141" s="33">
        <f t="shared" si="26"/>
        <v>415.67317127071829</v>
      </c>
      <c r="O141" s="33">
        <f t="shared" si="27"/>
        <v>468.40016236162359</v>
      </c>
      <c r="P141" s="33">
        <f t="shared" si="28"/>
        <v>494.61556666666661</v>
      </c>
      <c r="Q141" s="33">
        <f t="shared" si="29"/>
        <v>534.52778333333333</v>
      </c>
      <c r="R141" s="33">
        <f t="shared" si="30"/>
        <v>-10</v>
      </c>
      <c r="S141" s="33">
        <f t="shared" si="31"/>
        <v>434.70278333333329</v>
      </c>
    </row>
    <row r="142" spans="5:19" x14ac:dyDescent="0.2">
      <c r="E142" s="35"/>
      <c r="F142" s="30">
        <v>133</v>
      </c>
      <c r="G142" s="33">
        <f t="shared" si="38"/>
        <v>133</v>
      </c>
      <c r="H142" s="30">
        <f t="shared" si="32"/>
        <v>-10</v>
      </c>
      <c r="I142" s="30">
        <f t="shared" si="33"/>
        <v>-10</v>
      </c>
      <c r="J142" s="30">
        <f t="shared" si="34"/>
        <v>441.40305555555551</v>
      </c>
      <c r="K142" s="30">
        <f t="shared" si="35"/>
        <v>-10</v>
      </c>
      <c r="L142" s="30">
        <f t="shared" si="36"/>
        <v>98.446081967213104</v>
      </c>
      <c r="M142" s="30">
        <f t="shared" si="37"/>
        <v>254.9286923076923</v>
      </c>
      <c r="N142" s="33">
        <f t="shared" si="26"/>
        <v>413.14039226519338</v>
      </c>
      <c r="O142" s="33">
        <f t="shared" si="27"/>
        <v>466.26683025830255</v>
      </c>
      <c r="P142" s="33">
        <f t="shared" si="28"/>
        <v>492.68083611111109</v>
      </c>
      <c r="Q142" s="33">
        <f t="shared" si="29"/>
        <v>532.89541805555552</v>
      </c>
      <c r="R142" s="33">
        <f t="shared" si="30"/>
        <v>-10</v>
      </c>
      <c r="S142" s="33">
        <f t="shared" si="31"/>
        <v>432.31416805555551</v>
      </c>
    </row>
    <row r="143" spans="5:19" x14ac:dyDescent="0.2">
      <c r="E143" s="35"/>
      <c r="F143" s="30">
        <v>134</v>
      </c>
      <c r="G143" s="33">
        <f t="shared" si="38"/>
        <v>134</v>
      </c>
      <c r="H143" s="30">
        <f t="shared" si="32"/>
        <v>-10</v>
      </c>
      <c r="I143" s="30">
        <f t="shared" si="33"/>
        <v>-10</v>
      </c>
      <c r="J143" s="30">
        <f t="shared" si="34"/>
        <v>439.08277777777772</v>
      </c>
      <c r="K143" s="30">
        <f t="shared" si="35"/>
        <v>-10</v>
      </c>
      <c r="L143" s="30">
        <f t="shared" si="36"/>
        <v>93.547180327868773</v>
      </c>
      <c r="M143" s="30">
        <f t="shared" si="37"/>
        <v>251.20635164835164</v>
      </c>
      <c r="N143" s="33">
        <f t="shared" si="26"/>
        <v>410.60761325966854</v>
      </c>
      <c r="O143" s="33">
        <f t="shared" si="27"/>
        <v>464.13349815498151</v>
      </c>
      <c r="P143" s="33">
        <f t="shared" si="28"/>
        <v>490.74610555555552</v>
      </c>
      <c r="Q143" s="33">
        <f t="shared" si="29"/>
        <v>531.26305277777772</v>
      </c>
      <c r="R143" s="33">
        <f t="shared" si="30"/>
        <v>-10</v>
      </c>
      <c r="S143" s="33">
        <f t="shared" si="31"/>
        <v>429.92555277777774</v>
      </c>
    </row>
    <row r="144" spans="5:19" x14ac:dyDescent="0.2">
      <c r="E144" s="35"/>
      <c r="F144" s="30">
        <v>135</v>
      </c>
      <c r="G144" s="33">
        <f t="shared" si="38"/>
        <v>135</v>
      </c>
      <c r="H144" s="30">
        <f t="shared" si="32"/>
        <v>-10</v>
      </c>
      <c r="I144" s="30">
        <f t="shared" si="33"/>
        <v>-10</v>
      </c>
      <c r="J144" s="30">
        <f t="shared" si="34"/>
        <v>436.76249999999999</v>
      </c>
      <c r="K144" s="30">
        <f t="shared" si="35"/>
        <v>-10</v>
      </c>
      <c r="L144" s="30">
        <f t="shared" si="36"/>
        <v>88.648278688524556</v>
      </c>
      <c r="M144" s="30">
        <f t="shared" si="37"/>
        <v>247.48401098901098</v>
      </c>
      <c r="N144" s="33">
        <f t="shared" si="26"/>
        <v>408.0748342541437</v>
      </c>
      <c r="O144" s="33">
        <f t="shared" si="27"/>
        <v>462.00016605166047</v>
      </c>
      <c r="P144" s="33">
        <f t="shared" si="28"/>
        <v>488.81137499999994</v>
      </c>
      <c r="Q144" s="33">
        <f t="shared" si="29"/>
        <v>529.63068750000002</v>
      </c>
      <c r="R144" s="33">
        <f t="shared" si="30"/>
        <v>-10</v>
      </c>
      <c r="S144" s="33">
        <f t="shared" si="31"/>
        <v>427.53693749999996</v>
      </c>
    </row>
    <row r="145" spans="5:19" x14ac:dyDescent="0.2">
      <c r="E145" s="35"/>
      <c r="F145" s="30">
        <v>136</v>
      </c>
      <c r="G145" s="33">
        <f t="shared" si="38"/>
        <v>136</v>
      </c>
      <c r="H145" s="30">
        <f t="shared" si="32"/>
        <v>-10</v>
      </c>
      <c r="I145" s="30">
        <f t="shared" si="33"/>
        <v>-10</v>
      </c>
      <c r="J145" s="30">
        <f t="shared" si="34"/>
        <v>434.4422222222222</v>
      </c>
      <c r="K145" s="30">
        <f t="shared" si="35"/>
        <v>-10</v>
      </c>
      <c r="L145" s="30">
        <f t="shared" si="36"/>
        <v>83.749377049180339</v>
      </c>
      <c r="M145" s="30">
        <f t="shared" si="37"/>
        <v>243.76167032967032</v>
      </c>
      <c r="N145" s="33">
        <f t="shared" si="26"/>
        <v>405.54205524861879</v>
      </c>
      <c r="O145" s="33">
        <f t="shared" si="27"/>
        <v>459.86683394833943</v>
      </c>
      <c r="P145" s="33">
        <f t="shared" si="28"/>
        <v>486.87664444444442</v>
      </c>
      <c r="Q145" s="33">
        <f t="shared" si="29"/>
        <v>527.99832222222221</v>
      </c>
      <c r="R145" s="33">
        <f t="shared" si="30"/>
        <v>-10</v>
      </c>
      <c r="S145" s="33">
        <f t="shared" si="31"/>
        <v>425.14832222222219</v>
      </c>
    </row>
    <row r="146" spans="5:19" x14ac:dyDescent="0.2">
      <c r="E146" s="35"/>
      <c r="F146" s="30">
        <v>137</v>
      </c>
      <c r="G146" s="33">
        <f t="shared" si="38"/>
        <v>137</v>
      </c>
      <c r="H146" s="30">
        <f t="shared" si="32"/>
        <v>-10</v>
      </c>
      <c r="I146" s="30">
        <f t="shared" si="33"/>
        <v>-10</v>
      </c>
      <c r="J146" s="30">
        <f t="shared" si="34"/>
        <v>432.12194444444441</v>
      </c>
      <c r="K146" s="30">
        <f t="shared" si="35"/>
        <v>-10</v>
      </c>
      <c r="L146" s="30">
        <f t="shared" si="36"/>
        <v>78.850475409836008</v>
      </c>
      <c r="M146" s="30">
        <f t="shared" si="37"/>
        <v>240.03932967032966</v>
      </c>
      <c r="N146" s="33">
        <f t="shared" si="26"/>
        <v>403.00927624309395</v>
      </c>
      <c r="O146" s="33">
        <f t="shared" si="27"/>
        <v>457.73350184501845</v>
      </c>
      <c r="P146" s="33">
        <f t="shared" si="28"/>
        <v>484.94191388888885</v>
      </c>
      <c r="Q146" s="33">
        <f t="shared" si="29"/>
        <v>526.36595694444441</v>
      </c>
      <c r="R146" s="33">
        <f t="shared" si="30"/>
        <v>-10</v>
      </c>
      <c r="S146" s="33">
        <f t="shared" si="31"/>
        <v>422.75970694444442</v>
      </c>
    </row>
    <row r="147" spans="5:19" x14ac:dyDescent="0.2">
      <c r="E147" s="35"/>
      <c r="F147" s="30">
        <v>138</v>
      </c>
      <c r="G147" s="33">
        <f t="shared" si="38"/>
        <v>138</v>
      </c>
      <c r="H147" s="30">
        <f t="shared" si="32"/>
        <v>-10</v>
      </c>
      <c r="I147" s="30">
        <f t="shared" si="33"/>
        <v>-10</v>
      </c>
      <c r="J147" s="30">
        <f t="shared" si="34"/>
        <v>429.80166666666662</v>
      </c>
      <c r="K147" s="30">
        <f t="shared" si="35"/>
        <v>-10</v>
      </c>
      <c r="L147" s="30">
        <f t="shared" si="36"/>
        <v>73.951573770491791</v>
      </c>
      <c r="M147" s="30">
        <f t="shared" si="37"/>
        <v>236.316989010989</v>
      </c>
      <c r="N147" s="33">
        <f t="shared" si="26"/>
        <v>400.47649723756911</v>
      </c>
      <c r="O147" s="33">
        <f t="shared" si="27"/>
        <v>455.60016974169741</v>
      </c>
      <c r="P147" s="33">
        <f t="shared" si="28"/>
        <v>483.00718333333327</v>
      </c>
      <c r="Q147" s="33">
        <f t="shared" si="29"/>
        <v>524.7335916666666</v>
      </c>
      <c r="R147" s="33">
        <f t="shared" si="30"/>
        <v>-10</v>
      </c>
      <c r="S147" s="33">
        <f t="shared" si="31"/>
        <v>420.37109166666664</v>
      </c>
    </row>
    <row r="148" spans="5:19" x14ac:dyDescent="0.2">
      <c r="E148" s="35"/>
      <c r="F148" s="30">
        <v>139</v>
      </c>
      <c r="G148" s="33">
        <f t="shared" si="38"/>
        <v>139</v>
      </c>
      <c r="H148" s="30">
        <f t="shared" si="32"/>
        <v>-10</v>
      </c>
      <c r="I148" s="30">
        <f t="shared" si="33"/>
        <v>-10</v>
      </c>
      <c r="J148" s="30">
        <f t="shared" si="34"/>
        <v>427.48138888888883</v>
      </c>
      <c r="K148" s="30">
        <f t="shared" si="35"/>
        <v>-10</v>
      </c>
      <c r="L148" s="30">
        <f t="shared" si="36"/>
        <v>69.05267213114746</v>
      </c>
      <c r="M148" s="30">
        <f t="shared" si="37"/>
        <v>232.5946483516484</v>
      </c>
      <c r="N148" s="33">
        <f t="shared" si="26"/>
        <v>397.9437182320442</v>
      </c>
      <c r="O148" s="33">
        <f t="shared" si="27"/>
        <v>453.46683763837638</v>
      </c>
      <c r="P148" s="33">
        <f t="shared" si="28"/>
        <v>481.07245277777776</v>
      </c>
      <c r="Q148" s="33">
        <f t="shared" si="29"/>
        <v>523.10122638888879</v>
      </c>
      <c r="R148" s="33">
        <f t="shared" si="30"/>
        <v>-10</v>
      </c>
      <c r="S148" s="33">
        <f t="shared" si="31"/>
        <v>417.98247638888887</v>
      </c>
    </row>
    <row r="149" spans="5:19" x14ac:dyDescent="0.2">
      <c r="E149" s="35"/>
      <c r="F149" s="30">
        <v>140</v>
      </c>
      <c r="G149" s="33">
        <f t="shared" si="38"/>
        <v>140</v>
      </c>
      <c r="H149" s="30">
        <f t="shared" si="32"/>
        <v>-10</v>
      </c>
      <c r="I149" s="30">
        <f t="shared" si="33"/>
        <v>-10</v>
      </c>
      <c r="J149" s="30">
        <f t="shared" si="34"/>
        <v>425.1611111111111</v>
      </c>
      <c r="K149" s="30">
        <f t="shared" si="35"/>
        <v>-10</v>
      </c>
      <c r="L149" s="30">
        <f t="shared" si="36"/>
        <v>64.153770491803243</v>
      </c>
      <c r="M149" s="30">
        <f t="shared" si="37"/>
        <v>228.87230769230769</v>
      </c>
      <c r="N149" s="33">
        <f t="shared" si="26"/>
        <v>395.41093922651936</v>
      </c>
      <c r="O149" s="33">
        <f t="shared" si="27"/>
        <v>451.33350553505534</v>
      </c>
      <c r="P149" s="33">
        <f t="shared" si="28"/>
        <v>479.13772222222218</v>
      </c>
      <c r="Q149" s="33">
        <f t="shared" si="29"/>
        <v>521.4688611111111</v>
      </c>
      <c r="R149" s="33">
        <f t="shared" si="30"/>
        <v>-10</v>
      </c>
      <c r="S149" s="33">
        <f t="shared" si="31"/>
        <v>415.5938611111111</v>
      </c>
    </row>
    <row r="150" spans="5:19" x14ac:dyDescent="0.2">
      <c r="E150" s="35"/>
      <c r="F150" s="30">
        <v>141</v>
      </c>
      <c r="G150" s="33">
        <f t="shared" si="38"/>
        <v>141</v>
      </c>
      <c r="H150" s="30">
        <f t="shared" si="32"/>
        <v>-10</v>
      </c>
      <c r="I150" s="30">
        <f t="shared" si="33"/>
        <v>-10</v>
      </c>
      <c r="J150" s="30">
        <f t="shared" si="34"/>
        <v>422.84083333333331</v>
      </c>
      <c r="K150" s="30">
        <f t="shared" si="35"/>
        <v>-10</v>
      </c>
      <c r="L150" s="30">
        <f t="shared" si="36"/>
        <v>59.254868852459026</v>
      </c>
      <c r="M150" s="30">
        <f t="shared" si="37"/>
        <v>225.14996703296697</v>
      </c>
      <c r="N150" s="33">
        <f t="shared" si="26"/>
        <v>392.87816022099452</v>
      </c>
      <c r="O150" s="33">
        <f t="shared" si="27"/>
        <v>449.2001734317343</v>
      </c>
      <c r="P150" s="33">
        <f t="shared" si="28"/>
        <v>477.20299166666666</v>
      </c>
      <c r="Q150" s="33">
        <f t="shared" si="29"/>
        <v>519.83649583333329</v>
      </c>
      <c r="R150" s="33">
        <f t="shared" si="30"/>
        <v>-10</v>
      </c>
      <c r="S150" s="33">
        <f t="shared" si="31"/>
        <v>413.20524583333332</v>
      </c>
    </row>
    <row r="151" spans="5:19" x14ac:dyDescent="0.2">
      <c r="E151" s="35"/>
      <c r="F151" s="30">
        <v>142</v>
      </c>
      <c r="G151" s="33">
        <f t="shared" si="38"/>
        <v>142</v>
      </c>
      <c r="H151" s="30">
        <f t="shared" si="32"/>
        <v>-10</v>
      </c>
      <c r="I151" s="30">
        <f t="shared" si="33"/>
        <v>-10</v>
      </c>
      <c r="J151" s="30">
        <f t="shared" si="34"/>
        <v>420.52055555555552</v>
      </c>
      <c r="K151" s="30">
        <f t="shared" si="35"/>
        <v>-10</v>
      </c>
      <c r="L151" s="30">
        <f t="shared" si="36"/>
        <v>54.355967213114695</v>
      </c>
      <c r="M151" s="30">
        <f t="shared" si="37"/>
        <v>221.42762637362637</v>
      </c>
      <c r="N151" s="33">
        <f t="shared" si="26"/>
        <v>390.34538121546962</v>
      </c>
      <c r="O151" s="33">
        <f t="shared" si="27"/>
        <v>447.06684132841326</v>
      </c>
      <c r="P151" s="33">
        <f t="shared" si="28"/>
        <v>475.26826111111109</v>
      </c>
      <c r="Q151" s="33">
        <f t="shared" si="29"/>
        <v>518.20413055555548</v>
      </c>
      <c r="R151" s="33">
        <f t="shared" si="30"/>
        <v>-10</v>
      </c>
      <c r="S151" s="33">
        <f t="shared" si="31"/>
        <v>410.81663055555549</v>
      </c>
    </row>
    <row r="152" spans="5:19" x14ac:dyDescent="0.2">
      <c r="E152" s="35"/>
      <c r="F152" s="30">
        <v>143</v>
      </c>
      <c r="G152" s="33">
        <f t="shared" si="38"/>
        <v>143</v>
      </c>
      <c r="H152" s="30">
        <f t="shared" si="32"/>
        <v>-10</v>
      </c>
      <c r="I152" s="30">
        <f t="shared" si="33"/>
        <v>-10</v>
      </c>
      <c r="J152" s="30">
        <f t="shared" si="34"/>
        <v>418.20027777777773</v>
      </c>
      <c r="K152" s="30">
        <f t="shared" si="35"/>
        <v>-10</v>
      </c>
      <c r="L152" s="30">
        <f t="shared" si="36"/>
        <v>49.457065573770478</v>
      </c>
      <c r="M152" s="30">
        <f t="shared" si="37"/>
        <v>217.70528571428576</v>
      </c>
      <c r="N152" s="33">
        <f t="shared" si="26"/>
        <v>387.81260220994477</v>
      </c>
      <c r="O152" s="33">
        <f t="shared" si="27"/>
        <v>444.93350922509222</v>
      </c>
      <c r="P152" s="33">
        <f t="shared" si="28"/>
        <v>473.33353055555551</v>
      </c>
      <c r="Q152" s="33">
        <f t="shared" si="29"/>
        <v>516.57176527777779</v>
      </c>
      <c r="R152" s="33">
        <f t="shared" si="30"/>
        <v>-10</v>
      </c>
      <c r="S152" s="33">
        <f t="shared" si="31"/>
        <v>408.42801527777772</v>
      </c>
    </row>
    <row r="153" spans="5:19" x14ac:dyDescent="0.2">
      <c r="E153" s="35"/>
      <c r="F153" s="30">
        <v>144</v>
      </c>
      <c r="G153" s="33">
        <f t="shared" si="38"/>
        <v>144</v>
      </c>
      <c r="H153" s="30">
        <f t="shared" si="32"/>
        <v>-10</v>
      </c>
      <c r="I153" s="30">
        <f t="shared" si="33"/>
        <v>-10</v>
      </c>
      <c r="J153" s="30">
        <f t="shared" si="34"/>
        <v>415.87999999999994</v>
      </c>
      <c r="K153" s="30">
        <f t="shared" si="35"/>
        <v>-10</v>
      </c>
      <c r="L153" s="30">
        <f t="shared" si="36"/>
        <v>44.558163934426148</v>
      </c>
      <c r="M153" s="30">
        <f t="shared" si="37"/>
        <v>213.98294505494505</v>
      </c>
      <c r="N153" s="33">
        <f t="shared" si="26"/>
        <v>385.27982320441993</v>
      </c>
      <c r="O153" s="33">
        <f t="shared" si="27"/>
        <v>442.80017712177118</v>
      </c>
      <c r="P153" s="33">
        <f t="shared" si="28"/>
        <v>471.39879999999999</v>
      </c>
      <c r="Q153" s="33">
        <f t="shared" si="29"/>
        <v>514.93939999999998</v>
      </c>
      <c r="R153" s="33">
        <f t="shared" si="30"/>
        <v>-10</v>
      </c>
      <c r="S153" s="33">
        <f t="shared" si="31"/>
        <v>406.03939999999994</v>
      </c>
    </row>
    <row r="154" spans="5:19" x14ac:dyDescent="0.2">
      <c r="E154" s="35"/>
      <c r="F154" s="30">
        <v>145</v>
      </c>
      <c r="G154" s="33">
        <f t="shared" si="38"/>
        <v>145</v>
      </c>
      <c r="H154" s="30">
        <f t="shared" si="32"/>
        <v>-10</v>
      </c>
      <c r="I154" s="30">
        <f t="shared" si="33"/>
        <v>-10</v>
      </c>
      <c r="J154" s="30">
        <f t="shared" si="34"/>
        <v>413.55972222222221</v>
      </c>
      <c r="K154" s="30">
        <f t="shared" si="35"/>
        <v>-10</v>
      </c>
      <c r="L154" s="30">
        <f t="shared" si="36"/>
        <v>39.65926229508193</v>
      </c>
      <c r="M154" s="30">
        <f t="shared" si="37"/>
        <v>210.26060439560433</v>
      </c>
      <c r="N154" s="33">
        <f t="shared" si="26"/>
        <v>382.74704419889508</v>
      </c>
      <c r="O154" s="33">
        <f t="shared" si="27"/>
        <v>440.66684501845015</v>
      </c>
      <c r="P154" s="33">
        <f t="shared" si="28"/>
        <v>469.46406944444442</v>
      </c>
      <c r="Q154" s="33">
        <f t="shared" si="29"/>
        <v>513.30703472222217</v>
      </c>
      <c r="R154" s="33">
        <f t="shared" si="30"/>
        <v>-10</v>
      </c>
      <c r="S154" s="33">
        <f t="shared" si="31"/>
        <v>403.65078472222217</v>
      </c>
    </row>
    <row r="155" spans="5:19" x14ac:dyDescent="0.2">
      <c r="E155" s="35"/>
      <c r="F155" s="30">
        <v>146</v>
      </c>
      <c r="G155" s="33">
        <f t="shared" si="38"/>
        <v>146</v>
      </c>
      <c r="H155" s="30">
        <f t="shared" si="32"/>
        <v>-10</v>
      </c>
      <c r="I155" s="30">
        <f t="shared" si="33"/>
        <v>-10</v>
      </c>
      <c r="J155" s="30">
        <f t="shared" si="34"/>
        <v>411.23944444444442</v>
      </c>
      <c r="K155" s="30">
        <f t="shared" si="35"/>
        <v>-10</v>
      </c>
      <c r="L155" s="30">
        <f t="shared" si="36"/>
        <v>34.760360655737713</v>
      </c>
      <c r="M155" s="30">
        <f t="shared" si="37"/>
        <v>206.53826373626373</v>
      </c>
      <c r="N155" s="33">
        <f t="shared" si="26"/>
        <v>380.21426519337018</v>
      </c>
      <c r="O155" s="33">
        <f t="shared" si="27"/>
        <v>438.53351291512911</v>
      </c>
      <c r="P155" s="33">
        <f t="shared" si="28"/>
        <v>467.52933888888884</v>
      </c>
      <c r="Q155" s="33">
        <f t="shared" si="29"/>
        <v>511.67466944444436</v>
      </c>
      <c r="R155" s="33">
        <f t="shared" si="30"/>
        <v>-10</v>
      </c>
      <c r="S155" s="33">
        <f t="shared" si="31"/>
        <v>401.2621694444444</v>
      </c>
    </row>
    <row r="156" spans="5:19" x14ac:dyDescent="0.2">
      <c r="E156" s="35"/>
      <c r="F156" s="30">
        <v>147</v>
      </c>
      <c r="G156" s="33">
        <f t="shared" si="38"/>
        <v>147</v>
      </c>
      <c r="H156" s="30">
        <f t="shared" si="32"/>
        <v>-10</v>
      </c>
      <c r="I156" s="30">
        <f t="shared" si="33"/>
        <v>-10</v>
      </c>
      <c r="J156" s="30">
        <f t="shared" si="34"/>
        <v>408.91916666666663</v>
      </c>
      <c r="K156" s="30">
        <f t="shared" si="35"/>
        <v>-10</v>
      </c>
      <c r="L156" s="30">
        <f t="shared" si="36"/>
        <v>29.861459016393383</v>
      </c>
      <c r="M156" s="30">
        <f t="shared" si="37"/>
        <v>202.81592307692313</v>
      </c>
      <c r="N156" s="33">
        <f t="shared" si="26"/>
        <v>377.68148618784534</v>
      </c>
      <c r="O156" s="33">
        <f t="shared" si="27"/>
        <v>436.40018081180807</v>
      </c>
      <c r="P156" s="33">
        <f t="shared" si="28"/>
        <v>465.59460833333333</v>
      </c>
      <c r="Q156" s="33">
        <f t="shared" si="29"/>
        <v>510.04230416666661</v>
      </c>
      <c r="R156" s="33">
        <f t="shared" si="30"/>
        <v>-10</v>
      </c>
      <c r="S156" s="33">
        <f t="shared" si="31"/>
        <v>398.87355416666662</v>
      </c>
    </row>
    <row r="157" spans="5:19" x14ac:dyDescent="0.2">
      <c r="E157" s="35"/>
      <c r="F157" s="30">
        <v>148</v>
      </c>
      <c r="G157" s="33">
        <f t="shared" si="38"/>
        <v>148</v>
      </c>
      <c r="H157" s="30">
        <f t="shared" si="32"/>
        <v>-10</v>
      </c>
      <c r="I157" s="30">
        <f t="shared" si="33"/>
        <v>-10</v>
      </c>
      <c r="J157" s="30">
        <f t="shared" si="34"/>
        <v>406.59888888888884</v>
      </c>
      <c r="K157" s="30">
        <f t="shared" si="35"/>
        <v>-10</v>
      </c>
      <c r="L157" s="30">
        <f t="shared" si="36"/>
        <v>24.962557377049166</v>
      </c>
      <c r="M157" s="30">
        <f t="shared" si="37"/>
        <v>199.09358241758241</v>
      </c>
      <c r="N157" s="33">
        <f t="shared" si="26"/>
        <v>375.14870718232049</v>
      </c>
      <c r="O157" s="33">
        <f t="shared" si="27"/>
        <v>434.26684870848703</v>
      </c>
      <c r="P157" s="33">
        <f t="shared" si="28"/>
        <v>463.65987777777775</v>
      </c>
      <c r="Q157" s="33">
        <f t="shared" si="29"/>
        <v>508.40993888888886</v>
      </c>
      <c r="R157" s="33">
        <f t="shared" si="30"/>
        <v>-10</v>
      </c>
      <c r="S157" s="33">
        <f t="shared" si="31"/>
        <v>396.48493888888885</v>
      </c>
    </row>
    <row r="158" spans="5:19" x14ac:dyDescent="0.2">
      <c r="E158" s="35"/>
      <c r="F158" s="30">
        <v>149</v>
      </c>
      <c r="G158" s="33">
        <f t="shared" si="38"/>
        <v>149</v>
      </c>
      <c r="H158" s="30">
        <f t="shared" si="32"/>
        <v>-10</v>
      </c>
      <c r="I158" s="30">
        <f t="shared" si="33"/>
        <v>-10</v>
      </c>
      <c r="J158" s="30">
        <f t="shared" si="34"/>
        <v>404.27861111111105</v>
      </c>
      <c r="K158" s="30">
        <f t="shared" si="35"/>
        <v>-10</v>
      </c>
      <c r="L158" s="30">
        <f t="shared" si="36"/>
        <v>20.063655737704835</v>
      </c>
      <c r="M158" s="30">
        <f t="shared" si="37"/>
        <v>195.37124175824169</v>
      </c>
      <c r="N158" s="33">
        <f t="shared" si="26"/>
        <v>372.61592817679559</v>
      </c>
      <c r="O158" s="33">
        <f t="shared" si="27"/>
        <v>432.13351660516605</v>
      </c>
      <c r="P158" s="33">
        <f t="shared" si="28"/>
        <v>461.72514722222218</v>
      </c>
      <c r="Q158" s="33">
        <f t="shared" si="29"/>
        <v>506.77757361111105</v>
      </c>
      <c r="R158" s="33">
        <f t="shared" si="30"/>
        <v>-10</v>
      </c>
      <c r="S158" s="33">
        <f t="shared" si="31"/>
        <v>394.09632361111107</v>
      </c>
    </row>
    <row r="159" spans="5:19" x14ac:dyDescent="0.2">
      <c r="E159" s="35"/>
      <c r="F159" s="30">
        <v>150</v>
      </c>
      <c r="G159" s="33">
        <f t="shared" si="38"/>
        <v>150</v>
      </c>
      <c r="H159" s="30">
        <f t="shared" si="32"/>
        <v>-10</v>
      </c>
      <c r="I159" s="30">
        <f t="shared" si="33"/>
        <v>-10</v>
      </c>
      <c r="J159" s="30">
        <f t="shared" si="34"/>
        <v>401.95833333333331</v>
      </c>
      <c r="K159" s="30">
        <f t="shared" si="35"/>
        <v>-10</v>
      </c>
      <c r="L159" s="30">
        <f t="shared" si="36"/>
        <v>15.164754098360618</v>
      </c>
      <c r="M159" s="30">
        <f t="shared" si="37"/>
        <v>191.64890109890109</v>
      </c>
      <c r="N159" s="33">
        <f t="shared" si="26"/>
        <v>370.08314917127075</v>
      </c>
      <c r="O159" s="33">
        <f t="shared" si="27"/>
        <v>430.00018450184501</v>
      </c>
      <c r="P159" s="33">
        <f t="shared" si="28"/>
        <v>459.79041666666666</v>
      </c>
      <c r="Q159" s="33">
        <f t="shared" si="29"/>
        <v>505.1452083333333</v>
      </c>
      <c r="R159" s="33">
        <f t="shared" si="30"/>
        <v>-10</v>
      </c>
      <c r="S159" s="33">
        <f t="shared" si="31"/>
        <v>391.7077083333333</v>
      </c>
    </row>
    <row r="160" spans="5:19" x14ac:dyDescent="0.2">
      <c r="E160" s="35"/>
      <c r="F160" s="30">
        <v>151</v>
      </c>
      <c r="G160" s="33">
        <f t="shared" si="38"/>
        <v>151</v>
      </c>
      <c r="H160" s="30">
        <f t="shared" si="32"/>
        <v>-10</v>
      </c>
      <c r="I160" s="30">
        <f t="shared" si="33"/>
        <v>-10</v>
      </c>
      <c r="J160" s="30">
        <f t="shared" si="34"/>
        <v>399.63805555555552</v>
      </c>
      <c r="K160" s="30">
        <f t="shared" si="35"/>
        <v>-10</v>
      </c>
      <c r="L160" s="30">
        <f t="shared" si="36"/>
        <v>10.265852459016401</v>
      </c>
      <c r="M160" s="30">
        <f t="shared" si="37"/>
        <v>187.92656043956049</v>
      </c>
      <c r="N160" s="33">
        <f t="shared" si="26"/>
        <v>367.5503701657459</v>
      </c>
      <c r="O160" s="33">
        <f t="shared" si="27"/>
        <v>427.86685239852397</v>
      </c>
      <c r="P160" s="33">
        <f t="shared" si="28"/>
        <v>457.85568611111108</v>
      </c>
      <c r="Q160" s="33">
        <f t="shared" si="29"/>
        <v>503.51284305555555</v>
      </c>
      <c r="R160" s="33">
        <f t="shared" si="30"/>
        <v>-10</v>
      </c>
      <c r="S160" s="33">
        <f t="shared" si="31"/>
        <v>389.31909305555553</v>
      </c>
    </row>
    <row r="161" spans="5:19" x14ac:dyDescent="0.2">
      <c r="E161" s="35"/>
      <c r="F161" s="30">
        <v>152</v>
      </c>
      <c r="G161" s="33">
        <f t="shared" si="38"/>
        <v>152</v>
      </c>
      <c r="H161" s="30">
        <f t="shared" si="32"/>
        <v>-10</v>
      </c>
      <c r="I161" s="30">
        <f t="shared" si="33"/>
        <v>-10</v>
      </c>
      <c r="J161" s="30">
        <f t="shared" si="34"/>
        <v>397.31777777777774</v>
      </c>
      <c r="K161" s="30">
        <f t="shared" si="35"/>
        <v>-10</v>
      </c>
      <c r="L161" s="30">
        <f t="shared" si="36"/>
        <v>5.3669508196720699</v>
      </c>
      <c r="M161" s="30">
        <f t="shared" si="37"/>
        <v>184.20421978021977</v>
      </c>
      <c r="N161" s="33">
        <f t="shared" si="26"/>
        <v>365.017591160221</v>
      </c>
      <c r="O161" s="33">
        <f t="shared" si="27"/>
        <v>425.73352029520294</v>
      </c>
      <c r="P161" s="33">
        <f t="shared" si="28"/>
        <v>455.92095555555551</v>
      </c>
      <c r="Q161" s="33">
        <f t="shared" si="29"/>
        <v>501.88047777777774</v>
      </c>
      <c r="R161" s="33">
        <f t="shared" si="30"/>
        <v>-10</v>
      </c>
      <c r="S161" s="33">
        <f t="shared" si="31"/>
        <v>386.93047777777775</v>
      </c>
    </row>
    <row r="162" spans="5:19" x14ac:dyDescent="0.2">
      <c r="E162" s="35"/>
      <c r="F162" s="30">
        <v>153</v>
      </c>
      <c r="G162" s="33">
        <f t="shared" si="38"/>
        <v>153</v>
      </c>
      <c r="H162" s="30">
        <f t="shared" si="32"/>
        <v>-10</v>
      </c>
      <c r="I162" s="30">
        <f t="shared" si="33"/>
        <v>-10</v>
      </c>
      <c r="J162" s="30">
        <f t="shared" si="34"/>
        <v>394.99749999999995</v>
      </c>
      <c r="K162" s="30">
        <f t="shared" si="35"/>
        <v>-10</v>
      </c>
      <c r="L162" s="30">
        <f t="shared" si="36"/>
        <v>0.46804918032785281</v>
      </c>
      <c r="M162" s="30">
        <f t="shared" si="37"/>
        <v>180.48187912087906</v>
      </c>
      <c r="N162" s="33">
        <f t="shared" si="26"/>
        <v>362.48481215469616</v>
      </c>
      <c r="O162" s="33">
        <f t="shared" si="27"/>
        <v>423.6001881918819</v>
      </c>
      <c r="P162" s="33">
        <f t="shared" si="28"/>
        <v>453.98622499999999</v>
      </c>
      <c r="Q162" s="33">
        <f t="shared" si="29"/>
        <v>500.24811249999993</v>
      </c>
      <c r="R162" s="33">
        <f t="shared" si="30"/>
        <v>-10</v>
      </c>
      <c r="S162" s="33">
        <f t="shared" si="31"/>
        <v>384.54186249999998</v>
      </c>
    </row>
    <row r="163" spans="5:19" x14ac:dyDescent="0.2">
      <c r="E163" s="35"/>
      <c r="F163" s="30">
        <v>154</v>
      </c>
      <c r="G163" s="33">
        <f t="shared" si="38"/>
        <v>154</v>
      </c>
      <c r="H163" s="30">
        <f t="shared" si="32"/>
        <v>-10</v>
      </c>
      <c r="I163" s="30">
        <f t="shared" si="33"/>
        <v>-10</v>
      </c>
      <c r="J163" s="30">
        <f t="shared" si="34"/>
        <v>392.67722222222216</v>
      </c>
      <c r="K163" s="30">
        <f t="shared" si="35"/>
        <v>-10</v>
      </c>
      <c r="L163" s="30">
        <f t="shared" si="36"/>
        <v>-4.430852459016478</v>
      </c>
      <c r="M163" s="30">
        <f t="shared" si="37"/>
        <v>176.75953846153845</v>
      </c>
      <c r="N163" s="33">
        <f t="shared" si="26"/>
        <v>359.95203314917131</v>
      </c>
      <c r="O163" s="33">
        <f t="shared" si="27"/>
        <v>421.46685608856086</v>
      </c>
      <c r="P163" s="33">
        <f t="shared" si="28"/>
        <v>452.05149444444442</v>
      </c>
      <c r="Q163" s="33">
        <f t="shared" si="29"/>
        <v>498.61574722222218</v>
      </c>
      <c r="R163" s="33">
        <f t="shared" si="30"/>
        <v>-10</v>
      </c>
      <c r="S163" s="33">
        <f t="shared" si="31"/>
        <v>382.15324722222221</v>
      </c>
    </row>
    <row r="164" spans="5:19" x14ac:dyDescent="0.2">
      <c r="E164" s="35"/>
      <c r="F164" s="30">
        <v>155</v>
      </c>
      <c r="G164" s="33">
        <f t="shared" si="38"/>
        <v>155</v>
      </c>
      <c r="H164" s="30">
        <f t="shared" si="32"/>
        <v>-10</v>
      </c>
      <c r="I164" s="30">
        <f t="shared" si="33"/>
        <v>-10</v>
      </c>
      <c r="J164" s="30">
        <f t="shared" si="34"/>
        <v>390.35694444444442</v>
      </c>
      <c r="K164" s="30">
        <f t="shared" si="35"/>
        <v>-10</v>
      </c>
      <c r="L164" s="30">
        <f t="shared" si="36"/>
        <v>-9.329754098360695</v>
      </c>
      <c r="M164" s="30">
        <f t="shared" si="37"/>
        <v>173.03719780219785</v>
      </c>
      <c r="N164" s="33">
        <f t="shared" si="26"/>
        <v>357.41925414364641</v>
      </c>
      <c r="O164" s="33">
        <f t="shared" si="27"/>
        <v>419.33352398523982</v>
      </c>
      <c r="P164" s="33">
        <f t="shared" si="28"/>
        <v>450.11676388888884</v>
      </c>
      <c r="Q164" s="33">
        <f t="shared" si="29"/>
        <v>496.98338194444443</v>
      </c>
      <c r="R164" s="33">
        <f t="shared" si="30"/>
        <v>-10</v>
      </c>
      <c r="S164" s="33">
        <f t="shared" si="31"/>
        <v>379.76463194444437</v>
      </c>
    </row>
    <row r="165" spans="5:19" x14ac:dyDescent="0.2">
      <c r="E165" s="35"/>
      <c r="F165" s="30">
        <v>156</v>
      </c>
      <c r="G165" s="33">
        <f t="shared" si="38"/>
        <v>156</v>
      </c>
      <c r="H165" s="30">
        <f t="shared" si="32"/>
        <v>-10</v>
      </c>
      <c r="I165" s="30">
        <f t="shared" si="33"/>
        <v>-10</v>
      </c>
      <c r="J165" s="30">
        <f t="shared" si="34"/>
        <v>388.03666666666663</v>
      </c>
      <c r="K165" s="30">
        <f t="shared" si="35"/>
        <v>-10</v>
      </c>
      <c r="L165" s="30">
        <f t="shared" si="36"/>
        <v>-10</v>
      </c>
      <c r="M165" s="30">
        <f t="shared" si="37"/>
        <v>169.31485714285714</v>
      </c>
      <c r="N165" s="33">
        <f t="shared" si="26"/>
        <v>354.88647513812157</v>
      </c>
      <c r="O165" s="33">
        <f t="shared" si="27"/>
        <v>417.20019188191878</v>
      </c>
      <c r="P165" s="33">
        <f t="shared" si="28"/>
        <v>448.18203333333332</v>
      </c>
      <c r="Q165" s="33">
        <f t="shared" si="29"/>
        <v>495.35101666666662</v>
      </c>
      <c r="R165" s="33">
        <f t="shared" si="30"/>
        <v>-10</v>
      </c>
      <c r="S165" s="33">
        <f t="shared" si="31"/>
        <v>377.3760166666666</v>
      </c>
    </row>
    <row r="166" spans="5:19" x14ac:dyDescent="0.2">
      <c r="E166" s="35"/>
      <c r="F166" s="30">
        <v>157</v>
      </c>
      <c r="G166" s="33">
        <f t="shared" si="38"/>
        <v>157</v>
      </c>
      <c r="H166" s="30">
        <f t="shared" si="32"/>
        <v>-10</v>
      </c>
      <c r="I166" s="30">
        <f t="shared" si="33"/>
        <v>-10</v>
      </c>
      <c r="J166" s="30">
        <f t="shared" si="34"/>
        <v>385.71638888888884</v>
      </c>
      <c r="K166" s="30">
        <f t="shared" si="35"/>
        <v>-10</v>
      </c>
      <c r="L166" s="30">
        <f t="shared" si="36"/>
        <v>-10</v>
      </c>
      <c r="M166" s="30">
        <f t="shared" si="37"/>
        <v>165.59251648351642</v>
      </c>
      <c r="N166" s="33">
        <f t="shared" si="26"/>
        <v>352.35369613259672</v>
      </c>
      <c r="O166" s="33">
        <f t="shared" si="27"/>
        <v>415.06685977859775</v>
      </c>
      <c r="P166" s="33">
        <f t="shared" si="28"/>
        <v>446.24730277777775</v>
      </c>
      <c r="Q166" s="33">
        <f t="shared" si="29"/>
        <v>493.71865138888882</v>
      </c>
      <c r="R166" s="33">
        <f t="shared" si="30"/>
        <v>-10</v>
      </c>
      <c r="S166" s="33">
        <f t="shared" si="31"/>
        <v>374.98740138888883</v>
      </c>
    </row>
    <row r="167" spans="5:19" x14ac:dyDescent="0.2">
      <c r="E167" s="35"/>
      <c r="F167" s="30">
        <v>158</v>
      </c>
      <c r="G167" s="33">
        <f t="shared" si="38"/>
        <v>158</v>
      </c>
      <c r="H167" s="30">
        <f t="shared" si="32"/>
        <v>-10</v>
      </c>
      <c r="I167" s="30">
        <f t="shared" si="33"/>
        <v>-10</v>
      </c>
      <c r="J167" s="30">
        <f t="shared" si="34"/>
        <v>383.39611111111105</v>
      </c>
      <c r="K167" s="30">
        <f t="shared" si="35"/>
        <v>-10</v>
      </c>
      <c r="L167" s="30">
        <f t="shared" si="36"/>
        <v>-10</v>
      </c>
      <c r="M167" s="30">
        <f t="shared" si="37"/>
        <v>161.87017582417582</v>
      </c>
      <c r="N167" s="33">
        <f t="shared" si="26"/>
        <v>349.82091712707188</v>
      </c>
      <c r="O167" s="33">
        <f t="shared" si="27"/>
        <v>412.93352767527671</v>
      </c>
      <c r="P167" s="33">
        <f t="shared" si="28"/>
        <v>444.31257222222217</v>
      </c>
      <c r="Q167" s="33">
        <f t="shared" si="29"/>
        <v>492.08628611111106</v>
      </c>
      <c r="R167" s="33">
        <f t="shared" si="30"/>
        <v>-10</v>
      </c>
      <c r="S167" s="33">
        <f t="shared" si="31"/>
        <v>372.59878611111105</v>
      </c>
    </row>
    <row r="168" spans="5:19" x14ac:dyDescent="0.2">
      <c r="E168" s="35"/>
      <c r="F168" s="30">
        <v>159</v>
      </c>
      <c r="G168" s="33">
        <f t="shared" si="38"/>
        <v>159</v>
      </c>
      <c r="H168" s="30">
        <f t="shared" si="32"/>
        <v>-10</v>
      </c>
      <c r="I168" s="30">
        <f t="shared" si="33"/>
        <v>-10</v>
      </c>
      <c r="J168" s="30">
        <f t="shared" si="34"/>
        <v>381.07583333333326</v>
      </c>
      <c r="K168" s="30">
        <f t="shared" si="35"/>
        <v>-10</v>
      </c>
      <c r="L168" s="30">
        <f t="shared" si="36"/>
        <v>-10</v>
      </c>
      <c r="M168" s="30">
        <f t="shared" si="37"/>
        <v>158.14783516483521</v>
      </c>
      <c r="N168" s="33">
        <f t="shared" si="26"/>
        <v>347.28813812154698</v>
      </c>
      <c r="O168" s="33">
        <f t="shared" si="27"/>
        <v>410.80019557195567</v>
      </c>
      <c r="P168" s="33">
        <f t="shared" si="28"/>
        <v>442.37784166666665</v>
      </c>
      <c r="Q168" s="33">
        <f t="shared" si="29"/>
        <v>490.45392083333331</v>
      </c>
      <c r="R168" s="33">
        <f t="shared" si="30"/>
        <v>-10</v>
      </c>
      <c r="S168" s="33">
        <f t="shared" si="31"/>
        <v>370.21017083333328</v>
      </c>
    </row>
    <row r="169" spans="5:19" x14ac:dyDescent="0.2">
      <c r="E169" s="35"/>
      <c r="F169" s="30">
        <v>160</v>
      </c>
      <c r="G169" s="33">
        <f t="shared" si="38"/>
        <v>160</v>
      </c>
      <c r="H169" s="30">
        <f t="shared" si="32"/>
        <v>-10</v>
      </c>
      <c r="I169" s="30">
        <f t="shared" si="33"/>
        <v>-10</v>
      </c>
      <c r="J169" s="30">
        <f t="shared" si="34"/>
        <v>378.75555555555553</v>
      </c>
      <c r="K169" s="30">
        <f t="shared" si="35"/>
        <v>-10</v>
      </c>
      <c r="L169" s="30">
        <f t="shared" si="36"/>
        <v>-10</v>
      </c>
      <c r="M169" s="30">
        <f t="shared" si="37"/>
        <v>154.4254945054945</v>
      </c>
      <c r="N169" s="33">
        <f t="shared" si="26"/>
        <v>344.75535911602213</v>
      </c>
      <c r="O169" s="33">
        <f t="shared" si="27"/>
        <v>408.66686346863463</v>
      </c>
      <c r="P169" s="33">
        <f t="shared" si="28"/>
        <v>440.44311111111108</v>
      </c>
      <c r="Q169" s="33">
        <f t="shared" si="29"/>
        <v>488.82155555555551</v>
      </c>
      <c r="R169" s="33">
        <f t="shared" si="30"/>
        <v>-10</v>
      </c>
      <c r="S169" s="33">
        <f t="shared" si="31"/>
        <v>367.82155555555551</v>
      </c>
    </row>
    <row r="170" spans="5:19" x14ac:dyDescent="0.2">
      <c r="E170" s="35"/>
      <c r="F170" s="30">
        <v>161</v>
      </c>
      <c r="G170" s="33">
        <f t="shared" si="38"/>
        <v>161</v>
      </c>
      <c r="H170" s="30">
        <f t="shared" si="32"/>
        <v>-10</v>
      </c>
      <c r="I170" s="30">
        <f t="shared" si="33"/>
        <v>-10</v>
      </c>
      <c r="J170" s="30">
        <f t="shared" si="34"/>
        <v>376.43527777777774</v>
      </c>
      <c r="K170" s="30">
        <f t="shared" si="35"/>
        <v>-10</v>
      </c>
      <c r="L170" s="30">
        <f t="shared" si="36"/>
        <v>-10</v>
      </c>
      <c r="M170" s="30">
        <f t="shared" si="37"/>
        <v>150.70315384615378</v>
      </c>
      <c r="N170" s="33">
        <f t="shared" si="26"/>
        <v>342.22258011049729</v>
      </c>
      <c r="O170" s="33">
        <f t="shared" si="27"/>
        <v>406.53353136531365</v>
      </c>
      <c r="P170" s="33">
        <f t="shared" si="28"/>
        <v>438.5083805555555</v>
      </c>
      <c r="Q170" s="33">
        <f t="shared" si="29"/>
        <v>487.18919027777775</v>
      </c>
      <c r="R170" s="33">
        <f t="shared" si="30"/>
        <v>-10</v>
      </c>
      <c r="S170" s="33">
        <f t="shared" si="31"/>
        <v>365.43294027777773</v>
      </c>
    </row>
    <row r="171" spans="5:19" x14ac:dyDescent="0.2">
      <c r="E171" s="35"/>
      <c r="F171" s="30">
        <v>162</v>
      </c>
      <c r="G171" s="33">
        <f t="shared" si="38"/>
        <v>162</v>
      </c>
      <c r="H171" s="30">
        <f t="shared" si="32"/>
        <v>-10</v>
      </c>
      <c r="I171" s="30">
        <f t="shared" si="33"/>
        <v>-10</v>
      </c>
      <c r="J171" s="30">
        <f t="shared" si="34"/>
        <v>374.11499999999995</v>
      </c>
      <c r="K171" s="30">
        <f t="shared" si="35"/>
        <v>-10</v>
      </c>
      <c r="L171" s="30">
        <f t="shared" si="36"/>
        <v>-10</v>
      </c>
      <c r="M171" s="30">
        <f t="shared" si="37"/>
        <v>146.98081318681318</v>
      </c>
      <c r="N171" s="33">
        <f t="shared" si="26"/>
        <v>339.68980110497239</v>
      </c>
      <c r="O171" s="33">
        <f t="shared" si="27"/>
        <v>404.40019926199261</v>
      </c>
      <c r="P171" s="33">
        <f t="shared" si="28"/>
        <v>436.57364999999999</v>
      </c>
      <c r="Q171" s="33">
        <f t="shared" si="29"/>
        <v>485.55682499999995</v>
      </c>
      <c r="R171" s="33">
        <f t="shared" si="30"/>
        <v>-10</v>
      </c>
      <c r="S171" s="33">
        <f t="shared" si="31"/>
        <v>363.04432499999996</v>
      </c>
    </row>
    <row r="172" spans="5:19" x14ac:dyDescent="0.2">
      <c r="E172" s="35"/>
      <c r="F172" s="30">
        <v>163</v>
      </c>
      <c r="G172" s="33">
        <f t="shared" si="38"/>
        <v>163</v>
      </c>
      <c r="H172" s="30">
        <f t="shared" si="32"/>
        <v>-10</v>
      </c>
      <c r="I172" s="30">
        <f t="shared" si="33"/>
        <v>-10</v>
      </c>
      <c r="J172" s="30">
        <f t="shared" si="34"/>
        <v>371.79472222222216</v>
      </c>
      <c r="K172" s="30">
        <f t="shared" si="35"/>
        <v>-10</v>
      </c>
      <c r="L172" s="30">
        <f t="shared" si="36"/>
        <v>-10</v>
      </c>
      <c r="M172" s="30">
        <f t="shared" si="37"/>
        <v>143.25847252747258</v>
      </c>
      <c r="N172" s="33">
        <f t="shared" si="26"/>
        <v>337.15702209944754</v>
      </c>
      <c r="O172" s="33">
        <f t="shared" si="27"/>
        <v>402.26686715867157</v>
      </c>
      <c r="P172" s="33">
        <f t="shared" si="28"/>
        <v>434.63891944444441</v>
      </c>
      <c r="Q172" s="33">
        <f t="shared" si="29"/>
        <v>483.9244597222222</v>
      </c>
      <c r="R172" s="33">
        <f t="shared" si="30"/>
        <v>-10</v>
      </c>
      <c r="S172" s="33">
        <f t="shared" si="31"/>
        <v>360.65570972222218</v>
      </c>
    </row>
    <row r="173" spans="5:19" x14ac:dyDescent="0.2">
      <c r="E173" s="35"/>
      <c r="F173" s="30">
        <v>164</v>
      </c>
      <c r="G173" s="33">
        <f t="shared" si="38"/>
        <v>164</v>
      </c>
      <c r="H173" s="30">
        <f t="shared" si="32"/>
        <v>-10</v>
      </c>
      <c r="I173" s="30">
        <f t="shared" si="33"/>
        <v>-10</v>
      </c>
      <c r="J173" s="30">
        <f t="shared" si="34"/>
        <v>369.47444444444437</v>
      </c>
      <c r="K173" s="30">
        <f t="shared" si="35"/>
        <v>-10</v>
      </c>
      <c r="L173" s="30">
        <f t="shared" si="36"/>
        <v>-10</v>
      </c>
      <c r="M173" s="30">
        <f t="shared" si="37"/>
        <v>139.53613186813186</v>
      </c>
      <c r="N173" s="33">
        <f t="shared" si="26"/>
        <v>334.6242430939227</v>
      </c>
      <c r="O173" s="33">
        <f t="shared" si="27"/>
        <v>400.13353505535054</v>
      </c>
      <c r="P173" s="33">
        <f t="shared" si="28"/>
        <v>432.70418888888884</v>
      </c>
      <c r="Q173" s="33">
        <f t="shared" si="29"/>
        <v>482.29209444444439</v>
      </c>
      <c r="R173" s="33">
        <f t="shared" si="30"/>
        <v>-10</v>
      </c>
      <c r="S173" s="33">
        <f t="shared" si="31"/>
        <v>358.26709444444441</v>
      </c>
    </row>
    <row r="174" spans="5:19" x14ac:dyDescent="0.2">
      <c r="E174" s="35"/>
      <c r="F174" s="30">
        <v>165</v>
      </c>
      <c r="G174" s="33">
        <f t="shared" si="38"/>
        <v>165</v>
      </c>
      <c r="H174" s="30">
        <f t="shared" si="32"/>
        <v>-10</v>
      </c>
      <c r="I174" s="30">
        <f t="shared" si="33"/>
        <v>-10</v>
      </c>
      <c r="J174" s="30">
        <f t="shared" si="34"/>
        <v>367.15416666666664</v>
      </c>
      <c r="K174" s="30">
        <f t="shared" si="35"/>
        <v>-10</v>
      </c>
      <c r="L174" s="30">
        <f t="shared" si="36"/>
        <v>-10</v>
      </c>
      <c r="M174" s="30">
        <f t="shared" si="37"/>
        <v>135.81379120879114</v>
      </c>
      <c r="N174" s="33">
        <f t="shared" si="26"/>
        <v>332.0914640883978</v>
      </c>
      <c r="O174" s="33">
        <f t="shared" si="27"/>
        <v>398.0002029520295</v>
      </c>
      <c r="P174" s="33">
        <f t="shared" si="28"/>
        <v>430.76945833333332</v>
      </c>
      <c r="Q174" s="33">
        <f t="shared" si="29"/>
        <v>480.65972916666664</v>
      </c>
      <c r="R174" s="33">
        <f t="shared" si="30"/>
        <v>-10</v>
      </c>
      <c r="S174" s="33">
        <f t="shared" si="31"/>
        <v>355.87847916666664</v>
      </c>
    </row>
    <row r="175" spans="5:19" x14ac:dyDescent="0.2">
      <c r="E175" s="35"/>
      <c r="F175" s="30">
        <v>166</v>
      </c>
      <c r="G175" s="33">
        <f t="shared" si="38"/>
        <v>166</v>
      </c>
      <c r="H175" s="30">
        <f t="shared" si="32"/>
        <v>-10</v>
      </c>
      <c r="I175" s="30">
        <f t="shared" si="33"/>
        <v>-10</v>
      </c>
      <c r="J175" s="30">
        <f t="shared" si="34"/>
        <v>364.83388888888885</v>
      </c>
      <c r="K175" s="30">
        <f t="shared" si="35"/>
        <v>-10</v>
      </c>
      <c r="L175" s="30">
        <f t="shared" si="36"/>
        <v>-10</v>
      </c>
      <c r="M175" s="30">
        <f t="shared" si="37"/>
        <v>132.09145054945054</v>
      </c>
      <c r="N175" s="33">
        <f t="shared" si="26"/>
        <v>329.55868508287296</v>
      </c>
      <c r="O175" s="33">
        <f t="shared" si="27"/>
        <v>395.86687084870846</v>
      </c>
      <c r="P175" s="33">
        <f t="shared" si="28"/>
        <v>428.83472777777774</v>
      </c>
      <c r="Q175" s="33">
        <f t="shared" si="29"/>
        <v>479.02736388888883</v>
      </c>
      <c r="R175" s="33">
        <f t="shared" si="30"/>
        <v>-10</v>
      </c>
      <c r="S175" s="33">
        <f t="shared" si="31"/>
        <v>353.48986388888886</v>
      </c>
    </row>
    <row r="176" spans="5:19" x14ac:dyDescent="0.2">
      <c r="E176" s="35"/>
      <c r="F176" s="30">
        <v>167</v>
      </c>
      <c r="G176" s="33">
        <f t="shared" si="38"/>
        <v>167</v>
      </c>
      <c r="H176" s="30">
        <f t="shared" si="32"/>
        <v>-10</v>
      </c>
      <c r="I176" s="30">
        <f t="shared" si="33"/>
        <v>-10</v>
      </c>
      <c r="J176" s="30">
        <f t="shared" si="34"/>
        <v>362.51361111111106</v>
      </c>
      <c r="K176" s="30">
        <f t="shared" si="35"/>
        <v>-10</v>
      </c>
      <c r="L176" s="30">
        <f t="shared" si="36"/>
        <v>-10</v>
      </c>
      <c r="M176" s="30">
        <f t="shared" si="37"/>
        <v>128.36910989010994</v>
      </c>
      <c r="N176" s="33">
        <f t="shared" si="26"/>
        <v>327.02590607734811</v>
      </c>
      <c r="O176" s="33">
        <f t="shared" si="27"/>
        <v>393.73353874538742</v>
      </c>
      <c r="P176" s="33">
        <f t="shared" si="28"/>
        <v>426.89999722222217</v>
      </c>
      <c r="Q176" s="33">
        <f t="shared" si="29"/>
        <v>477.39499861111108</v>
      </c>
      <c r="R176" s="33">
        <f t="shared" si="30"/>
        <v>-10</v>
      </c>
      <c r="S176" s="33">
        <f t="shared" si="31"/>
        <v>351.10124861111109</v>
      </c>
    </row>
    <row r="177" spans="5:19" x14ac:dyDescent="0.2">
      <c r="E177" s="35"/>
      <c r="F177" s="30">
        <v>168</v>
      </c>
      <c r="G177" s="33">
        <f t="shared" si="38"/>
        <v>168</v>
      </c>
      <c r="H177" s="30">
        <f t="shared" si="32"/>
        <v>-10</v>
      </c>
      <c r="I177" s="30">
        <f t="shared" si="33"/>
        <v>-10</v>
      </c>
      <c r="J177" s="30">
        <f t="shared" si="34"/>
        <v>360.19333333333327</v>
      </c>
      <c r="K177" s="30">
        <f t="shared" si="35"/>
        <v>-10</v>
      </c>
      <c r="L177" s="30">
        <f t="shared" si="36"/>
        <v>-10</v>
      </c>
      <c r="M177" s="30">
        <f t="shared" si="37"/>
        <v>124.64676923076922</v>
      </c>
      <c r="N177" s="33">
        <f t="shared" si="26"/>
        <v>324.49312707182321</v>
      </c>
      <c r="O177" s="33">
        <f t="shared" si="27"/>
        <v>391.60020664206638</v>
      </c>
      <c r="P177" s="33">
        <f t="shared" si="28"/>
        <v>424.96526666666665</v>
      </c>
      <c r="Q177" s="33">
        <f t="shared" si="29"/>
        <v>475.76263333333327</v>
      </c>
      <c r="R177" s="33">
        <f t="shared" si="30"/>
        <v>-10</v>
      </c>
      <c r="S177" s="33">
        <f t="shared" si="31"/>
        <v>348.71263333333332</v>
      </c>
    </row>
    <row r="178" spans="5:19" x14ac:dyDescent="0.2">
      <c r="E178" s="35"/>
      <c r="F178" s="30">
        <v>169</v>
      </c>
      <c r="G178" s="33">
        <f t="shared" si="38"/>
        <v>169</v>
      </c>
      <c r="H178" s="30">
        <f t="shared" si="32"/>
        <v>-10</v>
      </c>
      <c r="I178" s="30">
        <f t="shared" si="33"/>
        <v>-10</v>
      </c>
      <c r="J178" s="30">
        <f t="shared" si="34"/>
        <v>357.87305555555548</v>
      </c>
      <c r="K178" s="30">
        <f t="shared" si="35"/>
        <v>-10</v>
      </c>
      <c r="L178" s="30">
        <f t="shared" si="36"/>
        <v>-10</v>
      </c>
      <c r="M178" s="30">
        <f t="shared" si="37"/>
        <v>120.92442857142851</v>
      </c>
      <c r="N178" s="33">
        <f t="shared" si="26"/>
        <v>321.96034806629837</v>
      </c>
      <c r="O178" s="33">
        <f t="shared" si="27"/>
        <v>389.46687453874534</v>
      </c>
      <c r="P178" s="33">
        <f t="shared" si="28"/>
        <v>423.03053611111108</v>
      </c>
      <c r="Q178" s="33">
        <f t="shared" si="29"/>
        <v>474.13026805555552</v>
      </c>
      <c r="R178" s="33">
        <f t="shared" si="30"/>
        <v>-10</v>
      </c>
      <c r="S178" s="33">
        <f t="shared" si="31"/>
        <v>346.32401805555548</v>
      </c>
    </row>
    <row r="179" spans="5:19" x14ac:dyDescent="0.2">
      <c r="E179" s="35"/>
      <c r="F179" s="30">
        <v>170</v>
      </c>
      <c r="G179" s="33">
        <f t="shared" si="38"/>
        <v>170</v>
      </c>
      <c r="H179" s="30">
        <f t="shared" si="32"/>
        <v>-10</v>
      </c>
      <c r="I179" s="30">
        <f t="shared" si="33"/>
        <v>-10</v>
      </c>
      <c r="J179" s="30">
        <f t="shared" si="34"/>
        <v>355.55277777777775</v>
      </c>
      <c r="K179" s="30">
        <f t="shared" si="35"/>
        <v>-10</v>
      </c>
      <c r="L179" s="30">
        <f t="shared" si="36"/>
        <v>-10</v>
      </c>
      <c r="M179" s="30">
        <f t="shared" si="37"/>
        <v>117.2020879120879</v>
      </c>
      <c r="N179" s="33">
        <f t="shared" si="26"/>
        <v>319.42756906077352</v>
      </c>
      <c r="O179" s="33">
        <f t="shared" si="27"/>
        <v>387.33354243542431</v>
      </c>
      <c r="P179" s="33">
        <f t="shared" si="28"/>
        <v>421.0958055555555</v>
      </c>
      <c r="Q179" s="33">
        <f t="shared" si="29"/>
        <v>472.49790277777771</v>
      </c>
      <c r="R179" s="33">
        <f t="shared" si="30"/>
        <v>-10</v>
      </c>
      <c r="S179" s="33">
        <f t="shared" si="31"/>
        <v>343.93540277777771</v>
      </c>
    </row>
    <row r="180" spans="5:19" x14ac:dyDescent="0.2">
      <c r="E180" s="35"/>
      <c r="F180" s="30">
        <v>171</v>
      </c>
      <c r="G180" s="33">
        <f t="shared" si="38"/>
        <v>171</v>
      </c>
      <c r="H180" s="30">
        <f t="shared" si="32"/>
        <v>-10</v>
      </c>
      <c r="I180" s="30">
        <f t="shared" si="33"/>
        <v>-10</v>
      </c>
      <c r="J180" s="30">
        <f t="shared" si="34"/>
        <v>353.23249999999996</v>
      </c>
      <c r="K180" s="30">
        <f t="shared" si="35"/>
        <v>-10</v>
      </c>
      <c r="L180" s="30">
        <f t="shared" si="36"/>
        <v>-10</v>
      </c>
      <c r="M180" s="30">
        <f t="shared" si="37"/>
        <v>113.4797472527473</v>
      </c>
      <c r="N180" s="33">
        <f t="shared" si="26"/>
        <v>316.89479005524868</v>
      </c>
      <c r="O180" s="33">
        <f t="shared" si="27"/>
        <v>385.20021033210327</v>
      </c>
      <c r="P180" s="33">
        <f t="shared" si="28"/>
        <v>419.16107499999998</v>
      </c>
      <c r="Q180" s="33">
        <f t="shared" si="29"/>
        <v>470.86553749999996</v>
      </c>
      <c r="R180" s="33">
        <f t="shared" si="30"/>
        <v>-10</v>
      </c>
      <c r="S180" s="33">
        <f t="shared" si="31"/>
        <v>341.54678749999994</v>
      </c>
    </row>
    <row r="181" spans="5:19" x14ac:dyDescent="0.2">
      <c r="E181" s="35"/>
      <c r="F181" s="30">
        <v>172</v>
      </c>
      <c r="G181" s="33">
        <f t="shared" si="38"/>
        <v>172</v>
      </c>
      <c r="H181" s="30">
        <f t="shared" si="32"/>
        <v>-10</v>
      </c>
      <c r="I181" s="30">
        <f t="shared" si="33"/>
        <v>-10</v>
      </c>
      <c r="J181" s="30">
        <f t="shared" si="34"/>
        <v>350.91222222222217</v>
      </c>
      <c r="K181" s="30">
        <f t="shared" si="35"/>
        <v>-10</v>
      </c>
      <c r="L181" s="30">
        <f t="shared" si="36"/>
        <v>-10</v>
      </c>
      <c r="M181" s="30">
        <f t="shared" si="37"/>
        <v>109.75740659340659</v>
      </c>
      <c r="N181" s="33">
        <f t="shared" si="26"/>
        <v>314.36201104972378</v>
      </c>
      <c r="O181" s="33">
        <f t="shared" si="27"/>
        <v>383.06687822878223</v>
      </c>
      <c r="P181" s="33">
        <f t="shared" si="28"/>
        <v>417.22634444444441</v>
      </c>
      <c r="Q181" s="33">
        <f t="shared" si="29"/>
        <v>469.23317222222215</v>
      </c>
      <c r="R181" s="33">
        <f t="shared" si="30"/>
        <v>-10</v>
      </c>
      <c r="S181" s="33">
        <f t="shared" si="31"/>
        <v>339.15817222222216</v>
      </c>
    </row>
    <row r="182" spans="5:19" x14ac:dyDescent="0.2">
      <c r="E182" s="35"/>
      <c r="F182" s="30">
        <v>173</v>
      </c>
      <c r="G182" s="33">
        <f t="shared" si="38"/>
        <v>173</v>
      </c>
      <c r="H182" s="30">
        <f t="shared" si="32"/>
        <v>-10</v>
      </c>
      <c r="I182" s="30">
        <f t="shared" si="33"/>
        <v>-10</v>
      </c>
      <c r="J182" s="30">
        <f t="shared" si="34"/>
        <v>348.59194444444438</v>
      </c>
      <c r="K182" s="30">
        <f t="shared" si="35"/>
        <v>-10</v>
      </c>
      <c r="L182" s="30">
        <f t="shared" si="36"/>
        <v>-10</v>
      </c>
      <c r="M182" s="30">
        <f t="shared" si="37"/>
        <v>106.03506593406587</v>
      </c>
      <c r="N182" s="33">
        <f t="shared" si="26"/>
        <v>311.82923204419893</v>
      </c>
      <c r="O182" s="33">
        <f t="shared" si="27"/>
        <v>380.93354612546125</v>
      </c>
      <c r="P182" s="33">
        <f t="shared" si="28"/>
        <v>415.29161388888883</v>
      </c>
      <c r="Q182" s="33">
        <f t="shared" si="29"/>
        <v>467.6008069444444</v>
      </c>
      <c r="R182" s="33">
        <f t="shared" si="30"/>
        <v>-10</v>
      </c>
      <c r="S182" s="33">
        <f t="shared" si="31"/>
        <v>336.76955694444439</v>
      </c>
    </row>
    <row r="183" spans="5:19" x14ac:dyDescent="0.2">
      <c r="E183" s="35"/>
      <c r="F183" s="30">
        <v>174</v>
      </c>
      <c r="G183" s="33">
        <f t="shared" si="38"/>
        <v>174</v>
      </c>
      <c r="H183" s="30">
        <f t="shared" si="32"/>
        <v>-10</v>
      </c>
      <c r="I183" s="30">
        <f t="shared" si="33"/>
        <v>-10</v>
      </c>
      <c r="J183" s="30">
        <f t="shared" si="34"/>
        <v>346.27166666666665</v>
      </c>
      <c r="K183" s="30">
        <f t="shared" si="35"/>
        <v>-10</v>
      </c>
      <c r="L183" s="30">
        <f t="shared" si="36"/>
        <v>-10</v>
      </c>
      <c r="M183" s="30">
        <f t="shared" si="37"/>
        <v>102.31272527472527</v>
      </c>
      <c r="N183" s="33">
        <f t="shared" si="26"/>
        <v>309.29645303867409</v>
      </c>
      <c r="O183" s="33">
        <f t="shared" si="27"/>
        <v>378.80021402214021</v>
      </c>
      <c r="P183" s="33">
        <f t="shared" si="28"/>
        <v>413.35688333333331</v>
      </c>
      <c r="Q183" s="33">
        <f t="shared" si="29"/>
        <v>465.96844166666659</v>
      </c>
      <c r="R183" s="33">
        <f t="shared" si="30"/>
        <v>-10</v>
      </c>
      <c r="S183" s="33">
        <f t="shared" si="31"/>
        <v>334.38094166666662</v>
      </c>
    </row>
    <row r="184" spans="5:19" x14ac:dyDescent="0.2">
      <c r="E184" s="35"/>
      <c r="F184" s="30">
        <v>175</v>
      </c>
      <c r="G184" s="33">
        <f t="shared" si="38"/>
        <v>175</v>
      </c>
      <c r="H184" s="30">
        <f t="shared" si="32"/>
        <v>-10</v>
      </c>
      <c r="I184" s="30">
        <f t="shared" si="33"/>
        <v>-10</v>
      </c>
      <c r="J184" s="30">
        <f t="shared" si="34"/>
        <v>343.95138888888886</v>
      </c>
      <c r="K184" s="30">
        <f t="shared" si="35"/>
        <v>-10</v>
      </c>
      <c r="L184" s="30">
        <f t="shared" si="36"/>
        <v>-10</v>
      </c>
      <c r="M184" s="30">
        <f t="shared" si="37"/>
        <v>98.590384615384664</v>
      </c>
      <c r="N184" s="33">
        <f t="shared" si="26"/>
        <v>306.76367403314919</v>
      </c>
      <c r="O184" s="33">
        <f t="shared" si="27"/>
        <v>376.66688191881917</v>
      </c>
      <c r="P184" s="33">
        <f t="shared" si="28"/>
        <v>411.42215277777774</v>
      </c>
      <c r="Q184" s="33">
        <f t="shared" si="29"/>
        <v>464.33607638888884</v>
      </c>
      <c r="R184" s="33">
        <f t="shared" si="30"/>
        <v>-10</v>
      </c>
      <c r="S184" s="33">
        <f t="shared" si="31"/>
        <v>331.99232638888884</v>
      </c>
    </row>
    <row r="185" spans="5:19" x14ac:dyDescent="0.2">
      <c r="E185" s="35"/>
      <c r="F185" s="30">
        <v>176</v>
      </c>
      <c r="G185" s="33">
        <f t="shared" si="38"/>
        <v>176</v>
      </c>
      <c r="H185" s="30">
        <f t="shared" si="32"/>
        <v>-10</v>
      </c>
      <c r="I185" s="30">
        <f t="shared" si="33"/>
        <v>-10</v>
      </c>
      <c r="J185" s="30">
        <f t="shared" si="34"/>
        <v>341.63111111111107</v>
      </c>
      <c r="K185" s="30">
        <f t="shared" si="35"/>
        <v>-10</v>
      </c>
      <c r="L185" s="30">
        <f t="shared" si="36"/>
        <v>-10</v>
      </c>
      <c r="M185" s="30">
        <f t="shared" si="37"/>
        <v>94.868043956043948</v>
      </c>
      <c r="N185" s="33">
        <f t="shared" si="26"/>
        <v>304.23089502762434</v>
      </c>
      <c r="O185" s="33">
        <f t="shared" si="27"/>
        <v>374.53354981549813</v>
      </c>
      <c r="P185" s="33">
        <f t="shared" si="28"/>
        <v>409.48742222222216</v>
      </c>
      <c r="Q185" s="33">
        <f t="shared" si="29"/>
        <v>462.70371111111103</v>
      </c>
      <c r="R185" s="33">
        <f t="shared" si="30"/>
        <v>-10</v>
      </c>
      <c r="S185" s="33">
        <f t="shared" si="31"/>
        <v>329.60371111111107</v>
      </c>
    </row>
    <row r="186" spans="5:19" x14ac:dyDescent="0.2">
      <c r="E186" s="35"/>
      <c r="F186" s="30">
        <v>177</v>
      </c>
      <c r="G186" s="33">
        <f t="shared" si="38"/>
        <v>177</v>
      </c>
      <c r="H186" s="30">
        <f t="shared" si="32"/>
        <v>-10</v>
      </c>
      <c r="I186" s="30">
        <f t="shared" si="33"/>
        <v>-10</v>
      </c>
      <c r="J186" s="30">
        <f t="shared" si="34"/>
        <v>339.31083333333328</v>
      </c>
      <c r="K186" s="30">
        <f t="shared" si="35"/>
        <v>-10</v>
      </c>
      <c r="L186" s="30">
        <f t="shared" si="36"/>
        <v>-10</v>
      </c>
      <c r="M186" s="30">
        <f t="shared" si="37"/>
        <v>91.145703296703232</v>
      </c>
      <c r="N186" s="33">
        <f t="shared" si="26"/>
        <v>301.6981160220995</v>
      </c>
      <c r="O186" s="33">
        <f t="shared" si="27"/>
        <v>372.4002177121771</v>
      </c>
      <c r="P186" s="33">
        <f t="shared" si="28"/>
        <v>407.55269166666665</v>
      </c>
      <c r="Q186" s="33">
        <f t="shared" si="29"/>
        <v>461.07134583333328</v>
      </c>
      <c r="R186" s="33">
        <f t="shared" si="30"/>
        <v>-10</v>
      </c>
      <c r="S186" s="33">
        <f t="shared" si="31"/>
        <v>327.21509583333329</v>
      </c>
    </row>
    <row r="187" spans="5:19" x14ac:dyDescent="0.2">
      <c r="E187" s="35"/>
      <c r="F187" s="30">
        <v>178</v>
      </c>
      <c r="G187" s="33">
        <f t="shared" si="38"/>
        <v>178</v>
      </c>
      <c r="H187" s="30">
        <f t="shared" si="32"/>
        <v>-10</v>
      </c>
      <c r="I187" s="30">
        <f t="shared" si="33"/>
        <v>-10</v>
      </c>
      <c r="J187" s="30">
        <f t="shared" si="34"/>
        <v>336.99055555555549</v>
      </c>
      <c r="K187" s="30">
        <f t="shared" si="35"/>
        <v>-10</v>
      </c>
      <c r="L187" s="30">
        <f t="shared" si="36"/>
        <v>-10</v>
      </c>
      <c r="M187" s="30">
        <f t="shared" si="37"/>
        <v>87.423362637362629</v>
      </c>
      <c r="N187" s="33">
        <f t="shared" si="26"/>
        <v>299.1653370165746</v>
      </c>
      <c r="O187" s="33">
        <f t="shared" si="27"/>
        <v>370.26688560885606</v>
      </c>
      <c r="P187" s="33">
        <f t="shared" si="28"/>
        <v>405.61796111111107</v>
      </c>
      <c r="Q187" s="33">
        <f t="shared" si="29"/>
        <v>459.43898055555553</v>
      </c>
      <c r="R187" s="33">
        <f t="shared" si="30"/>
        <v>-10</v>
      </c>
      <c r="S187" s="33">
        <f t="shared" si="31"/>
        <v>324.82648055555552</v>
      </c>
    </row>
    <row r="188" spans="5:19" x14ac:dyDescent="0.2">
      <c r="E188" s="35"/>
      <c r="F188" s="30">
        <v>179</v>
      </c>
      <c r="G188" s="33">
        <f t="shared" si="38"/>
        <v>179</v>
      </c>
      <c r="H188" s="30">
        <f t="shared" si="32"/>
        <v>-10</v>
      </c>
      <c r="I188" s="30">
        <f t="shared" si="33"/>
        <v>-10</v>
      </c>
      <c r="J188" s="30">
        <f t="shared" si="34"/>
        <v>334.67027777777776</v>
      </c>
      <c r="K188" s="30">
        <f t="shared" si="35"/>
        <v>-10</v>
      </c>
      <c r="L188" s="30">
        <f t="shared" si="36"/>
        <v>-10</v>
      </c>
      <c r="M188" s="30">
        <f t="shared" si="37"/>
        <v>83.701021978022027</v>
      </c>
      <c r="N188" s="33">
        <f t="shared" si="26"/>
        <v>296.63255801104975</v>
      </c>
      <c r="O188" s="33">
        <f t="shared" si="27"/>
        <v>368.13355350553502</v>
      </c>
      <c r="P188" s="33">
        <f t="shared" si="28"/>
        <v>403.6832305555555</v>
      </c>
      <c r="Q188" s="33">
        <f t="shared" si="29"/>
        <v>457.80661527777772</v>
      </c>
      <c r="R188" s="33">
        <f t="shared" si="30"/>
        <v>-10</v>
      </c>
      <c r="S188" s="33">
        <f t="shared" si="31"/>
        <v>322.43786527777775</v>
      </c>
    </row>
    <row r="189" spans="5:19" x14ac:dyDescent="0.2">
      <c r="E189" s="35"/>
      <c r="F189" s="30">
        <v>180</v>
      </c>
      <c r="G189" s="33">
        <f t="shared" si="38"/>
        <v>180</v>
      </c>
      <c r="H189" s="30">
        <f t="shared" si="32"/>
        <v>-10</v>
      </c>
      <c r="I189" s="30">
        <f t="shared" si="33"/>
        <v>-10</v>
      </c>
      <c r="J189" s="30">
        <f t="shared" si="34"/>
        <v>332.34999999999997</v>
      </c>
      <c r="K189" s="30">
        <f t="shared" si="35"/>
        <v>-10</v>
      </c>
      <c r="L189" s="30">
        <f t="shared" si="36"/>
        <v>-10</v>
      </c>
      <c r="M189" s="30">
        <f t="shared" si="37"/>
        <v>79.978681318681311</v>
      </c>
      <c r="N189" s="33">
        <f t="shared" si="26"/>
        <v>294.09977900552491</v>
      </c>
      <c r="O189" s="33">
        <f t="shared" si="27"/>
        <v>366.00022140221398</v>
      </c>
      <c r="P189" s="33">
        <f t="shared" si="28"/>
        <v>401.74849999999998</v>
      </c>
      <c r="Q189" s="33">
        <f t="shared" si="29"/>
        <v>456.17424999999997</v>
      </c>
      <c r="R189" s="33">
        <f t="shared" si="30"/>
        <v>-10</v>
      </c>
      <c r="S189" s="33">
        <f t="shared" si="31"/>
        <v>320.04924999999997</v>
      </c>
    </row>
    <row r="190" spans="5:19" x14ac:dyDescent="0.2">
      <c r="E190" s="35"/>
      <c r="F190" s="30">
        <v>181</v>
      </c>
      <c r="G190" s="33">
        <f t="shared" si="38"/>
        <v>181</v>
      </c>
      <c r="H190" s="30">
        <f t="shared" si="32"/>
        <v>-10</v>
      </c>
      <c r="I190" s="30">
        <f t="shared" si="33"/>
        <v>-10</v>
      </c>
      <c r="J190" s="30">
        <f t="shared" si="34"/>
        <v>330.02972222222218</v>
      </c>
      <c r="K190" s="30">
        <f t="shared" si="35"/>
        <v>-10</v>
      </c>
      <c r="L190" s="30">
        <f t="shared" si="36"/>
        <v>-10</v>
      </c>
      <c r="M190" s="30">
        <f t="shared" si="37"/>
        <v>76.256340659340594</v>
      </c>
      <c r="N190" s="33">
        <f t="shared" si="26"/>
        <v>291.56700000000001</v>
      </c>
      <c r="O190" s="33">
        <f t="shared" si="27"/>
        <v>363.86688929889294</v>
      </c>
      <c r="P190" s="33">
        <f t="shared" si="28"/>
        <v>399.8137694444444</v>
      </c>
      <c r="Q190" s="33">
        <f t="shared" si="29"/>
        <v>454.54188472222216</v>
      </c>
      <c r="R190" s="33">
        <f t="shared" si="30"/>
        <v>-10</v>
      </c>
      <c r="S190" s="33">
        <f t="shared" si="31"/>
        <v>317.6606347222222</v>
      </c>
    </row>
    <row r="191" spans="5:19" x14ac:dyDescent="0.2">
      <c r="E191" s="35"/>
      <c r="F191" s="30">
        <v>182</v>
      </c>
      <c r="G191" s="33">
        <f t="shared" si="38"/>
        <v>182</v>
      </c>
      <c r="H191" s="30">
        <f t="shared" si="32"/>
        <v>-10</v>
      </c>
      <c r="I191" s="30">
        <f t="shared" si="33"/>
        <v>-10</v>
      </c>
      <c r="J191" s="30">
        <f t="shared" si="34"/>
        <v>327.70944444444439</v>
      </c>
      <c r="K191" s="30">
        <f t="shared" si="35"/>
        <v>-10</v>
      </c>
      <c r="L191" s="30">
        <f t="shared" si="36"/>
        <v>-10</v>
      </c>
      <c r="M191" s="30">
        <f t="shared" si="37"/>
        <v>72.533999999999992</v>
      </c>
      <c r="N191" s="33">
        <f t="shared" si="26"/>
        <v>289.03422099447516</v>
      </c>
      <c r="O191" s="33">
        <f t="shared" si="27"/>
        <v>361.7335571955719</v>
      </c>
      <c r="P191" s="33">
        <f t="shared" si="28"/>
        <v>397.87903888888883</v>
      </c>
      <c r="Q191" s="33">
        <f t="shared" si="29"/>
        <v>452.90951944444441</v>
      </c>
      <c r="R191" s="33">
        <f t="shared" si="30"/>
        <v>-10</v>
      </c>
      <c r="S191" s="33">
        <f t="shared" si="31"/>
        <v>315.27201944444437</v>
      </c>
    </row>
    <row r="192" spans="5:19" x14ac:dyDescent="0.2">
      <c r="E192" s="35"/>
      <c r="F192" s="30">
        <v>183</v>
      </c>
      <c r="G192" s="33">
        <f t="shared" si="38"/>
        <v>183</v>
      </c>
      <c r="H192" s="30">
        <f t="shared" si="32"/>
        <v>-10</v>
      </c>
      <c r="I192" s="30">
        <f t="shared" si="33"/>
        <v>-10</v>
      </c>
      <c r="J192" s="30">
        <f t="shared" si="34"/>
        <v>325.3891666666666</v>
      </c>
      <c r="K192" s="30">
        <f t="shared" si="35"/>
        <v>-10</v>
      </c>
      <c r="L192" s="30">
        <f t="shared" si="36"/>
        <v>-10</v>
      </c>
      <c r="M192" s="30">
        <f t="shared" si="37"/>
        <v>68.811659340659389</v>
      </c>
      <c r="N192" s="33">
        <f t="shared" si="26"/>
        <v>286.50144198895032</v>
      </c>
      <c r="O192" s="33">
        <f t="shared" si="27"/>
        <v>359.60022509225087</v>
      </c>
      <c r="P192" s="33">
        <f t="shared" si="28"/>
        <v>395.94430833333331</v>
      </c>
      <c r="Q192" s="33">
        <f t="shared" si="29"/>
        <v>451.27715416666661</v>
      </c>
      <c r="R192" s="33">
        <f t="shared" si="30"/>
        <v>-10</v>
      </c>
      <c r="S192" s="33">
        <f t="shared" si="31"/>
        <v>312.88340416666659</v>
      </c>
    </row>
    <row r="193" spans="5:19" x14ac:dyDescent="0.2">
      <c r="E193" s="35"/>
      <c r="F193" s="30">
        <v>184</v>
      </c>
      <c r="G193" s="33">
        <f t="shared" si="38"/>
        <v>184</v>
      </c>
      <c r="H193" s="30">
        <f t="shared" si="32"/>
        <v>-10</v>
      </c>
      <c r="I193" s="30">
        <f t="shared" si="33"/>
        <v>-10</v>
      </c>
      <c r="J193" s="30">
        <f t="shared" si="34"/>
        <v>323.06888888888886</v>
      </c>
      <c r="K193" s="30">
        <f t="shared" si="35"/>
        <v>-10</v>
      </c>
      <c r="L193" s="30">
        <f t="shared" si="36"/>
        <v>-10</v>
      </c>
      <c r="M193" s="30">
        <f t="shared" si="37"/>
        <v>65.089318681318673</v>
      </c>
      <c r="N193" s="33">
        <f t="shared" si="26"/>
        <v>283.96866298342547</v>
      </c>
      <c r="O193" s="33">
        <f t="shared" si="27"/>
        <v>357.46689298892983</v>
      </c>
      <c r="P193" s="33">
        <f t="shared" si="28"/>
        <v>394.00957777777774</v>
      </c>
      <c r="Q193" s="33">
        <f t="shared" si="29"/>
        <v>449.64478888888885</v>
      </c>
      <c r="R193" s="33">
        <f t="shared" si="30"/>
        <v>-10</v>
      </c>
      <c r="S193" s="33">
        <f t="shared" si="31"/>
        <v>310.49478888888882</v>
      </c>
    </row>
    <row r="194" spans="5:19" x14ac:dyDescent="0.2">
      <c r="E194" s="35"/>
      <c r="F194" s="30">
        <v>185</v>
      </c>
      <c r="G194" s="33">
        <f t="shared" si="38"/>
        <v>185</v>
      </c>
      <c r="H194" s="30">
        <f t="shared" si="32"/>
        <v>-10</v>
      </c>
      <c r="I194" s="30">
        <f t="shared" si="33"/>
        <v>-10</v>
      </c>
      <c r="J194" s="30">
        <f t="shared" si="34"/>
        <v>320.74861111111107</v>
      </c>
      <c r="K194" s="30">
        <f t="shared" si="35"/>
        <v>-10</v>
      </c>
      <c r="L194" s="30">
        <f t="shared" si="36"/>
        <v>-10</v>
      </c>
      <c r="M194" s="30">
        <f t="shared" si="37"/>
        <v>61.366978021977957</v>
      </c>
      <c r="N194" s="33">
        <f t="shared" si="26"/>
        <v>281.43588397790057</v>
      </c>
      <c r="O194" s="33">
        <f t="shared" si="27"/>
        <v>355.33356088560885</v>
      </c>
      <c r="P194" s="33">
        <f t="shared" si="28"/>
        <v>392.07484722222216</v>
      </c>
      <c r="Q194" s="33">
        <f t="shared" si="29"/>
        <v>448.01242361111105</v>
      </c>
      <c r="R194" s="33">
        <f t="shared" si="30"/>
        <v>-10</v>
      </c>
      <c r="S194" s="33">
        <f t="shared" si="31"/>
        <v>308.10617361111105</v>
      </c>
    </row>
    <row r="195" spans="5:19" x14ac:dyDescent="0.2">
      <c r="E195" s="35"/>
      <c r="F195" s="30">
        <v>186</v>
      </c>
      <c r="G195" s="33">
        <f t="shared" si="38"/>
        <v>186</v>
      </c>
      <c r="H195" s="30">
        <f t="shared" si="32"/>
        <v>-10</v>
      </c>
      <c r="I195" s="30">
        <f t="shared" si="33"/>
        <v>-10</v>
      </c>
      <c r="J195" s="30">
        <f t="shared" si="34"/>
        <v>318.42833333333328</v>
      </c>
      <c r="K195" s="30">
        <f t="shared" si="35"/>
        <v>-10</v>
      </c>
      <c r="L195" s="30">
        <f t="shared" si="36"/>
        <v>-10</v>
      </c>
      <c r="M195" s="30">
        <f t="shared" si="37"/>
        <v>57.644637362637354</v>
      </c>
      <c r="N195" s="33">
        <f t="shared" si="26"/>
        <v>278.90310497237573</v>
      </c>
      <c r="O195" s="33">
        <f t="shared" si="27"/>
        <v>353.20022878228781</v>
      </c>
      <c r="P195" s="33">
        <f t="shared" si="28"/>
        <v>390.14011666666664</v>
      </c>
      <c r="Q195" s="33">
        <f t="shared" si="29"/>
        <v>446.3800583333333</v>
      </c>
      <c r="R195" s="33">
        <f t="shared" si="30"/>
        <v>-10</v>
      </c>
      <c r="S195" s="33">
        <f t="shared" si="31"/>
        <v>305.71755833333327</v>
      </c>
    </row>
    <row r="196" spans="5:19" x14ac:dyDescent="0.2">
      <c r="E196" s="35"/>
      <c r="F196" s="30">
        <v>187</v>
      </c>
      <c r="G196" s="33">
        <f t="shared" si="38"/>
        <v>187</v>
      </c>
      <c r="H196" s="30">
        <f t="shared" si="32"/>
        <v>-10</v>
      </c>
      <c r="I196" s="30">
        <f t="shared" si="33"/>
        <v>-10</v>
      </c>
      <c r="J196" s="30">
        <f t="shared" si="34"/>
        <v>316.1080555555555</v>
      </c>
      <c r="K196" s="30">
        <f t="shared" si="35"/>
        <v>-10</v>
      </c>
      <c r="L196" s="30">
        <f t="shared" si="36"/>
        <v>-10</v>
      </c>
      <c r="M196" s="30">
        <f t="shared" si="37"/>
        <v>53.922296703296752</v>
      </c>
      <c r="N196" s="33">
        <f t="shared" si="26"/>
        <v>276.37032596685088</v>
      </c>
      <c r="O196" s="33">
        <f t="shared" si="27"/>
        <v>351.06689667896677</v>
      </c>
      <c r="P196" s="33">
        <f t="shared" si="28"/>
        <v>388.20538611111107</v>
      </c>
      <c r="Q196" s="33">
        <f t="shared" si="29"/>
        <v>444.74769305555549</v>
      </c>
      <c r="R196" s="33">
        <f t="shared" si="30"/>
        <v>-10</v>
      </c>
      <c r="S196" s="33">
        <f t="shared" si="31"/>
        <v>303.3289430555555</v>
      </c>
    </row>
    <row r="197" spans="5:19" x14ac:dyDescent="0.2">
      <c r="E197" s="35"/>
      <c r="F197" s="30">
        <v>188</v>
      </c>
      <c r="G197" s="33">
        <f t="shared" si="38"/>
        <v>188</v>
      </c>
      <c r="H197" s="30">
        <f t="shared" si="32"/>
        <v>-10</v>
      </c>
      <c r="I197" s="30">
        <f t="shared" si="33"/>
        <v>-10</v>
      </c>
      <c r="J197" s="30">
        <f t="shared" si="34"/>
        <v>313.78777777777771</v>
      </c>
      <c r="K197" s="30">
        <f t="shared" si="35"/>
        <v>-10</v>
      </c>
      <c r="L197" s="30">
        <f t="shared" si="36"/>
        <v>-10</v>
      </c>
      <c r="M197" s="30">
        <f t="shared" si="37"/>
        <v>50.199956043956036</v>
      </c>
      <c r="N197" s="33">
        <f t="shared" si="26"/>
        <v>273.83754696132598</v>
      </c>
      <c r="O197" s="33">
        <f t="shared" si="27"/>
        <v>348.93356457564573</v>
      </c>
      <c r="P197" s="33">
        <f t="shared" si="28"/>
        <v>386.27065555555549</v>
      </c>
      <c r="Q197" s="33">
        <f t="shared" si="29"/>
        <v>443.11532777777774</v>
      </c>
      <c r="R197" s="33">
        <f t="shared" si="30"/>
        <v>-10</v>
      </c>
      <c r="S197" s="33">
        <f t="shared" si="31"/>
        <v>300.94032777777772</v>
      </c>
    </row>
    <row r="198" spans="5:19" x14ac:dyDescent="0.2">
      <c r="E198" s="35"/>
      <c r="F198" s="30">
        <v>189</v>
      </c>
      <c r="G198" s="33">
        <f t="shared" si="38"/>
        <v>189</v>
      </c>
      <c r="H198" s="30">
        <f t="shared" si="32"/>
        <v>-10</v>
      </c>
      <c r="I198" s="30">
        <f t="shared" si="33"/>
        <v>-10</v>
      </c>
      <c r="J198" s="30">
        <f t="shared" si="34"/>
        <v>311.46749999999997</v>
      </c>
      <c r="K198" s="30">
        <f t="shared" si="35"/>
        <v>-10</v>
      </c>
      <c r="L198" s="30">
        <f t="shared" si="36"/>
        <v>-10</v>
      </c>
      <c r="M198" s="30">
        <f t="shared" si="37"/>
        <v>46.477615384615319</v>
      </c>
      <c r="N198" s="33">
        <f t="shared" si="26"/>
        <v>271.30476795580114</v>
      </c>
      <c r="O198" s="33">
        <f t="shared" si="27"/>
        <v>346.80023247232469</v>
      </c>
      <c r="P198" s="33">
        <f t="shared" si="28"/>
        <v>384.33592499999997</v>
      </c>
      <c r="Q198" s="33">
        <f t="shared" si="29"/>
        <v>441.48296249999993</v>
      </c>
      <c r="R198" s="33">
        <f t="shared" si="30"/>
        <v>-10</v>
      </c>
      <c r="S198" s="33">
        <f t="shared" si="31"/>
        <v>298.55171249999995</v>
      </c>
    </row>
    <row r="199" spans="5:19" x14ac:dyDescent="0.2">
      <c r="E199" s="35"/>
      <c r="F199" s="30">
        <v>190</v>
      </c>
      <c r="G199" s="33">
        <f t="shared" si="38"/>
        <v>190</v>
      </c>
      <c r="H199" s="30">
        <f t="shared" si="32"/>
        <v>-10</v>
      </c>
      <c r="I199" s="30">
        <f t="shared" si="33"/>
        <v>-10</v>
      </c>
      <c r="J199" s="30">
        <f t="shared" si="34"/>
        <v>309.14722222222218</v>
      </c>
      <c r="K199" s="30">
        <f t="shared" si="35"/>
        <v>-10</v>
      </c>
      <c r="L199" s="30">
        <f t="shared" si="36"/>
        <v>-10</v>
      </c>
      <c r="M199" s="30">
        <f t="shared" si="37"/>
        <v>42.755274725274717</v>
      </c>
      <c r="N199" s="33">
        <f t="shared" si="26"/>
        <v>268.7719889502763</v>
      </c>
      <c r="O199" s="33">
        <f t="shared" si="27"/>
        <v>344.66690036900366</v>
      </c>
      <c r="P199" s="33">
        <f t="shared" si="28"/>
        <v>382.4011944444444</v>
      </c>
      <c r="Q199" s="33">
        <f t="shared" si="29"/>
        <v>439.85059722222218</v>
      </c>
      <c r="R199" s="33">
        <f t="shared" si="30"/>
        <v>-10</v>
      </c>
      <c r="S199" s="33">
        <f t="shared" si="31"/>
        <v>296.16309722222218</v>
      </c>
    </row>
    <row r="200" spans="5:19" x14ac:dyDescent="0.2">
      <c r="E200" s="35"/>
      <c r="F200" s="30">
        <v>191</v>
      </c>
      <c r="G200" s="33">
        <f t="shared" si="38"/>
        <v>191</v>
      </c>
      <c r="H200" s="30">
        <f t="shared" si="32"/>
        <v>-10</v>
      </c>
      <c r="I200" s="30">
        <f t="shared" si="33"/>
        <v>-10</v>
      </c>
      <c r="J200" s="30">
        <f t="shared" si="34"/>
        <v>306.82694444444439</v>
      </c>
      <c r="K200" s="30">
        <f t="shared" si="35"/>
        <v>-10</v>
      </c>
      <c r="L200" s="30">
        <f t="shared" si="36"/>
        <v>-10</v>
      </c>
      <c r="M200" s="30">
        <f t="shared" si="37"/>
        <v>39.032934065934114</v>
      </c>
      <c r="N200" s="33">
        <f t="shared" si="26"/>
        <v>266.23920994475139</v>
      </c>
      <c r="O200" s="33">
        <f t="shared" si="27"/>
        <v>342.53356826568262</v>
      </c>
      <c r="P200" s="33">
        <f t="shared" si="28"/>
        <v>380.46646388888882</v>
      </c>
      <c r="Q200" s="33">
        <f t="shared" si="29"/>
        <v>438.21823194444437</v>
      </c>
      <c r="R200" s="33">
        <f t="shared" si="30"/>
        <v>-10</v>
      </c>
      <c r="S200" s="33">
        <f t="shared" si="31"/>
        <v>293.7744819444444</v>
      </c>
    </row>
    <row r="201" spans="5:19" x14ac:dyDescent="0.2">
      <c r="E201" s="35"/>
      <c r="F201" s="30">
        <v>192</v>
      </c>
      <c r="G201" s="33">
        <f t="shared" si="38"/>
        <v>192</v>
      </c>
      <c r="H201" s="30">
        <f t="shared" si="32"/>
        <v>-10</v>
      </c>
      <c r="I201" s="30">
        <f t="shared" si="33"/>
        <v>-10</v>
      </c>
      <c r="J201" s="30">
        <f t="shared" si="34"/>
        <v>304.5066666666666</v>
      </c>
      <c r="K201" s="30">
        <f t="shared" si="35"/>
        <v>-10</v>
      </c>
      <c r="L201" s="30">
        <f t="shared" si="36"/>
        <v>-10</v>
      </c>
      <c r="M201" s="30">
        <f t="shared" si="37"/>
        <v>35.310593406593398</v>
      </c>
      <c r="N201" s="33">
        <f t="shared" si="26"/>
        <v>263.70643093922655</v>
      </c>
      <c r="O201" s="33">
        <f t="shared" si="27"/>
        <v>340.40023616236158</v>
      </c>
      <c r="P201" s="33">
        <f t="shared" si="28"/>
        <v>378.53173333333331</v>
      </c>
      <c r="Q201" s="33">
        <f t="shared" si="29"/>
        <v>436.58586666666662</v>
      </c>
      <c r="R201" s="33">
        <f t="shared" si="30"/>
        <v>-10</v>
      </c>
      <c r="S201" s="33">
        <f t="shared" si="31"/>
        <v>291.38586666666663</v>
      </c>
    </row>
    <row r="202" spans="5:19" x14ac:dyDescent="0.2">
      <c r="E202" s="35"/>
      <c r="F202" s="30">
        <v>193</v>
      </c>
      <c r="G202" s="33">
        <f t="shared" si="38"/>
        <v>193</v>
      </c>
      <c r="H202" s="30">
        <f t="shared" si="32"/>
        <v>-10</v>
      </c>
      <c r="I202" s="30">
        <f t="shared" si="33"/>
        <v>-10</v>
      </c>
      <c r="J202" s="30">
        <f t="shared" si="34"/>
        <v>302.18638888888881</v>
      </c>
      <c r="K202" s="30">
        <f t="shared" si="35"/>
        <v>-10</v>
      </c>
      <c r="L202" s="30">
        <f t="shared" si="36"/>
        <v>-10</v>
      </c>
      <c r="M202" s="30">
        <f t="shared" si="37"/>
        <v>31.588252747252682</v>
      </c>
      <c r="N202" s="33">
        <f t="shared" ref="N202:N265" si="39">IF($C$4 - ($F202*10*$C$33) &gt; -14, $C$4 - ($F202*10*$C$33), -10)</f>
        <v>261.17365193370171</v>
      </c>
      <c r="O202" s="33">
        <f t="shared" ref="O202:O265" si="40">IF($C$4 - ($F202*10*$C$37) &gt; -14, $C$4 - ($F202*10*$C$37), -10)</f>
        <v>338.26690405904054</v>
      </c>
      <c r="P202" s="33">
        <f t="shared" ref="P202:P265" si="41">IF($C$4 - ($F202*10*$C$41) &gt; -14, $C$4 - ($F202*10*$C$41), -10)</f>
        <v>376.59700277777773</v>
      </c>
      <c r="Q202" s="33">
        <f t="shared" ref="Q202:Q265" si="42">IF($C$4 - ($F202*10*$C$45) &gt; -14, $C$4 - ($F202*10*$C$45), -10)</f>
        <v>434.95350138888881</v>
      </c>
      <c r="R202" s="33">
        <f t="shared" ref="R202:R265" si="43">IF($C$4 - ($F202*10*$C$49) &gt; -14, $C$4 - ($F202*10*$C$49), -10)</f>
        <v>-10</v>
      </c>
      <c r="S202" s="33">
        <f t="shared" ref="S202:S265" si="44">IF($C$4 - ($F202*10*$C$53) &gt; -14, $C$4 - ($F202*10*$C$53), -10)</f>
        <v>288.99725138888886</v>
      </c>
    </row>
    <row r="203" spans="5:19" x14ac:dyDescent="0.2">
      <c r="E203" s="35"/>
      <c r="F203" s="30">
        <v>194</v>
      </c>
      <c r="G203" s="33">
        <f t="shared" si="38"/>
        <v>194</v>
      </c>
      <c r="H203" s="30">
        <f t="shared" ref="H203:H266" si="45">IF($C$4 - ($F203*10*$C$9) &gt; -14, $C$4 - ($F203*10*$C$9), -10)</f>
        <v>-10</v>
      </c>
      <c r="I203" s="30">
        <f t="shared" ref="I203:I266" si="46">IF($C$4 - ($F203*10*$C$13) &gt; -14, $C$4 - ($F203*10*$C$13), -10)</f>
        <v>-10</v>
      </c>
      <c r="J203" s="30">
        <f t="shared" ref="J203:J266" si="47">IF($C$4 - ($F203*10*$C$17) &gt; -14, $C$4 - ($F203*10*$C$17), -10)</f>
        <v>299.86611111111108</v>
      </c>
      <c r="K203" s="30">
        <f t="shared" ref="K203:K266" si="48">IF($C$4 - ($F203*10*$C$21) &gt; -14, $C$4 - ($F203*10*$C$21), -10)</f>
        <v>-10</v>
      </c>
      <c r="L203" s="30">
        <f t="shared" ref="L203:L266" si="49">IF($C$4 - ($F203*10*$C$25) &gt; -14, $C$4 - ($F203*10*$C$25), -10)</f>
        <v>-10</v>
      </c>
      <c r="M203" s="30">
        <f t="shared" ref="M203:M266" si="50">IF($C$4 - ($F203*10*$C$29) &gt; -14, $C$4 - ($F203*10*$C$29), -10)</f>
        <v>27.865912087912079</v>
      </c>
      <c r="N203" s="33">
        <f t="shared" si="39"/>
        <v>258.64087292817686</v>
      </c>
      <c r="O203" s="33">
        <f t="shared" si="40"/>
        <v>336.1335719557195</v>
      </c>
      <c r="P203" s="33">
        <f t="shared" si="41"/>
        <v>374.66227222222216</v>
      </c>
      <c r="Q203" s="33">
        <f t="shared" si="42"/>
        <v>433.32113611111106</v>
      </c>
      <c r="R203" s="33">
        <f t="shared" si="43"/>
        <v>-10</v>
      </c>
      <c r="S203" s="33">
        <f t="shared" si="44"/>
        <v>286.60863611111108</v>
      </c>
    </row>
    <row r="204" spans="5:19" x14ac:dyDescent="0.2">
      <c r="E204" s="35"/>
      <c r="F204" s="30">
        <v>195</v>
      </c>
      <c r="G204" s="33">
        <f t="shared" ref="G204:G267" si="51">IF(H204 = -10, IF(I204 = -10, IF(J204 = -10, IF(K204 = -10, IF(L204 = -10, IF(M204 = - 10, IF(N204 = - 10, IF(O204 = - 10, IF(P204 = - 10, IF(Q204 = - 10, IF(R204 = - 10, IF(S204 = - 10, 0, G203 + 1), G203 + 1), G203 + 1), G203 + 1), G203 + 1), G203 + 1), G203 + 1), G203 + 1), G203 + 1), G203 + 1), G203 + 1), G203 + 1)</f>
        <v>195</v>
      </c>
      <c r="H204" s="30">
        <f t="shared" si="45"/>
        <v>-10</v>
      </c>
      <c r="I204" s="30">
        <f t="shared" si="46"/>
        <v>-10</v>
      </c>
      <c r="J204" s="30">
        <f t="shared" si="47"/>
        <v>297.54583333333329</v>
      </c>
      <c r="K204" s="30">
        <f t="shared" si="48"/>
        <v>-10</v>
      </c>
      <c r="L204" s="30">
        <f t="shared" si="49"/>
        <v>-10</v>
      </c>
      <c r="M204" s="30">
        <f t="shared" si="50"/>
        <v>24.143571428571477</v>
      </c>
      <c r="N204" s="33">
        <f t="shared" si="39"/>
        <v>256.10809392265196</v>
      </c>
      <c r="O204" s="33">
        <f t="shared" si="40"/>
        <v>334.00023985239847</v>
      </c>
      <c r="P204" s="33">
        <f t="shared" si="41"/>
        <v>372.72754166666664</v>
      </c>
      <c r="Q204" s="33">
        <f t="shared" si="42"/>
        <v>431.68877083333325</v>
      </c>
      <c r="R204" s="33">
        <f t="shared" si="43"/>
        <v>-10</v>
      </c>
      <c r="S204" s="33">
        <f t="shared" si="44"/>
        <v>284.22002083333331</v>
      </c>
    </row>
    <row r="205" spans="5:19" x14ac:dyDescent="0.2">
      <c r="E205" s="35"/>
      <c r="F205" s="30">
        <v>196</v>
      </c>
      <c r="G205" s="33">
        <f t="shared" si="51"/>
        <v>196</v>
      </c>
      <c r="H205" s="30">
        <f t="shared" si="45"/>
        <v>-10</v>
      </c>
      <c r="I205" s="30">
        <f t="shared" si="46"/>
        <v>-10</v>
      </c>
      <c r="J205" s="30">
        <f t="shared" si="47"/>
        <v>295.2255555555555</v>
      </c>
      <c r="K205" s="30">
        <f t="shared" si="48"/>
        <v>-10</v>
      </c>
      <c r="L205" s="30">
        <f t="shared" si="49"/>
        <v>-10</v>
      </c>
      <c r="M205" s="30">
        <f t="shared" si="50"/>
        <v>20.42123076923076</v>
      </c>
      <c r="N205" s="33">
        <f t="shared" si="39"/>
        <v>253.57531491712712</v>
      </c>
      <c r="O205" s="33">
        <f t="shared" si="40"/>
        <v>331.86690774907743</v>
      </c>
      <c r="P205" s="33">
        <f t="shared" si="41"/>
        <v>370.79281111111106</v>
      </c>
      <c r="Q205" s="33">
        <f t="shared" si="42"/>
        <v>430.0564055555555</v>
      </c>
      <c r="R205" s="33">
        <f t="shared" si="43"/>
        <v>-10</v>
      </c>
      <c r="S205" s="33">
        <f t="shared" si="44"/>
        <v>281.83140555555548</v>
      </c>
    </row>
    <row r="206" spans="5:19" x14ac:dyDescent="0.2">
      <c r="E206" s="35"/>
      <c r="F206" s="30">
        <v>197</v>
      </c>
      <c r="G206" s="33">
        <f t="shared" si="51"/>
        <v>197</v>
      </c>
      <c r="H206" s="30">
        <f t="shared" si="45"/>
        <v>-10</v>
      </c>
      <c r="I206" s="30">
        <f t="shared" si="46"/>
        <v>-10</v>
      </c>
      <c r="J206" s="30">
        <f t="shared" si="47"/>
        <v>292.90527777777771</v>
      </c>
      <c r="K206" s="30">
        <f t="shared" si="48"/>
        <v>-10</v>
      </c>
      <c r="L206" s="30">
        <f t="shared" si="49"/>
        <v>-10</v>
      </c>
      <c r="M206" s="30">
        <f t="shared" si="50"/>
        <v>16.698890109890044</v>
      </c>
      <c r="N206" s="33">
        <f t="shared" si="39"/>
        <v>251.04253591160227</v>
      </c>
      <c r="O206" s="33">
        <f t="shared" si="40"/>
        <v>329.73357564575645</v>
      </c>
      <c r="P206" s="33">
        <f t="shared" si="41"/>
        <v>368.85808055555549</v>
      </c>
      <c r="Q206" s="33">
        <f t="shared" si="42"/>
        <v>428.42404027777775</v>
      </c>
      <c r="R206" s="33">
        <f t="shared" si="43"/>
        <v>-10</v>
      </c>
      <c r="S206" s="33">
        <f t="shared" si="44"/>
        <v>279.4427902777777</v>
      </c>
    </row>
    <row r="207" spans="5:19" x14ac:dyDescent="0.2">
      <c r="E207" s="35"/>
      <c r="F207" s="30">
        <v>198</v>
      </c>
      <c r="G207" s="33">
        <f t="shared" si="51"/>
        <v>198</v>
      </c>
      <c r="H207" s="30">
        <f t="shared" si="45"/>
        <v>-10</v>
      </c>
      <c r="I207" s="30">
        <f t="shared" si="46"/>
        <v>-10</v>
      </c>
      <c r="J207" s="30">
        <f t="shared" si="47"/>
        <v>290.58499999999992</v>
      </c>
      <c r="K207" s="30">
        <f t="shared" si="48"/>
        <v>-10</v>
      </c>
      <c r="L207" s="30">
        <f t="shared" si="49"/>
        <v>-10</v>
      </c>
      <c r="M207" s="30">
        <f t="shared" si="50"/>
        <v>12.976549450549442</v>
      </c>
      <c r="N207" s="33">
        <f t="shared" si="39"/>
        <v>248.50975690607737</v>
      </c>
      <c r="O207" s="33">
        <f t="shared" si="40"/>
        <v>327.60024354243541</v>
      </c>
      <c r="P207" s="33">
        <f t="shared" si="41"/>
        <v>366.92334999999997</v>
      </c>
      <c r="Q207" s="33">
        <f t="shared" si="42"/>
        <v>426.79167499999994</v>
      </c>
      <c r="R207" s="33">
        <f t="shared" si="43"/>
        <v>-10</v>
      </c>
      <c r="S207" s="33">
        <f t="shared" si="44"/>
        <v>277.05417499999993</v>
      </c>
    </row>
    <row r="208" spans="5:19" x14ac:dyDescent="0.2">
      <c r="E208" s="35"/>
      <c r="F208" s="30">
        <v>199</v>
      </c>
      <c r="G208" s="33">
        <f t="shared" si="51"/>
        <v>199</v>
      </c>
      <c r="H208" s="30">
        <f t="shared" si="45"/>
        <v>-10</v>
      </c>
      <c r="I208" s="30">
        <f t="shared" si="46"/>
        <v>-10</v>
      </c>
      <c r="J208" s="30">
        <f t="shared" si="47"/>
        <v>288.26472222222219</v>
      </c>
      <c r="K208" s="30">
        <f t="shared" si="48"/>
        <v>-10</v>
      </c>
      <c r="L208" s="30">
        <f t="shared" si="49"/>
        <v>-10</v>
      </c>
      <c r="M208" s="30">
        <f t="shared" si="50"/>
        <v>9.2542087912088391</v>
      </c>
      <c r="N208" s="33">
        <f t="shared" si="39"/>
        <v>245.97697790055253</v>
      </c>
      <c r="O208" s="33">
        <f t="shared" si="40"/>
        <v>325.46691143911437</v>
      </c>
      <c r="P208" s="33">
        <f t="shared" si="41"/>
        <v>364.9886194444444</v>
      </c>
      <c r="Q208" s="33">
        <f t="shared" si="42"/>
        <v>425.15930972222219</v>
      </c>
      <c r="R208" s="33">
        <f t="shared" si="43"/>
        <v>-10</v>
      </c>
      <c r="S208" s="33">
        <f t="shared" si="44"/>
        <v>274.66555972222216</v>
      </c>
    </row>
    <row r="209" spans="5:19" x14ac:dyDescent="0.2">
      <c r="E209" s="35"/>
      <c r="F209" s="30">
        <v>200</v>
      </c>
      <c r="G209" s="33">
        <f t="shared" si="51"/>
        <v>200</v>
      </c>
      <c r="H209" s="30">
        <f t="shared" si="45"/>
        <v>-10</v>
      </c>
      <c r="I209" s="30">
        <f t="shared" si="46"/>
        <v>-10</v>
      </c>
      <c r="J209" s="30">
        <f t="shared" si="47"/>
        <v>285.9444444444444</v>
      </c>
      <c r="K209" s="30">
        <f t="shared" si="48"/>
        <v>-10</v>
      </c>
      <c r="L209" s="30">
        <f t="shared" si="49"/>
        <v>-10</v>
      </c>
      <c r="M209" s="30">
        <f t="shared" si="50"/>
        <v>5.5318681318681229</v>
      </c>
      <c r="N209" s="33">
        <f t="shared" si="39"/>
        <v>243.44419889502768</v>
      </c>
      <c r="O209" s="33">
        <f t="shared" si="40"/>
        <v>323.33357933579333</v>
      </c>
      <c r="P209" s="33">
        <f t="shared" si="41"/>
        <v>363.05388888888882</v>
      </c>
      <c r="Q209" s="33">
        <f t="shared" si="42"/>
        <v>423.52694444444438</v>
      </c>
      <c r="R209" s="33">
        <f t="shared" si="43"/>
        <v>-10</v>
      </c>
      <c r="S209" s="33">
        <f t="shared" si="44"/>
        <v>272.27694444444438</v>
      </c>
    </row>
    <row r="210" spans="5:19" x14ac:dyDescent="0.2">
      <c r="E210" s="35"/>
      <c r="F210" s="30">
        <v>201</v>
      </c>
      <c r="G210" s="33">
        <f t="shared" si="51"/>
        <v>201</v>
      </c>
      <c r="H210" s="30">
        <f t="shared" si="45"/>
        <v>-10</v>
      </c>
      <c r="I210" s="30">
        <f t="shared" si="46"/>
        <v>-10</v>
      </c>
      <c r="J210" s="30">
        <f t="shared" si="47"/>
        <v>283.62416666666661</v>
      </c>
      <c r="K210" s="30">
        <f t="shared" si="48"/>
        <v>-10</v>
      </c>
      <c r="L210" s="30">
        <f t="shared" si="49"/>
        <v>-10</v>
      </c>
      <c r="M210" s="30">
        <f t="shared" si="50"/>
        <v>1.8095274725274066</v>
      </c>
      <c r="N210" s="33">
        <f t="shared" si="39"/>
        <v>240.91141988950278</v>
      </c>
      <c r="O210" s="33">
        <f t="shared" si="40"/>
        <v>321.20024723247229</v>
      </c>
      <c r="P210" s="33">
        <f t="shared" si="41"/>
        <v>361.1191583333333</v>
      </c>
      <c r="Q210" s="33">
        <f t="shared" si="42"/>
        <v>421.89457916666663</v>
      </c>
      <c r="R210" s="33">
        <f t="shared" si="43"/>
        <v>-10</v>
      </c>
      <c r="S210" s="33">
        <f t="shared" si="44"/>
        <v>269.88832916666661</v>
      </c>
    </row>
    <row r="211" spans="5:19" x14ac:dyDescent="0.2">
      <c r="E211" s="35"/>
      <c r="F211" s="30">
        <v>202</v>
      </c>
      <c r="G211" s="33">
        <f t="shared" si="51"/>
        <v>202</v>
      </c>
      <c r="H211" s="30">
        <f t="shared" si="45"/>
        <v>-10</v>
      </c>
      <c r="I211" s="30">
        <f t="shared" si="46"/>
        <v>-10</v>
      </c>
      <c r="J211" s="30">
        <f t="shared" si="47"/>
        <v>281.30388888888882</v>
      </c>
      <c r="K211" s="30">
        <f t="shared" si="48"/>
        <v>-10</v>
      </c>
      <c r="L211" s="30">
        <f t="shared" si="49"/>
        <v>-10</v>
      </c>
      <c r="M211" s="30">
        <f t="shared" si="50"/>
        <v>-1.9128131868131959</v>
      </c>
      <c r="N211" s="33">
        <f t="shared" si="39"/>
        <v>238.37864088397794</v>
      </c>
      <c r="O211" s="33">
        <f t="shared" si="40"/>
        <v>319.06691512915125</v>
      </c>
      <c r="P211" s="33">
        <f t="shared" si="41"/>
        <v>359.18442777777773</v>
      </c>
      <c r="Q211" s="33">
        <f t="shared" si="42"/>
        <v>420.26221388888882</v>
      </c>
      <c r="R211" s="33">
        <f t="shared" si="43"/>
        <v>-10</v>
      </c>
      <c r="S211" s="33">
        <f t="shared" si="44"/>
        <v>267.49971388888883</v>
      </c>
    </row>
    <row r="212" spans="5:19" x14ac:dyDescent="0.2">
      <c r="E212" s="35"/>
      <c r="F212" s="30">
        <v>203</v>
      </c>
      <c r="G212" s="33">
        <f t="shared" si="51"/>
        <v>203</v>
      </c>
      <c r="H212" s="30">
        <f t="shared" si="45"/>
        <v>-10</v>
      </c>
      <c r="I212" s="30">
        <f t="shared" si="46"/>
        <v>-10</v>
      </c>
      <c r="J212" s="30">
        <f t="shared" si="47"/>
        <v>278.98361111111103</v>
      </c>
      <c r="K212" s="30">
        <f t="shared" si="48"/>
        <v>-10</v>
      </c>
      <c r="L212" s="30">
        <f t="shared" si="49"/>
        <v>-10</v>
      </c>
      <c r="M212" s="30">
        <f t="shared" si="50"/>
        <v>-5.6351538461537984</v>
      </c>
      <c r="N212" s="33">
        <f t="shared" si="39"/>
        <v>235.84586187845309</v>
      </c>
      <c r="O212" s="33">
        <f t="shared" si="40"/>
        <v>316.93358302583022</v>
      </c>
      <c r="P212" s="33">
        <f t="shared" si="41"/>
        <v>357.24969722222215</v>
      </c>
      <c r="Q212" s="33">
        <f t="shared" si="42"/>
        <v>418.62984861111107</v>
      </c>
      <c r="R212" s="33">
        <f t="shared" si="43"/>
        <v>-10</v>
      </c>
      <c r="S212" s="33">
        <f t="shared" si="44"/>
        <v>265.11109861111106</v>
      </c>
    </row>
    <row r="213" spans="5:19" x14ac:dyDescent="0.2">
      <c r="E213" s="35"/>
      <c r="F213" s="30">
        <v>204</v>
      </c>
      <c r="G213" s="33">
        <f t="shared" si="51"/>
        <v>204</v>
      </c>
      <c r="H213" s="30">
        <f t="shared" si="45"/>
        <v>-10</v>
      </c>
      <c r="I213" s="30">
        <f t="shared" si="46"/>
        <v>-10</v>
      </c>
      <c r="J213" s="30">
        <f t="shared" si="47"/>
        <v>276.6633333333333</v>
      </c>
      <c r="K213" s="30">
        <f t="shared" si="48"/>
        <v>-10</v>
      </c>
      <c r="L213" s="30">
        <f t="shared" si="49"/>
        <v>-10</v>
      </c>
      <c r="M213" s="30">
        <f t="shared" si="50"/>
        <v>-9.3574945054945147</v>
      </c>
      <c r="N213" s="33">
        <f t="shared" si="39"/>
        <v>233.31308287292825</v>
      </c>
      <c r="O213" s="33">
        <f t="shared" si="40"/>
        <v>314.80025092250918</v>
      </c>
      <c r="P213" s="33">
        <f t="shared" si="41"/>
        <v>355.31496666666663</v>
      </c>
      <c r="Q213" s="33">
        <f t="shared" si="42"/>
        <v>416.99748333333326</v>
      </c>
      <c r="R213" s="33">
        <f t="shared" si="43"/>
        <v>-10</v>
      </c>
      <c r="S213" s="33">
        <f t="shared" si="44"/>
        <v>262.72248333333329</v>
      </c>
    </row>
    <row r="214" spans="5:19" x14ac:dyDescent="0.2">
      <c r="E214" s="35"/>
      <c r="F214" s="30">
        <v>205</v>
      </c>
      <c r="G214" s="33">
        <f t="shared" si="51"/>
        <v>205</v>
      </c>
      <c r="H214" s="30">
        <f t="shared" si="45"/>
        <v>-10</v>
      </c>
      <c r="I214" s="30">
        <f t="shared" si="46"/>
        <v>-10</v>
      </c>
      <c r="J214" s="30">
        <f t="shared" si="47"/>
        <v>274.34305555555551</v>
      </c>
      <c r="K214" s="30">
        <f t="shared" si="48"/>
        <v>-10</v>
      </c>
      <c r="L214" s="30">
        <f t="shared" si="49"/>
        <v>-10</v>
      </c>
      <c r="M214" s="30">
        <f t="shared" si="50"/>
        <v>-13.079835164835231</v>
      </c>
      <c r="N214" s="33">
        <f t="shared" si="39"/>
        <v>230.7803038674034</v>
      </c>
      <c r="O214" s="33">
        <f t="shared" si="40"/>
        <v>312.66691881918814</v>
      </c>
      <c r="P214" s="33">
        <f t="shared" si="41"/>
        <v>353.38023611111106</v>
      </c>
      <c r="Q214" s="33">
        <f t="shared" si="42"/>
        <v>415.36511805555551</v>
      </c>
      <c r="R214" s="33">
        <f t="shared" si="43"/>
        <v>-10</v>
      </c>
      <c r="S214" s="33">
        <f t="shared" si="44"/>
        <v>260.33386805555551</v>
      </c>
    </row>
    <row r="215" spans="5:19" x14ac:dyDescent="0.2">
      <c r="E215" s="35"/>
      <c r="F215" s="30">
        <v>206</v>
      </c>
      <c r="G215" s="33">
        <f t="shared" si="51"/>
        <v>206</v>
      </c>
      <c r="H215" s="30">
        <f t="shared" si="45"/>
        <v>-10</v>
      </c>
      <c r="I215" s="30">
        <f t="shared" si="46"/>
        <v>-10</v>
      </c>
      <c r="J215" s="30">
        <f t="shared" si="47"/>
        <v>272.02277777777772</v>
      </c>
      <c r="K215" s="30">
        <f t="shared" si="48"/>
        <v>-10</v>
      </c>
      <c r="L215" s="30">
        <f t="shared" si="49"/>
        <v>-10</v>
      </c>
      <c r="M215" s="30">
        <f t="shared" si="50"/>
        <v>-10</v>
      </c>
      <c r="N215" s="33">
        <f t="shared" si="39"/>
        <v>228.24752486187845</v>
      </c>
      <c r="O215" s="33">
        <f t="shared" si="40"/>
        <v>310.5335867158671</v>
      </c>
      <c r="P215" s="33">
        <f t="shared" si="41"/>
        <v>351.44550555555548</v>
      </c>
      <c r="Q215" s="33">
        <f t="shared" si="42"/>
        <v>413.7327527777777</v>
      </c>
      <c r="R215" s="33">
        <f t="shared" si="43"/>
        <v>-10</v>
      </c>
      <c r="S215" s="33">
        <f t="shared" si="44"/>
        <v>257.94525277777774</v>
      </c>
    </row>
    <row r="216" spans="5:19" x14ac:dyDescent="0.2">
      <c r="E216" s="35"/>
      <c r="F216" s="30">
        <v>207</v>
      </c>
      <c r="G216" s="33">
        <f t="shared" si="51"/>
        <v>207</v>
      </c>
      <c r="H216" s="30">
        <f t="shared" si="45"/>
        <v>-10</v>
      </c>
      <c r="I216" s="30">
        <f t="shared" si="46"/>
        <v>-10</v>
      </c>
      <c r="J216" s="30">
        <f t="shared" si="47"/>
        <v>269.70249999999993</v>
      </c>
      <c r="K216" s="30">
        <f t="shared" si="48"/>
        <v>-10</v>
      </c>
      <c r="L216" s="30">
        <f t="shared" si="49"/>
        <v>-10</v>
      </c>
      <c r="M216" s="30">
        <f t="shared" si="50"/>
        <v>-10</v>
      </c>
      <c r="N216" s="33">
        <f t="shared" si="39"/>
        <v>225.7147458563536</v>
      </c>
      <c r="O216" s="33">
        <f t="shared" si="40"/>
        <v>308.40025461254606</v>
      </c>
      <c r="P216" s="33">
        <f t="shared" si="41"/>
        <v>349.51077499999997</v>
      </c>
      <c r="Q216" s="33">
        <f t="shared" si="42"/>
        <v>412.10038749999995</v>
      </c>
      <c r="R216" s="33">
        <f t="shared" si="43"/>
        <v>-10</v>
      </c>
      <c r="S216" s="33">
        <f t="shared" si="44"/>
        <v>255.55663749999997</v>
      </c>
    </row>
    <row r="217" spans="5:19" x14ac:dyDescent="0.2">
      <c r="E217" s="35"/>
      <c r="F217" s="30">
        <v>208</v>
      </c>
      <c r="G217" s="33">
        <f t="shared" si="51"/>
        <v>208</v>
      </c>
      <c r="H217" s="30">
        <f t="shared" si="45"/>
        <v>-10</v>
      </c>
      <c r="I217" s="30">
        <f t="shared" si="46"/>
        <v>-10</v>
      </c>
      <c r="J217" s="30">
        <f t="shared" si="47"/>
        <v>267.38222222222214</v>
      </c>
      <c r="K217" s="30">
        <f t="shared" si="48"/>
        <v>-10</v>
      </c>
      <c r="L217" s="30">
        <f t="shared" si="49"/>
        <v>-10</v>
      </c>
      <c r="M217" s="30">
        <f t="shared" si="50"/>
        <v>-10</v>
      </c>
      <c r="N217" s="33">
        <f t="shared" si="39"/>
        <v>223.18196685082876</v>
      </c>
      <c r="O217" s="33">
        <f t="shared" si="40"/>
        <v>306.26692250922503</v>
      </c>
      <c r="P217" s="33">
        <f t="shared" si="41"/>
        <v>347.57604444444439</v>
      </c>
      <c r="Q217" s="33">
        <f t="shared" si="42"/>
        <v>410.46802222222215</v>
      </c>
      <c r="R217" s="33">
        <f t="shared" si="43"/>
        <v>-10</v>
      </c>
      <c r="S217" s="33">
        <f t="shared" si="44"/>
        <v>253.16802222222219</v>
      </c>
    </row>
    <row r="218" spans="5:19" x14ac:dyDescent="0.2">
      <c r="E218" s="35"/>
      <c r="F218" s="30">
        <v>209</v>
      </c>
      <c r="G218" s="33">
        <f t="shared" si="51"/>
        <v>209</v>
      </c>
      <c r="H218" s="30">
        <f t="shared" si="45"/>
        <v>-10</v>
      </c>
      <c r="I218" s="30">
        <f t="shared" si="46"/>
        <v>-10</v>
      </c>
      <c r="J218" s="30">
        <f t="shared" si="47"/>
        <v>265.06194444444441</v>
      </c>
      <c r="K218" s="30">
        <f t="shared" si="48"/>
        <v>-10</v>
      </c>
      <c r="L218" s="30">
        <f t="shared" si="49"/>
        <v>-10</v>
      </c>
      <c r="M218" s="30">
        <f t="shared" si="50"/>
        <v>-10</v>
      </c>
      <c r="N218" s="33">
        <f t="shared" si="39"/>
        <v>220.64918784530391</v>
      </c>
      <c r="O218" s="33">
        <f t="shared" si="40"/>
        <v>304.13359040590404</v>
      </c>
      <c r="P218" s="33">
        <f t="shared" si="41"/>
        <v>345.64131388888882</v>
      </c>
      <c r="Q218" s="33">
        <f t="shared" si="42"/>
        <v>408.83565694444439</v>
      </c>
      <c r="R218" s="33">
        <f t="shared" si="43"/>
        <v>-10</v>
      </c>
      <c r="S218" s="33">
        <f t="shared" si="44"/>
        <v>250.77940694444436</v>
      </c>
    </row>
    <row r="219" spans="5:19" x14ac:dyDescent="0.2">
      <c r="E219" s="35"/>
      <c r="F219" s="30">
        <v>210</v>
      </c>
      <c r="G219" s="33">
        <f t="shared" si="51"/>
        <v>210</v>
      </c>
      <c r="H219" s="30">
        <f t="shared" si="45"/>
        <v>-10</v>
      </c>
      <c r="I219" s="30">
        <f t="shared" si="46"/>
        <v>-10</v>
      </c>
      <c r="J219" s="30">
        <f t="shared" si="47"/>
        <v>262.74166666666662</v>
      </c>
      <c r="K219" s="30">
        <f t="shared" si="48"/>
        <v>-10</v>
      </c>
      <c r="L219" s="30">
        <f t="shared" si="49"/>
        <v>-10</v>
      </c>
      <c r="M219" s="30">
        <f t="shared" si="50"/>
        <v>-10</v>
      </c>
      <c r="N219" s="33">
        <f t="shared" si="39"/>
        <v>218.11640883977907</v>
      </c>
      <c r="O219" s="33">
        <f t="shared" si="40"/>
        <v>302.00025830258301</v>
      </c>
      <c r="P219" s="33">
        <f t="shared" si="41"/>
        <v>343.7065833333333</v>
      </c>
      <c r="Q219" s="33">
        <f t="shared" si="42"/>
        <v>407.20329166666659</v>
      </c>
      <c r="R219" s="33">
        <f t="shared" si="43"/>
        <v>-10</v>
      </c>
      <c r="S219" s="33">
        <f t="shared" si="44"/>
        <v>248.39079166666659</v>
      </c>
    </row>
    <row r="220" spans="5:19" x14ac:dyDescent="0.2">
      <c r="E220" s="35"/>
      <c r="F220" s="30">
        <v>211</v>
      </c>
      <c r="G220" s="33">
        <f t="shared" si="51"/>
        <v>211</v>
      </c>
      <c r="H220" s="30">
        <f t="shared" si="45"/>
        <v>-10</v>
      </c>
      <c r="I220" s="30">
        <f t="shared" si="46"/>
        <v>-10</v>
      </c>
      <c r="J220" s="30">
        <f t="shared" si="47"/>
        <v>260.42138888888883</v>
      </c>
      <c r="K220" s="30">
        <f t="shared" si="48"/>
        <v>-10</v>
      </c>
      <c r="L220" s="30">
        <f t="shared" si="49"/>
        <v>-10</v>
      </c>
      <c r="M220" s="30">
        <f t="shared" si="50"/>
        <v>-10</v>
      </c>
      <c r="N220" s="33">
        <f t="shared" si="39"/>
        <v>215.58362983425422</v>
      </c>
      <c r="O220" s="33">
        <f t="shared" si="40"/>
        <v>299.86692619926197</v>
      </c>
      <c r="P220" s="33">
        <f t="shared" si="41"/>
        <v>341.77185277777772</v>
      </c>
      <c r="Q220" s="33">
        <f t="shared" si="42"/>
        <v>405.57092638888884</v>
      </c>
      <c r="R220" s="33">
        <f t="shared" si="43"/>
        <v>-10</v>
      </c>
      <c r="S220" s="33">
        <f t="shared" si="44"/>
        <v>246.00217638888881</v>
      </c>
    </row>
    <row r="221" spans="5:19" x14ac:dyDescent="0.2">
      <c r="E221" s="35"/>
      <c r="F221" s="30">
        <v>212</v>
      </c>
      <c r="G221" s="33">
        <f t="shared" si="51"/>
        <v>212</v>
      </c>
      <c r="H221" s="30">
        <f t="shared" si="45"/>
        <v>-10</v>
      </c>
      <c r="I221" s="30">
        <f t="shared" si="46"/>
        <v>-10</v>
      </c>
      <c r="J221" s="30">
        <f t="shared" si="47"/>
        <v>258.10111111111104</v>
      </c>
      <c r="K221" s="30">
        <f t="shared" si="48"/>
        <v>-10</v>
      </c>
      <c r="L221" s="30">
        <f t="shared" si="49"/>
        <v>-10</v>
      </c>
      <c r="M221" s="30">
        <f t="shared" si="50"/>
        <v>-10</v>
      </c>
      <c r="N221" s="33">
        <f t="shared" si="39"/>
        <v>213.05085082872927</v>
      </c>
      <c r="O221" s="33">
        <f t="shared" si="40"/>
        <v>297.73359409594093</v>
      </c>
      <c r="P221" s="33">
        <f t="shared" si="41"/>
        <v>339.83712222222215</v>
      </c>
      <c r="Q221" s="33">
        <f t="shared" si="42"/>
        <v>403.93856111111103</v>
      </c>
      <c r="R221" s="33">
        <f t="shared" si="43"/>
        <v>-10</v>
      </c>
      <c r="S221" s="33">
        <f t="shared" si="44"/>
        <v>243.61356111111104</v>
      </c>
    </row>
    <row r="222" spans="5:19" x14ac:dyDescent="0.2">
      <c r="E222" s="35"/>
      <c r="F222" s="30">
        <v>213</v>
      </c>
      <c r="G222" s="33">
        <f t="shared" si="51"/>
        <v>213</v>
      </c>
      <c r="H222" s="30">
        <f t="shared" si="45"/>
        <v>-10</v>
      </c>
      <c r="I222" s="30">
        <f t="shared" si="46"/>
        <v>-10</v>
      </c>
      <c r="J222" s="30">
        <f t="shared" si="47"/>
        <v>255.78083333333325</v>
      </c>
      <c r="K222" s="30">
        <f t="shared" si="48"/>
        <v>-10</v>
      </c>
      <c r="L222" s="30">
        <f t="shared" si="49"/>
        <v>-10</v>
      </c>
      <c r="M222" s="30">
        <f t="shared" si="50"/>
        <v>-10</v>
      </c>
      <c r="N222" s="33">
        <f t="shared" si="39"/>
        <v>210.51807182320442</v>
      </c>
      <c r="O222" s="33">
        <f t="shared" si="40"/>
        <v>295.60026199261989</v>
      </c>
      <c r="P222" s="33">
        <f t="shared" si="41"/>
        <v>337.90239166666663</v>
      </c>
      <c r="Q222" s="33">
        <f t="shared" si="42"/>
        <v>402.30619583333328</v>
      </c>
      <c r="R222" s="33">
        <f t="shared" si="43"/>
        <v>-10</v>
      </c>
      <c r="S222" s="33">
        <f t="shared" si="44"/>
        <v>241.22494583333327</v>
      </c>
    </row>
    <row r="223" spans="5:19" x14ac:dyDescent="0.2">
      <c r="E223" s="35"/>
      <c r="F223" s="30">
        <v>214</v>
      </c>
      <c r="G223" s="33">
        <f t="shared" si="51"/>
        <v>214</v>
      </c>
      <c r="H223" s="30">
        <f t="shared" si="45"/>
        <v>-10</v>
      </c>
      <c r="I223" s="30">
        <f t="shared" si="46"/>
        <v>-10</v>
      </c>
      <c r="J223" s="30">
        <f t="shared" si="47"/>
        <v>253.46055555555552</v>
      </c>
      <c r="K223" s="30">
        <f t="shared" si="48"/>
        <v>-10</v>
      </c>
      <c r="L223" s="30">
        <f t="shared" si="49"/>
        <v>-10</v>
      </c>
      <c r="M223" s="30">
        <f t="shared" si="50"/>
        <v>-10</v>
      </c>
      <c r="N223" s="33">
        <f t="shared" si="39"/>
        <v>207.98529281767958</v>
      </c>
      <c r="O223" s="33">
        <f t="shared" si="40"/>
        <v>293.46692988929885</v>
      </c>
      <c r="P223" s="33">
        <f t="shared" si="41"/>
        <v>335.96766111111106</v>
      </c>
      <c r="Q223" s="33">
        <f t="shared" si="42"/>
        <v>400.67383055555547</v>
      </c>
      <c r="R223" s="33">
        <f t="shared" si="43"/>
        <v>-10</v>
      </c>
      <c r="S223" s="33">
        <f t="shared" si="44"/>
        <v>238.83633055555549</v>
      </c>
    </row>
    <row r="224" spans="5:19" x14ac:dyDescent="0.2">
      <c r="E224" s="35"/>
      <c r="F224" s="30">
        <v>215</v>
      </c>
      <c r="G224" s="33">
        <f t="shared" si="51"/>
        <v>215</v>
      </c>
      <c r="H224" s="30">
        <f t="shared" si="45"/>
        <v>-10</v>
      </c>
      <c r="I224" s="30">
        <f t="shared" si="46"/>
        <v>-10</v>
      </c>
      <c r="J224" s="30">
        <f t="shared" si="47"/>
        <v>251.14027777777773</v>
      </c>
      <c r="K224" s="30">
        <f t="shared" si="48"/>
        <v>-10</v>
      </c>
      <c r="L224" s="30">
        <f t="shared" si="49"/>
        <v>-10</v>
      </c>
      <c r="M224" s="30">
        <f t="shared" si="50"/>
        <v>-10</v>
      </c>
      <c r="N224" s="33">
        <f t="shared" si="39"/>
        <v>205.45251381215473</v>
      </c>
      <c r="O224" s="33">
        <f t="shared" si="40"/>
        <v>291.33359778597782</v>
      </c>
      <c r="P224" s="33">
        <f t="shared" si="41"/>
        <v>334.03293055555548</v>
      </c>
      <c r="Q224" s="33">
        <f t="shared" si="42"/>
        <v>399.04146527777772</v>
      </c>
      <c r="R224" s="33">
        <f t="shared" si="43"/>
        <v>-10</v>
      </c>
      <c r="S224" s="33">
        <f t="shared" si="44"/>
        <v>236.44771527777777</v>
      </c>
    </row>
    <row r="225" spans="5:19" x14ac:dyDescent="0.2">
      <c r="E225" s="35"/>
      <c r="F225" s="30">
        <v>216</v>
      </c>
      <c r="G225" s="33">
        <f t="shared" si="51"/>
        <v>216</v>
      </c>
      <c r="H225" s="30">
        <f t="shared" si="45"/>
        <v>-10</v>
      </c>
      <c r="I225" s="30">
        <f t="shared" si="46"/>
        <v>-10</v>
      </c>
      <c r="J225" s="30">
        <f t="shared" si="47"/>
        <v>248.81999999999994</v>
      </c>
      <c r="K225" s="30">
        <f t="shared" si="48"/>
        <v>-10</v>
      </c>
      <c r="L225" s="30">
        <f t="shared" si="49"/>
        <v>-10</v>
      </c>
      <c r="M225" s="30">
        <f t="shared" si="50"/>
        <v>-10</v>
      </c>
      <c r="N225" s="33">
        <f t="shared" si="39"/>
        <v>202.91973480662989</v>
      </c>
      <c r="O225" s="33">
        <f t="shared" si="40"/>
        <v>289.20026568265678</v>
      </c>
      <c r="P225" s="33">
        <f t="shared" si="41"/>
        <v>332.09819999999996</v>
      </c>
      <c r="Q225" s="33">
        <f t="shared" si="42"/>
        <v>397.40909999999991</v>
      </c>
      <c r="R225" s="33">
        <f t="shared" si="43"/>
        <v>-10</v>
      </c>
      <c r="S225" s="33">
        <f t="shared" si="44"/>
        <v>234.05909999999994</v>
      </c>
    </row>
    <row r="226" spans="5:19" x14ac:dyDescent="0.2">
      <c r="E226" s="35"/>
      <c r="F226" s="30">
        <v>217</v>
      </c>
      <c r="G226" s="33">
        <f t="shared" si="51"/>
        <v>217</v>
      </c>
      <c r="H226" s="30">
        <f t="shared" si="45"/>
        <v>-10</v>
      </c>
      <c r="I226" s="30">
        <f t="shared" si="46"/>
        <v>-10</v>
      </c>
      <c r="J226" s="30">
        <f t="shared" si="47"/>
        <v>246.49972222222215</v>
      </c>
      <c r="K226" s="30">
        <f t="shared" si="48"/>
        <v>-10</v>
      </c>
      <c r="L226" s="30">
        <f t="shared" si="49"/>
        <v>-10</v>
      </c>
      <c r="M226" s="30">
        <f t="shared" si="50"/>
        <v>-10</v>
      </c>
      <c r="N226" s="33">
        <f t="shared" si="39"/>
        <v>200.38695580110505</v>
      </c>
      <c r="O226" s="33">
        <f t="shared" si="40"/>
        <v>287.06693357933574</v>
      </c>
      <c r="P226" s="33">
        <f t="shared" si="41"/>
        <v>330.16346944444439</v>
      </c>
      <c r="Q226" s="33">
        <f t="shared" si="42"/>
        <v>395.77673472222216</v>
      </c>
      <c r="R226" s="33">
        <f t="shared" si="43"/>
        <v>-10</v>
      </c>
      <c r="S226" s="33">
        <f t="shared" si="44"/>
        <v>231.67048472222211</v>
      </c>
    </row>
    <row r="227" spans="5:19" x14ac:dyDescent="0.2">
      <c r="E227" s="35"/>
      <c r="F227" s="30">
        <v>218</v>
      </c>
      <c r="G227" s="33">
        <f t="shared" si="51"/>
        <v>218</v>
      </c>
      <c r="H227" s="30">
        <f t="shared" si="45"/>
        <v>-10</v>
      </c>
      <c r="I227" s="30">
        <f t="shared" si="46"/>
        <v>-10</v>
      </c>
      <c r="J227" s="30">
        <f t="shared" si="47"/>
        <v>244.17944444444436</v>
      </c>
      <c r="K227" s="30">
        <f t="shared" si="48"/>
        <v>-10</v>
      </c>
      <c r="L227" s="30">
        <f t="shared" si="49"/>
        <v>-10</v>
      </c>
      <c r="M227" s="30">
        <f t="shared" si="50"/>
        <v>-10</v>
      </c>
      <c r="N227" s="33">
        <f t="shared" si="39"/>
        <v>197.8541767955802</v>
      </c>
      <c r="O227" s="33">
        <f t="shared" si="40"/>
        <v>284.9336014760147</v>
      </c>
      <c r="P227" s="33">
        <f t="shared" si="41"/>
        <v>328.22873888888881</v>
      </c>
      <c r="Q227" s="33">
        <f t="shared" si="42"/>
        <v>394.14436944444441</v>
      </c>
      <c r="R227" s="33">
        <f t="shared" si="43"/>
        <v>-10</v>
      </c>
      <c r="S227" s="33">
        <f t="shared" si="44"/>
        <v>229.2818694444444</v>
      </c>
    </row>
    <row r="228" spans="5:19" x14ac:dyDescent="0.2">
      <c r="E228" s="35"/>
      <c r="F228" s="30">
        <v>219</v>
      </c>
      <c r="G228" s="33">
        <f t="shared" si="51"/>
        <v>219</v>
      </c>
      <c r="H228" s="30">
        <f t="shared" si="45"/>
        <v>-10</v>
      </c>
      <c r="I228" s="30">
        <f t="shared" si="46"/>
        <v>-10</v>
      </c>
      <c r="J228" s="30">
        <f t="shared" si="47"/>
        <v>241.85916666666662</v>
      </c>
      <c r="K228" s="30">
        <f t="shared" si="48"/>
        <v>-10</v>
      </c>
      <c r="L228" s="30">
        <f t="shared" si="49"/>
        <v>-10</v>
      </c>
      <c r="M228" s="30">
        <f t="shared" si="50"/>
        <v>-10</v>
      </c>
      <c r="N228" s="33">
        <f t="shared" si="39"/>
        <v>195.32139779005524</v>
      </c>
      <c r="O228" s="33">
        <f t="shared" si="40"/>
        <v>282.80026937269366</v>
      </c>
      <c r="P228" s="33">
        <f t="shared" si="41"/>
        <v>326.2940083333333</v>
      </c>
      <c r="Q228" s="33">
        <f t="shared" si="42"/>
        <v>392.5120041666666</v>
      </c>
      <c r="R228" s="33">
        <f t="shared" si="43"/>
        <v>-10</v>
      </c>
      <c r="S228" s="33">
        <f t="shared" si="44"/>
        <v>226.89325416666657</v>
      </c>
    </row>
    <row r="229" spans="5:19" x14ac:dyDescent="0.2">
      <c r="E229" s="35"/>
      <c r="F229" s="30">
        <v>220</v>
      </c>
      <c r="G229" s="33">
        <f t="shared" si="51"/>
        <v>220</v>
      </c>
      <c r="H229" s="30">
        <f t="shared" si="45"/>
        <v>-10</v>
      </c>
      <c r="I229" s="30">
        <f t="shared" si="46"/>
        <v>-10</v>
      </c>
      <c r="J229" s="30">
        <f t="shared" si="47"/>
        <v>239.53888888888883</v>
      </c>
      <c r="K229" s="30">
        <f t="shared" si="48"/>
        <v>-10</v>
      </c>
      <c r="L229" s="30">
        <f t="shared" si="49"/>
        <v>-10</v>
      </c>
      <c r="M229" s="30">
        <f t="shared" si="50"/>
        <v>-10</v>
      </c>
      <c r="N229" s="33">
        <f t="shared" si="39"/>
        <v>192.7886187845304</v>
      </c>
      <c r="O229" s="33">
        <f t="shared" si="40"/>
        <v>280.66693726937262</v>
      </c>
      <c r="P229" s="33">
        <f t="shared" si="41"/>
        <v>324.35927777777772</v>
      </c>
      <c r="Q229" s="33">
        <f t="shared" si="42"/>
        <v>390.87963888888885</v>
      </c>
      <c r="R229" s="33">
        <f t="shared" si="43"/>
        <v>-10</v>
      </c>
      <c r="S229" s="33">
        <f t="shared" si="44"/>
        <v>224.50463888888885</v>
      </c>
    </row>
    <row r="230" spans="5:19" x14ac:dyDescent="0.2">
      <c r="E230" s="35"/>
      <c r="F230" s="30">
        <v>221</v>
      </c>
      <c r="G230" s="33">
        <f t="shared" si="51"/>
        <v>221</v>
      </c>
      <c r="H230" s="30">
        <f t="shared" si="45"/>
        <v>-10</v>
      </c>
      <c r="I230" s="30">
        <f t="shared" si="46"/>
        <v>-10</v>
      </c>
      <c r="J230" s="30">
        <f t="shared" si="47"/>
        <v>237.21861111111104</v>
      </c>
      <c r="K230" s="30">
        <f t="shared" si="48"/>
        <v>-10</v>
      </c>
      <c r="L230" s="30">
        <f t="shared" si="49"/>
        <v>-10</v>
      </c>
      <c r="M230" s="30">
        <f t="shared" si="50"/>
        <v>-10</v>
      </c>
      <c r="N230" s="33">
        <f t="shared" si="39"/>
        <v>190.25583977900556</v>
      </c>
      <c r="O230" s="33">
        <f t="shared" si="40"/>
        <v>278.53360516605164</v>
      </c>
      <c r="P230" s="33">
        <f t="shared" si="41"/>
        <v>322.42454722222215</v>
      </c>
      <c r="Q230" s="33">
        <f t="shared" si="42"/>
        <v>389.24727361111104</v>
      </c>
      <c r="R230" s="33">
        <f t="shared" si="43"/>
        <v>-10</v>
      </c>
      <c r="S230" s="33">
        <f t="shared" si="44"/>
        <v>222.11602361111102</v>
      </c>
    </row>
    <row r="231" spans="5:19" x14ac:dyDescent="0.2">
      <c r="E231" s="35"/>
      <c r="F231" s="30">
        <v>222</v>
      </c>
      <c r="G231" s="33">
        <f t="shared" si="51"/>
        <v>222</v>
      </c>
      <c r="H231" s="30">
        <f t="shared" si="45"/>
        <v>-10</v>
      </c>
      <c r="I231" s="30">
        <f t="shared" si="46"/>
        <v>-10</v>
      </c>
      <c r="J231" s="30">
        <f t="shared" si="47"/>
        <v>234.89833333333331</v>
      </c>
      <c r="K231" s="30">
        <f t="shared" si="48"/>
        <v>-10</v>
      </c>
      <c r="L231" s="30">
        <f t="shared" si="49"/>
        <v>-10</v>
      </c>
      <c r="M231" s="30">
        <f t="shared" si="50"/>
        <v>-10</v>
      </c>
      <c r="N231" s="33">
        <f t="shared" si="39"/>
        <v>187.72306077348071</v>
      </c>
      <c r="O231" s="33">
        <f t="shared" si="40"/>
        <v>276.40027306273061</v>
      </c>
      <c r="P231" s="33">
        <f t="shared" si="41"/>
        <v>320.48981666666663</v>
      </c>
      <c r="Q231" s="33">
        <f t="shared" si="42"/>
        <v>387.61490833333329</v>
      </c>
      <c r="R231" s="33">
        <f t="shared" si="43"/>
        <v>-10</v>
      </c>
      <c r="S231" s="33">
        <f t="shared" si="44"/>
        <v>219.7274083333333</v>
      </c>
    </row>
    <row r="232" spans="5:19" x14ac:dyDescent="0.2">
      <c r="E232" s="35"/>
      <c r="F232" s="30">
        <v>223</v>
      </c>
      <c r="G232" s="33">
        <f t="shared" si="51"/>
        <v>223</v>
      </c>
      <c r="H232" s="30">
        <f t="shared" si="45"/>
        <v>-10</v>
      </c>
      <c r="I232" s="30">
        <f t="shared" si="46"/>
        <v>-10</v>
      </c>
      <c r="J232" s="30">
        <f t="shared" si="47"/>
        <v>232.57805555555547</v>
      </c>
      <c r="K232" s="30">
        <f t="shared" si="48"/>
        <v>-10</v>
      </c>
      <c r="L232" s="30">
        <f t="shared" si="49"/>
        <v>-10</v>
      </c>
      <c r="M232" s="30">
        <f t="shared" si="50"/>
        <v>-10</v>
      </c>
      <c r="N232" s="33">
        <f t="shared" si="39"/>
        <v>185.19028176795587</v>
      </c>
      <c r="O232" s="33">
        <f t="shared" si="40"/>
        <v>274.26694095940957</v>
      </c>
      <c r="P232" s="33">
        <f t="shared" si="41"/>
        <v>318.55508611111105</v>
      </c>
      <c r="Q232" s="33">
        <f t="shared" si="42"/>
        <v>385.98254305555548</v>
      </c>
      <c r="R232" s="33">
        <f t="shared" si="43"/>
        <v>-10</v>
      </c>
      <c r="S232" s="33">
        <f t="shared" si="44"/>
        <v>217.33879305555547</v>
      </c>
    </row>
    <row r="233" spans="5:19" x14ac:dyDescent="0.2">
      <c r="E233" s="35"/>
      <c r="F233" s="30">
        <v>224</v>
      </c>
      <c r="G233" s="33">
        <f t="shared" si="51"/>
        <v>224</v>
      </c>
      <c r="H233" s="30">
        <f t="shared" si="45"/>
        <v>-10</v>
      </c>
      <c r="I233" s="30">
        <f t="shared" si="46"/>
        <v>-10</v>
      </c>
      <c r="J233" s="30">
        <f t="shared" si="47"/>
        <v>230.25777777777773</v>
      </c>
      <c r="K233" s="30">
        <f t="shared" si="48"/>
        <v>-10</v>
      </c>
      <c r="L233" s="30">
        <f t="shared" si="49"/>
        <v>-10</v>
      </c>
      <c r="M233" s="30">
        <f t="shared" si="50"/>
        <v>-10</v>
      </c>
      <c r="N233" s="33">
        <f t="shared" si="39"/>
        <v>182.65750276243102</v>
      </c>
      <c r="O233" s="33">
        <f t="shared" si="40"/>
        <v>272.13360885608853</v>
      </c>
      <c r="P233" s="33">
        <f t="shared" si="41"/>
        <v>316.62035555555548</v>
      </c>
      <c r="Q233" s="33">
        <f t="shared" si="42"/>
        <v>384.35017777777773</v>
      </c>
      <c r="R233" s="33">
        <f t="shared" si="43"/>
        <v>-10</v>
      </c>
      <c r="S233" s="33">
        <f t="shared" si="44"/>
        <v>214.95017777777775</v>
      </c>
    </row>
    <row r="234" spans="5:19" x14ac:dyDescent="0.2">
      <c r="E234" s="35"/>
      <c r="F234" s="30">
        <v>225</v>
      </c>
      <c r="G234" s="33">
        <f t="shared" si="51"/>
        <v>225</v>
      </c>
      <c r="H234" s="30">
        <f t="shared" si="45"/>
        <v>-10</v>
      </c>
      <c r="I234" s="30">
        <f t="shared" si="46"/>
        <v>-10</v>
      </c>
      <c r="J234" s="30">
        <f t="shared" si="47"/>
        <v>227.93749999999989</v>
      </c>
      <c r="K234" s="30">
        <f t="shared" si="48"/>
        <v>-10</v>
      </c>
      <c r="L234" s="30">
        <f t="shared" si="49"/>
        <v>-10</v>
      </c>
      <c r="M234" s="30">
        <f t="shared" si="50"/>
        <v>-10</v>
      </c>
      <c r="N234" s="33">
        <f t="shared" si="39"/>
        <v>180.12472375690618</v>
      </c>
      <c r="O234" s="33">
        <f t="shared" si="40"/>
        <v>270.00027675276749</v>
      </c>
      <c r="P234" s="33">
        <f t="shared" si="41"/>
        <v>314.68562499999996</v>
      </c>
      <c r="Q234" s="33">
        <f t="shared" si="42"/>
        <v>382.71781249999992</v>
      </c>
      <c r="R234" s="33">
        <f t="shared" si="43"/>
        <v>-10</v>
      </c>
      <c r="S234" s="33">
        <f t="shared" si="44"/>
        <v>212.56156249999992</v>
      </c>
    </row>
    <row r="235" spans="5:19" x14ac:dyDescent="0.2">
      <c r="E235" s="35"/>
      <c r="F235" s="30">
        <v>226</v>
      </c>
      <c r="G235" s="33">
        <f t="shared" si="51"/>
        <v>226</v>
      </c>
      <c r="H235" s="30">
        <f t="shared" si="45"/>
        <v>-10</v>
      </c>
      <c r="I235" s="30">
        <f t="shared" si="46"/>
        <v>-10</v>
      </c>
      <c r="J235" s="30">
        <f t="shared" si="47"/>
        <v>225.61722222222215</v>
      </c>
      <c r="K235" s="30">
        <f t="shared" si="48"/>
        <v>-10</v>
      </c>
      <c r="L235" s="30">
        <f t="shared" si="49"/>
        <v>-10</v>
      </c>
      <c r="M235" s="30">
        <f t="shared" si="50"/>
        <v>-10</v>
      </c>
      <c r="N235" s="33">
        <f t="shared" si="39"/>
        <v>177.59194475138122</v>
      </c>
      <c r="O235" s="33">
        <f t="shared" si="40"/>
        <v>267.86694464944645</v>
      </c>
      <c r="P235" s="33">
        <f t="shared" si="41"/>
        <v>312.75089444444438</v>
      </c>
      <c r="Q235" s="33">
        <f t="shared" si="42"/>
        <v>381.08544722222217</v>
      </c>
      <c r="R235" s="33">
        <f t="shared" si="43"/>
        <v>-10</v>
      </c>
      <c r="S235" s="33">
        <f t="shared" si="44"/>
        <v>210.17294722222221</v>
      </c>
    </row>
    <row r="236" spans="5:19" x14ac:dyDescent="0.2">
      <c r="E236" s="35"/>
      <c r="F236" s="30">
        <v>227</v>
      </c>
      <c r="G236" s="33">
        <f t="shared" si="51"/>
        <v>227</v>
      </c>
      <c r="H236" s="30">
        <f t="shared" si="45"/>
        <v>-10</v>
      </c>
      <c r="I236" s="30">
        <f t="shared" si="46"/>
        <v>-10</v>
      </c>
      <c r="J236" s="30">
        <f t="shared" si="47"/>
        <v>223.29694444444442</v>
      </c>
      <c r="K236" s="30">
        <f t="shared" si="48"/>
        <v>-10</v>
      </c>
      <c r="L236" s="30">
        <f t="shared" si="49"/>
        <v>-10</v>
      </c>
      <c r="M236" s="30">
        <f t="shared" si="50"/>
        <v>-10</v>
      </c>
      <c r="N236" s="33">
        <f t="shared" si="39"/>
        <v>175.05916574585638</v>
      </c>
      <c r="O236" s="33">
        <f t="shared" si="40"/>
        <v>265.73361254612541</v>
      </c>
      <c r="P236" s="33">
        <f t="shared" si="41"/>
        <v>310.81616388888881</v>
      </c>
      <c r="Q236" s="33">
        <f t="shared" si="42"/>
        <v>379.45308194444436</v>
      </c>
      <c r="R236" s="33">
        <f t="shared" si="43"/>
        <v>-10</v>
      </c>
      <c r="S236" s="33">
        <f t="shared" si="44"/>
        <v>207.78433194444438</v>
      </c>
    </row>
    <row r="237" spans="5:19" x14ac:dyDescent="0.2">
      <c r="E237" s="35"/>
      <c r="F237" s="30">
        <v>228</v>
      </c>
      <c r="G237" s="33">
        <f t="shared" si="51"/>
        <v>228</v>
      </c>
      <c r="H237" s="30">
        <f t="shared" si="45"/>
        <v>-10</v>
      </c>
      <c r="I237" s="30">
        <f t="shared" si="46"/>
        <v>-10</v>
      </c>
      <c r="J237" s="30">
        <f t="shared" si="47"/>
        <v>220.97666666666657</v>
      </c>
      <c r="K237" s="30">
        <f t="shared" si="48"/>
        <v>-10</v>
      </c>
      <c r="L237" s="30">
        <f t="shared" si="49"/>
        <v>-10</v>
      </c>
      <c r="M237" s="30">
        <f t="shared" si="50"/>
        <v>-10</v>
      </c>
      <c r="N237" s="33">
        <f t="shared" si="39"/>
        <v>172.52638674033153</v>
      </c>
      <c r="O237" s="33">
        <f t="shared" si="40"/>
        <v>263.60028044280438</v>
      </c>
      <c r="P237" s="33">
        <f t="shared" si="41"/>
        <v>308.88143333333329</v>
      </c>
      <c r="Q237" s="33">
        <f t="shared" si="42"/>
        <v>377.82071666666661</v>
      </c>
      <c r="R237" s="33">
        <f t="shared" si="43"/>
        <v>-10</v>
      </c>
      <c r="S237" s="33">
        <f t="shared" si="44"/>
        <v>205.39571666666666</v>
      </c>
    </row>
    <row r="238" spans="5:19" x14ac:dyDescent="0.2">
      <c r="E238" s="35"/>
      <c r="F238" s="30">
        <v>229</v>
      </c>
      <c r="G238" s="33">
        <f t="shared" si="51"/>
        <v>229</v>
      </c>
      <c r="H238" s="30">
        <f t="shared" si="45"/>
        <v>-10</v>
      </c>
      <c r="I238" s="30">
        <f t="shared" si="46"/>
        <v>-10</v>
      </c>
      <c r="J238" s="30">
        <f t="shared" si="47"/>
        <v>218.65638888888884</v>
      </c>
      <c r="K238" s="30">
        <f t="shared" si="48"/>
        <v>-10</v>
      </c>
      <c r="L238" s="30">
        <f t="shared" si="49"/>
        <v>-10</v>
      </c>
      <c r="M238" s="30">
        <f t="shared" si="50"/>
        <v>-10</v>
      </c>
      <c r="N238" s="33">
        <f t="shared" si="39"/>
        <v>169.99360773480669</v>
      </c>
      <c r="O238" s="33">
        <f t="shared" si="40"/>
        <v>261.46694833948334</v>
      </c>
      <c r="P238" s="33">
        <f t="shared" si="41"/>
        <v>306.94670277777772</v>
      </c>
      <c r="Q238" s="33">
        <f t="shared" si="42"/>
        <v>376.1883513888888</v>
      </c>
      <c r="R238" s="33">
        <f t="shared" si="43"/>
        <v>-10</v>
      </c>
      <c r="S238" s="33">
        <f t="shared" si="44"/>
        <v>203.00710138888883</v>
      </c>
    </row>
    <row r="239" spans="5:19" x14ac:dyDescent="0.2">
      <c r="E239" s="35"/>
      <c r="F239" s="30">
        <v>230</v>
      </c>
      <c r="G239" s="33">
        <f t="shared" si="51"/>
        <v>230</v>
      </c>
      <c r="H239" s="30">
        <f t="shared" si="45"/>
        <v>-10</v>
      </c>
      <c r="I239" s="30">
        <f t="shared" si="46"/>
        <v>-10</v>
      </c>
      <c r="J239" s="30">
        <f t="shared" si="47"/>
        <v>216.33611111111099</v>
      </c>
      <c r="K239" s="30">
        <f t="shared" si="48"/>
        <v>-10</v>
      </c>
      <c r="L239" s="30">
        <f t="shared" si="49"/>
        <v>-10</v>
      </c>
      <c r="M239" s="30">
        <f t="shared" si="50"/>
        <v>-10</v>
      </c>
      <c r="N239" s="33">
        <f t="shared" si="39"/>
        <v>167.46082872928184</v>
      </c>
      <c r="O239" s="33">
        <f t="shared" si="40"/>
        <v>259.3336162361623</v>
      </c>
      <c r="P239" s="33">
        <f t="shared" si="41"/>
        <v>305.01197222222214</v>
      </c>
      <c r="Q239" s="33">
        <f t="shared" si="42"/>
        <v>374.55598611111105</v>
      </c>
      <c r="R239" s="33">
        <f t="shared" si="43"/>
        <v>-10</v>
      </c>
      <c r="S239" s="33">
        <f t="shared" si="44"/>
        <v>200.618486111111</v>
      </c>
    </row>
    <row r="240" spans="5:19" x14ac:dyDescent="0.2">
      <c r="E240" s="35"/>
      <c r="F240" s="30">
        <v>231</v>
      </c>
      <c r="G240" s="33">
        <f t="shared" si="51"/>
        <v>231</v>
      </c>
      <c r="H240" s="30">
        <f t="shared" si="45"/>
        <v>-10</v>
      </c>
      <c r="I240" s="30">
        <f t="shared" si="46"/>
        <v>-10</v>
      </c>
      <c r="J240" s="30">
        <f t="shared" si="47"/>
        <v>214.01583333333326</v>
      </c>
      <c r="K240" s="30">
        <f t="shared" si="48"/>
        <v>-10</v>
      </c>
      <c r="L240" s="30">
        <f t="shared" si="49"/>
        <v>-10</v>
      </c>
      <c r="M240" s="30">
        <f t="shared" si="50"/>
        <v>-10</v>
      </c>
      <c r="N240" s="33">
        <f t="shared" si="39"/>
        <v>164.928049723757</v>
      </c>
      <c r="O240" s="33">
        <f t="shared" si="40"/>
        <v>257.20028413284126</v>
      </c>
      <c r="P240" s="33">
        <f t="shared" si="41"/>
        <v>303.07724166666662</v>
      </c>
      <c r="Q240" s="33">
        <f t="shared" si="42"/>
        <v>372.92362083333325</v>
      </c>
      <c r="R240" s="33">
        <f t="shared" si="43"/>
        <v>-10</v>
      </c>
      <c r="S240" s="33">
        <f t="shared" si="44"/>
        <v>198.22987083333328</v>
      </c>
    </row>
    <row r="241" spans="5:19" x14ac:dyDescent="0.2">
      <c r="E241" s="35"/>
      <c r="F241" s="30">
        <v>232</v>
      </c>
      <c r="G241" s="33">
        <f t="shared" si="51"/>
        <v>232</v>
      </c>
      <c r="H241" s="30">
        <f t="shared" si="45"/>
        <v>-10</v>
      </c>
      <c r="I241" s="30">
        <f t="shared" si="46"/>
        <v>-10</v>
      </c>
      <c r="J241" s="30">
        <f t="shared" si="47"/>
        <v>211.69555555555553</v>
      </c>
      <c r="K241" s="30">
        <f t="shared" si="48"/>
        <v>-10</v>
      </c>
      <c r="L241" s="30">
        <f t="shared" si="49"/>
        <v>-10</v>
      </c>
      <c r="M241" s="30">
        <f t="shared" si="50"/>
        <v>-10</v>
      </c>
      <c r="N241" s="33">
        <f t="shared" si="39"/>
        <v>162.39527071823204</v>
      </c>
      <c r="O241" s="33">
        <f t="shared" si="40"/>
        <v>255.06695202952022</v>
      </c>
      <c r="P241" s="33">
        <f t="shared" si="41"/>
        <v>301.14251111111105</v>
      </c>
      <c r="Q241" s="33">
        <f t="shared" si="42"/>
        <v>371.29125555555549</v>
      </c>
      <c r="R241" s="33">
        <f t="shared" si="43"/>
        <v>-10</v>
      </c>
      <c r="S241" s="33">
        <f t="shared" si="44"/>
        <v>195.84125555555545</v>
      </c>
    </row>
    <row r="242" spans="5:19" x14ac:dyDescent="0.2">
      <c r="E242" s="35"/>
      <c r="F242" s="30">
        <v>233</v>
      </c>
      <c r="G242" s="33">
        <f t="shared" si="51"/>
        <v>233</v>
      </c>
      <c r="H242" s="30">
        <f t="shared" si="45"/>
        <v>-10</v>
      </c>
      <c r="I242" s="30">
        <f t="shared" si="46"/>
        <v>-10</v>
      </c>
      <c r="J242" s="30">
        <f t="shared" si="47"/>
        <v>209.37527777777768</v>
      </c>
      <c r="K242" s="30">
        <f t="shared" si="48"/>
        <v>-10</v>
      </c>
      <c r="L242" s="30">
        <f t="shared" si="49"/>
        <v>-10</v>
      </c>
      <c r="M242" s="30">
        <f t="shared" si="50"/>
        <v>-10</v>
      </c>
      <c r="N242" s="33">
        <f t="shared" si="39"/>
        <v>159.8624917127072</v>
      </c>
      <c r="O242" s="33">
        <f t="shared" si="40"/>
        <v>252.93361992619924</v>
      </c>
      <c r="P242" s="33">
        <f t="shared" si="41"/>
        <v>299.20778055555553</v>
      </c>
      <c r="Q242" s="33">
        <f t="shared" si="42"/>
        <v>369.65889027777769</v>
      </c>
      <c r="R242" s="33">
        <f t="shared" si="43"/>
        <v>-10</v>
      </c>
      <c r="S242" s="33">
        <f t="shared" si="44"/>
        <v>193.45264027777773</v>
      </c>
    </row>
    <row r="243" spans="5:19" x14ac:dyDescent="0.2">
      <c r="E243" s="35"/>
      <c r="F243" s="30">
        <v>234</v>
      </c>
      <c r="G243" s="33">
        <f t="shared" si="51"/>
        <v>234</v>
      </c>
      <c r="H243" s="30">
        <f t="shared" si="45"/>
        <v>-10</v>
      </c>
      <c r="I243" s="30">
        <f t="shared" si="46"/>
        <v>-10</v>
      </c>
      <c r="J243" s="30">
        <f t="shared" si="47"/>
        <v>207.05499999999995</v>
      </c>
      <c r="K243" s="30">
        <f t="shared" si="48"/>
        <v>-10</v>
      </c>
      <c r="L243" s="30">
        <f t="shared" si="49"/>
        <v>-10</v>
      </c>
      <c r="M243" s="30">
        <f t="shared" si="50"/>
        <v>-10</v>
      </c>
      <c r="N243" s="33">
        <f t="shared" si="39"/>
        <v>157.32971270718235</v>
      </c>
      <c r="O243" s="33">
        <f t="shared" si="40"/>
        <v>250.8002878228782</v>
      </c>
      <c r="P243" s="33">
        <f t="shared" si="41"/>
        <v>297.27304999999996</v>
      </c>
      <c r="Q243" s="33">
        <f t="shared" si="42"/>
        <v>368.02652499999994</v>
      </c>
      <c r="R243" s="33">
        <f t="shared" si="43"/>
        <v>-10</v>
      </c>
      <c r="S243" s="33">
        <f t="shared" si="44"/>
        <v>191.0640249999999</v>
      </c>
    </row>
    <row r="244" spans="5:19" x14ac:dyDescent="0.2">
      <c r="E244" s="35"/>
      <c r="F244" s="30">
        <v>235</v>
      </c>
      <c r="G244" s="33">
        <f t="shared" si="51"/>
        <v>235</v>
      </c>
      <c r="H244" s="30">
        <f t="shared" si="45"/>
        <v>-10</v>
      </c>
      <c r="I244" s="30">
        <f t="shared" si="46"/>
        <v>-10</v>
      </c>
      <c r="J244" s="30">
        <f t="shared" si="47"/>
        <v>204.7347222222221</v>
      </c>
      <c r="K244" s="30">
        <f t="shared" si="48"/>
        <v>-10</v>
      </c>
      <c r="L244" s="30">
        <f t="shared" si="49"/>
        <v>-10</v>
      </c>
      <c r="M244" s="30">
        <f t="shared" si="50"/>
        <v>-10</v>
      </c>
      <c r="N244" s="33">
        <f t="shared" si="39"/>
        <v>154.79693370165751</v>
      </c>
      <c r="O244" s="33">
        <f t="shared" si="40"/>
        <v>248.66695571955717</v>
      </c>
      <c r="P244" s="33">
        <f t="shared" si="41"/>
        <v>295.33831944444438</v>
      </c>
      <c r="Q244" s="33">
        <f t="shared" si="42"/>
        <v>366.39415972222213</v>
      </c>
      <c r="R244" s="33">
        <f t="shared" si="43"/>
        <v>-10</v>
      </c>
      <c r="S244" s="33">
        <f t="shared" si="44"/>
        <v>188.67540972222218</v>
      </c>
    </row>
    <row r="245" spans="5:19" x14ac:dyDescent="0.2">
      <c r="E245" s="35"/>
      <c r="F245" s="30">
        <v>236</v>
      </c>
      <c r="G245" s="33">
        <f t="shared" si="51"/>
        <v>236</v>
      </c>
      <c r="H245" s="30">
        <f t="shared" si="45"/>
        <v>-10</v>
      </c>
      <c r="I245" s="30">
        <f t="shared" si="46"/>
        <v>-10</v>
      </c>
      <c r="J245" s="30">
        <f t="shared" si="47"/>
        <v>202.41444444444437</v>
      </c>
      <c r="K245" s="30">
        <f t="shared" si="48"/>
        <v>-10</v>
      </c>
      <c r="L245" s="30">
        <f t="shared" si="49"/>
        <v>-10</v>
      </c>
      <c r="M245" s="30">
        <f t="shared" si="50"/>
        <v>-10</v>
      </c>
      <c r="N245" s="33">
        <f t="shared" si="39"/>
        <v>152.26415469613266</v>
      </c>
      <c r="O245" s="33">
        <f t="shared" si="40"/>
        <v>246.53362361623613</v>
      </c>
      <c r="P245" s="33">
        <f t="shared" si="41"/>
        <v>293.40358888888886</v>
      </c>
      <c r="Q245" s="33">
        <f t="shared" si="42"/>
        <v>364.76179444444438</v>
      </c>
      <c r="R245" s="33">
        <f t="shared" si="43"/>
        <v>-10</v>
      </c>
      <c r="S245" s="33">
        <f t="shared" si="44"/>
        <v>186.28679444444435</v>
      </c>
    </row>
    <row r="246" spans="5:19" x14ac:dyDescent="0.2">
      <c r="E246" s="35"/>
      <c r="F246" s="30">
        <v>237</v>
      </c>
      <c r="G246" s="33">
        <f t="shared" si="51"/>
        <v>237</v>
      </c>
      <c r="H246" s="30">
        <f t="shared" si="45"/>
        <v>-10</v>
      </c>
      <c r="I246" s="30">
        <f t="shared" si="46"/>
        <v>-10</v>
      </c>
      <c r="J246" s="30">
        <f t="shared" si="47"/>
        <v>200.09416666666664</v>
      </c>
      <c r="K246" s="30">
        <f t="shared" si="48"/>
        <v>-10</v>
      </c>
      <c r="L246" s="30">
        <f t="shared" si="49"/>
        <v>-10</v>
      </c>
      <c r="M246" s="30">
        <f t="shared" si="50"/>
        <v>-10</v>
      </c>
      <c r="N246" s="33">
        <f t="shared" si="39"/>
        <v>149.73137569060782</v>
      </c>
      <c r="O246" s="33">
        <f t="shared" si="40"/>
        <v>244.40029151291509</v>
      </c>
      <c r="P246" s="33">
        <f t="shared" si="41"/>
        <v>291.46885833333329</v>
      </c>
      <c r="Q246" s="33">
        <f t="shared" si="42"/>
        <v>363.12942916666663</v>
      </c>
      <c r="R246" s="33">
        <f t="shared" si="43"/>
        <v>-10</v>
      </c>
      <c r="S246" s="33">
        <f t="shared" si="44"/>
        <v>183.89817916666664</v>
      </c>
    </row>
    <row r="247" spans="5:19" x14ac:dyDescent="0.2">
      <c r="E247" s="35"/>
      <c r="F247" s="30">
        <v>238</v>
      </c>
      <c r="G247" s="33">
        <f t="shared" si="51"/>
        <v>238</v>
      </c>
      <c r="H247" s="30">
        <f t="shared" si="45"/>
        <v>-10</v>
      </c>
      <c r="I247" s="30">
        <f t="shared" si="46"/>
        <v>-10</v>
      </c>
      <c r="J247" s="30">
        <f t="shared" si="47"/>
        <v>197.77388888888879</v>
      </c>
      <c r="K247" s="30">
        <f t="shared" si="48"/>
        <v>-10</v>
      </c>
      <c r="L247" s="30">
        <f t="shared" si="49"/>
        <v>-10</v>
      </c>
      <c r="M247" s="30">
        <f t="shared" si="50"/>
        <v>-10</v>
      </c>
      <c r="N247" s="33">
        <f t="shared" si="39"/>
        <v>147.19859668508298</v>
      </c>
      <c r="O247" s="33">
        <f t="shared" si="40"/>
        <v>242.26695940959405</v>
      </c>
      <c r="P247" s="33">
        <f t="shared" si="41"/>
        <v>289.53412777777771</v>
      </c>
      <c r="Q247" s="33">
        <f t="shared" si="42"/>
        <v>361.49706388888882</v>
      </c>
      <c r="R247" s="33">
        <f t="shared" si="43"/>
        <v>-10</v>
      </c>
      <c r="S247" s="33">
        <f t="shared" si="44"/>
        <v>181.50956388888881</v>
      </c>
    </row>
    <row r="248" spans="5:19" x14ac:dyDescent="0.2">
      <c r="E248" s="35"/>
      <c r="F248" s="30">
        <v>239</v>
      </c>
      <c r="G248" s="33">
        <f t="shared" si="51"/>
        <v>239</v>
      </c>
      <c r="H248" s="30">
        <f t="shared" si="45"/>
        <v>-10</v>
      </c>
      <c r="I248" s="30">
        <f t="shared" si="46"/>
        <v>-10</v>
      </c>
      <c r="J248" s="30">
        <f t="shared" si="47"/>
        <v>195.45361111111106</v>
      </c>
      <c r="K248" s="30">
        <f t="shared" si="48"/>
        <v>-10</v>
      </c>
      <c r="L248" s="30">
        <f t="shared" si="49"/>
        <v>-10</v>
      </c>
      <c r="M248" s="30">
        <f t="shared" si="50"/>
        <v>-10</v>
      </c>
      <c r="N248" s="33">
        <f t="shared" si="39"/>
        <v>144.66581767955802</v>
      </c>
      <c r="O248" s="33">
        <f t="shared" si="40"/>
        <v>240.13362730627301</v>
      </c>
      <c r="P248" s="33">
        <f t="shared" si="41"/>
        <v>287.59939722222219</v>
      </c>
      <c r="Q248" s="33">
        <f t="shared" si="42"/>
        <v>359.86469861111107</v>
      </c>
      <c r="R248" s="33">
        <f t="shared" si="43"/>
        <v>-10</v>
      </c>
      <c r="S248" s="33">
        <f t="shared" si="44"/>
        <v>179.12094861111109</v>
      </c>
    </row>
    <row r="249" spans="5:19" x14ac:dyDescent="0.2">
      <c r="E249" s="35"/>
      <c r="F249" s="30">
        <v>240</v>
      </c>
      <c r="G249" s="33">
        <f t="shared" si="51"/>
        <v>240</v>
      </c>
      <c r="H249" s="30">
        <f t="shared" si="45"/>
        <v>-10</v>
      </c>
      <c r="I249" s="30">
        <f t="shared" si="46"/>
        <v>-10</v>
      </c>
      <c r="J249" s="30">
        <f t="shared" si="47"/>
        <v>193.13333333333321</v>
      </c>
      <c r="K249" s="30">
        <f t="shared" si="48"/>
        <v>-10</v>
      </c>
      <c r="L249" s="30">
        <f t="shared" si="49"/>
        <v>-10</v>
      </c>
      <c r="M249" s="30">
        <f t="shared" si="50"/>
        <v>-10</v>
      </c>
      <c r="N249" s="33">
        <f t="shared" si="39"/>
        <v>142.13303867403317</v>
      </c>
      <c r="O249" s="33">
        <f t="shared" si="40"/>
        <v>238.00029520295197</v>
      </c>
      <c r="P249" s="33">
        <f t="shared" si="41"/>
        <v>285.66466666666662</v>
      </c>
      <c r="Q249" s="33">
        <f t="shared" si="42"/>
        <v>358.23233333333326</v>
      </c>
      <c r="R249" s="33">
        <f t="shared" si="43"/>
        <v>-10</v>
      </c>
      <c r="S249" s="33">
        <f t="shared" si="44"/>
        <v>176.73233333333326</v>
      </c>
    </row>
    <row r="250" spans="5:19" x14ac:dyDescent="0.2">
      <c r="E250" s="35"/>
      <c r="F250" s="30">
        <v>241</v>
      </c>
      <c r="G250" s="33">
        <f t="shared" si="51"/>
        <v>241</v>
      </c>
      <c r="H250" s="30">
        <f t="shared" si="45"/>
        <v>-10</v>
      </c>
      <c r="I250" s="30">
        <f t="shared" si="46"/>
        <v>-10</v>
      </c>
      <c r="J250" s="30">
        <f t="shared" si="47"/>
        <v>190.81305555555548</v>
      </c>
      <c r="K250" s="30">
        <f t="shared" si="48"/>
        <v>-10</v>
      </c>
      <c r="L250" s="30">
        <f t="shared" si="49"/>
        <v>-10</v>
      </c>
      <c r="M250" s="30">
        <f t="shared" si="50"/>
        <v>-10</v>
      </c>
      <c r="N250" s="33">
        <f t="shared" si="39"/>
        <v>139.60025966850833</v>
      </c>
      <c r="O250" s="33">
        <f t="shared" si="40"/>
        <v>235.86696309963099</v>
      </c>
      <c r="P250" s="33">
        <f t="shared" si="41"/>
        <v>283.72993611111104</v>
      </c>
      <c r="Q250" s="33">
        <f t="shared" si="42"/>
        <v>356.59996805555551</v>
      </c>
      <c r="R250" s="33">
        <f t="shared" si="43"/>
        <v>-10</v>
      </c>
      <c r="S250" s="33">
        <f t="shared" si="44"/>
        <v>174.34371805555554</v>
      </c>
    </row>
    <row r="251" spans="5:19" x14ac:dyDescent="0.2">
      <c r="E251" s="35"/>
      <c r="F251" s="30">
        <v>242</v>
      </c>
      <c r="G251" s="33">
        <f t="shared" si="51"/>
        <v>242</v>
      </c>
      <c r="H251" s="30">
        <f t="shared" si="45"/>
        <v>-10</v>
      </c>
      <c r="I251" s="30">
        <f t="shared" si="46"/>
        <v>-10</v>
      </c>
      <c r="J251" s="30">
        <f t="shared" si="47"/>
        <v>188.49277777777775</v>
      </c>
      <c r="K251" s="30">
        <f t="shared" si="48"/>
        <v>-10</v>
      </c>
      <c r="L251" s="30">
        <f t="shared" si="49"/>
        <v>-10</v>
      </c>
      <c r="M251" s="30">
        <f t="shared" si="50"/>
        <v>-10</v>
      </c>
      <c r="N251" s="33">
        <f t="shared" si="39"/>
        <v>137.06748066298348</v>
      </c>
      <c r="O251" s="33">
        <f t="shared" si="40"/>
        <v>233.7336309963099</v>
      </c>
      <c r="P251" s="33">
        <f t="shared" si="41"/>
        <v>281.79520555555553</v>
      </c>
      <c r="Q251" s="33">
        <f t="shared" si="42"/>
        <v>354.9676027777777</v>
      </c>
      <c r="R251" s="33">
        <f t="shared" si="43"/>
        <v>-10</v>
      </c>
      <c r="S251" s="33">
        <f t="shared" si="44"/>
        <v>171.95510277777771</v>
      </c>
    </row>
    <row r="252" spans="5:19" x14ac:dyDescent="0.2">
      <c r="E252" s="35"/>
      <c r="F252" s="30">
        <v>243</v>
      </c>
      <c r="G252" s="33">
        <f t="shared" si="51"/>
        <v>243</v>
      </c>
      <c r="H252" s="30">
        <f t="shared" si="45"/>
        <v>-10</v>
      </c>
      <c r="I252" s="30">
        <f t="shared" si="46"/>
        <v>-10</v>
      </c>
      <c r="J252" s="30">
        <f t="shared" si="47"/>
        <v>186.1724999999999</v>
      </c>
      <c r="K252" s="30">
        <f t="shared" si="48"/>
        <v>-10</v>
      </c>
      <c r="L252" s="30">
        <f t="shared" si="49"/>
        <v>-10</v>
      </c>
      <c r="M252" s="30">
        <f t="shared" si="50"/>
        <v>-10</v>
      </c>
      <c r="N252" s="33">
        <f t="shared" si="39"/>
        <v>134.53470165745864</v>
      </c>
      <c r="O252" s="33">
        <f t="shared" si="40"/>
        <v>231.60029889298892</v>
      </c>
      <c r="P252" s="33">
        <f t="shared" si="41"/>
        <v>279.86047499999995</v>
      </c>
      <c r="Q252" s="33">
        <f t="shared" si="42"/>
        <v>353.33523749999995</v>
      </c>
      <c r="R252" s="33">
        <f t="shared" si="43"/>
        <v>-10</v>
      </c>
      <c r="S252" s="33">
        <f t="shared" si="44"/>
        <v>169.56648749999988</v>
      </c>
    </row>
    <row r="253" spans="5:19" x14ac:dyDescent="0.2">
      <c r="E253" s="35"/>
      <c r="F253" s="30">
        <v>244</v>
      </c>
      <c r="G253" s="33">
        <f t="shared" si="51"/>
        <v>244</v>
      </c>
      <c r="H253" s="30">
        <f t="shared" si="45"/>
        <v>-10</v>
      </c>
      <c r="I253" s="30">
        <f t="shared" si="46"/>
        <v>-10</v>
      </c>
      <c r="J253" s="30">
        <f t="shared" si="47"/>
        <v>183.85222222222217</v>
      </c>
      <c r="K253" s="30">
        <f t="shared" si="48"/>
        <v>-10</v>
      </c>
      <c r="L253" s="30">
        <f t="shared" si="49"/>
        <v>-10</v>
      </c>
      <c r="M253" s="30">
        <f t="shared" si="50"/>
        <v>-10</v>
      </c>
      <c r="N253" s="33">
        <f t="shared" si="39"/>
        <v>132.0019226519338</v>
      </c>
      <c r="O253" s="33">
        <f t="shared" si="40"/>
        <v>229.46696678966782</v>
      </c>
      <c r="P253" s="33">
        <f t="shared" si="41"/>
        <v>277.92574444444438</v>
      </c>
      <c r="Q253" s="33">
        <f t="shared" si="42"/>
        <v>351.70287222222214</v>
      </c>
      <c r="R253" s="33">
        <f t="shared" si="43"/>
        <v>-10</v>
      </c>
      <c r="S253" s="33">
        <f t="shared" si="44"/>
        <v>167.17787222222216</v>
      </c>
    </row>
    <row r="254" spans="5:19" x14ac:dyDescent="0.2">
      <c r="E254" s="35"/>
      <c r="F254" s="30">
        <v>245</v>
      </c>
      <c r="G254" s="33">
        <f t="shared" si="51"/>
        <v>245</v>
      </c>
      <c r="H254" s="30">
        <f t="shared" si="45"/>
        <v>-10</v>
      </c>
      <c r="I254" s="30">
        <f t="shared" si="46"/>
        <v>-10</v>
      </c>
      <c r="J254" s="30">
        <f t="shared" si="47"/>
        <v>181.53194444444443</v>
      </c>
      <c r="K254" s="30">
        <f t="shared" si="48"/>
        <v>-10</v>
      </c>
      <c r="L254" s="30">
        <f t="shared" si="49"/>
        <v>-10</v>
      </c>
      <c r="M254" s="30">
        <f t="shared" si="50"/>
        <v>-10</v>
      </c>
      <c r="N254" s="33">
        <f t="shared" si="39"/>
        <v>129.46914364640884</v>
      </c>
      <c r="O254" s="33">
        <f t="shared" si="40"/>
        <v>227.33363468634684</v>
      </c>
      <c r="P254" s="33">
        <f t="shared" si="41"/>
        <v>275.99101388888886</v>
      </c>
      <c r="Q254" s="33">
        <f t="shared" si="42"/>
        <v>350.07050694444439</v>
      </c>
      <c r="R254" s="33">
        <f t="shared" si="43"/>
        <v>-10</v>
      </c>
      <c r="S254" s="33">
        <f t="shared" si="44"/>
        <v>164.78925694444433</v>
      </c>
    </row>
    <row r="255" spans="5:19" x14ac:dyDescent="0.2">
      <c r="E255" s="35"/>
      <c r="F255" s="30">
        <v>246</v>
      </c>
      <c r="G255" s="33">
        <f t="shared" si="51"/>
        <v>246</v>
      </c>
      <c r="H255" s="30">
        <f t="shared" si="45"/>
        <v>-10</v>
      </c>
      <c r="I255" s="30">
        <f t="shared" si="46"/>
        <v>-10</v>
      </c>
      <c r="J255" s="30">
        <f t="shared" si="47"/>
        <v>179.21166666666659</v>
      </c>
      <c r="K255" s="30">
        <f t="shared" si="48"/>
        <v>-10</v>
      </c>
      <c r="L255" s="30">
        <f t="shared" si="49"/>
        <v>-10</v>
      </c>
      <c r="M255" s="30">
        <f t="shared" si="50"/>
        <v>-10</v>
      </c>
      <c r="N255" s="33">
        <f t="shared" si="39"/>
        <v>126.93636464088399</v>
      </c>
      <c r="O255" s="33">
        <f t="shared" si="40"/>
        <v>225.20030258302575</v>
      </c>
      <c r="P255" s="33">
        <f t="shared" si="41"/>
        <v>274.05628333333328</v>
      </c>
      <c r="Q255" s="33">
        <f t="shared" si="42"/>
        <v>348.43814166666658</v>
      </c>
      <c r="R255" s="33">
        <f t="shared" si="43"/>
        <v>-10</v>
      </c>
      <c r="S255" s="33">
        <f t="shared" si="44"/>
        <v>162.40064166666662</v>
      </c>
    </row>
    <row r="256" spans="5:19" x14ac:dyDescent="0.2">
      <c r="E256" s="35"/>
      <c r="F256" s="30">
        <v>247</v>
      </c>
      <c r="G256" s="33">
        <f t="shared" si="51"/>
        <v>247</v>
      </c>
      <c r="H256" s="30">
        <f t="shared" si="45"/>
        <v>-10</v>
      </c>
      <c r="I256" s="30">
        <f t="shared" si="46"/>
        <v>-10</v>
      </c>
      <c r="J256" s="30">
        <f t="shared" si="47"/>
        <v>176.89138888888886</v>
      </c>
      <c r="K256" s="30">
        <f t="shared" si="48"/>
        <v>-10</v>
      </c>
      <c r="L256" s="30">
        <f t="shared" si="49"/>
        <v>-10</v>
      </c>
      <c r="M256" s="30">
        <f t="shared" si="50"/>
        <v>-10</v>
      </c>
      <c r="N256" s="33">
        <f t="shared" si="39"/>
        <v>124.40358563535915</v>
      </c>
      <c r="O256" s="33">
        <f t="shared" si="40"/>
        <v>223.06697047970476</v>
      </c>
      <c r="P256" s="33">
        <f t="shared" si="41"/>
        <v>272.12155277777771</v>
      </c>
      <c r="Q256" s="33">
        <f t="shared" si="42"/>
        <v>346.80577638888883</v>
      </c>
      <c r="R256" s="33">
        <f t="shared" si="43"/>
        <v>-10</v>
      </c>
      <c r="S256" s="33">
        <f t="shared" si="44"/>
        <v>160.01202638888878</v>
      </c>
    </row>
    <row r="257" spans="5:19" x14ac:dyDescent="0.2">
      <c r="E257" s="35"/>
      <c r="F257" s="30">
        <v>248</v>
      </c>
      <c r="G257" s="33">
        <f t="shared" si="51"/>
        <v>248</v>
      </c>
      <c r="H257" s="30">
        <f t="shared" si="45"/>
        <v>-10</v>
      </c>
      <c r="I257" s="30">
        <f t="shared" si="46"/>
        <v>-10</v>
      </c>
      <c r="J257" s="30">
        <f t="shared" si="47"/>
        <v>174.57111111111101</v>
      </c>
      <c r="K257" s="30">
        <f t="shared" si="48"/>
        <v>-10</v>
      </c>
      <c r="L257" s="30">
        <f t="shared" si="49"/>
        <v>-10</v>
      </c>
      <c r="M257" s="30">
        <f t="shared" si="50"/>
        <v>-10</v>
      </c>
      <c r="N257" s="33">
        <f t="shared" si="39"/>
        <v>121.87080662983431</v>
      </c>
      <c r="O257" s="33">
        <f t="shared" si="40"/>
        <v>220.93363837638367</v>
      </c>
      <c r="P257" s="33">
        <f t="shared" si="41"/>
        <v>270.18682222222219</v>
      </c>
      <c r="Q257" s="33">
        <f t="shared" si="42"/>
        <v>345.17341111111102</v>
      </c>
      <c r="R257" s="33">
        <f t="shared" si="43"/>
        <v>-10</v>
      </c>
      <c r="S257" s="33">
        <f t="shared" si="44"/>
        <v>157.62341111111107</v>
      </c>
    </row>
    <row r="258" spans="5:19" x14ac:dyDescent="0.2">
      <c r="E258" s="35"/>
      <c r="F258" s="30">
        <v>249</v>
      </c>
      <c r="G258" s="33">
        <f t="shared" si="51"/>
        <v>249</v>
      </c>
      <c r="H258" s="30">
        <f t="shared" si="45"/>
        <v>-10</v>
      </c>
      <c r="I258" s="30">
        <f t="shared" si="46"/>
        <v>-10</v>
      </c>
      <c r="J258" s="30">
        <f t="shared" si="47"/>
        <v>172.25083333333328</v>
      </c>
      <c r="K258" s="30">
        <f t="shared" si="48"/>
        <v>-10</v>
      </c>
      <c r="L258" s="30">
        <f t="shared" si="49"/>
        <v>-10</v>
      </c>
      <c r="M258" s="30">
        <f t="shared" si="50"/>
        <v>-10</v>
      </c>
      <c r="N258" s="33">
        <f t="shared" si="39"/>
        <v>119.33802762430946</v>
      </c>
      <c r="O258" s="33">
        <f t="shared" si="40"/>
        <v>218.80030627306269</v>
      </c>
      <c r="P258" s="33">
        <f t="shared" si="41"/>
        <v>268.25209166666662</v>
      </c>
      <c r="Q258" s="33">
        <f t="shared" si="42"/>
        <v>343.54104583333327</v>
      </c>
      <c r="R258" s="33">
        <f t="shared" si="43"/>
        <v>-10</v>
      </c>
      <c r="S258" s="33">
        <f t="shared" si="44"/>
        <v>155.23479583333324</v>
      </c>
    </row>
    <row r="259" spans="5:19" x14ac:dyDescent="0.2">
      <c r="E259" s="35"/>
      <c r="F259" s="30">
        <v>250</v>
      </c>
      <c r="G259" s="33">
        <f t="shared" si="51"/>
        <v>250</v>
      </c>
      <c r="H259" s="30">
        <f t="shared" si="45"/>
        <v>-10</v>
      </c>
      <c r="I259" s="30">
        <f t="shared" si="46"/>
        <v>-10</v>
      </c>
      <c r="J259" s="30">
        <f t="shared" si="47"/>
        <v>169.93055555555554</v>
      </c>
      <c r="K259" s="30">
        <f t="shared" si="48"/>
        <v>-10</v>
      </c>
      <c r="L259" s="30">
        <f t="shared" si="49"/>
        <v>-10</v>
      </c>
      <c r="M259" s="30">
        <f t="shared" si="50"/>
        <v>-10</v>
      </c>
      <c r="N259" s="33">
        <f t="shared" si="39"/>
        <v>116.80524861878462</v>
      </c>
      <c r="O259" s="33">
        <f t="shared" si="40"/>
        <v>216.66697416974159</v>
      </c>
      <c r="P259" s="33">
        <f t="shared" si="41"/>
        <v>266.31736111111104</v>
      </c>
      <c r="Q259" s="33">
        <f t="shared" si="42"/>
        <v>341.90868055555546</v>
      </c>
      <c r="R259" s="33">
        <f t="shared" si="43"/>
        <v>-10</v>
      </c>
      <c r="S259" s="33">
        <f t="shared" si="44"/>
        <v>152.84618055555552</v>
      </c>
    </row>
    <row r="260" spans="5:19" x14ac:dyDescent="0.2">
      <c r="E260" s="35"/>
      <c r="F260" s="30">
        <v>251</v>
      </c>
      <c r="G260" s="33">
        <f t="shared" si="51"/>
        <v>251</v>
      </c>
      <c r="H260" s="30">
        <f t="shared" si="45"/>
        <v>-10</v>
      </c>
      <c r="I260" s="30">
        <f t="shared" si="46"/>
        <v>-10</v>
      </c>
      <c r="J260" s="30">
        <f t="shared" si="47"/>
        <v>167.6102777777777</v>
      </c>
      <c r="K260" s="30">
        <f t="shared" si="48"/>
        <v>-10</v>
      </c>
      <c r="L260" s="30">
        <f t="shared" si="49"/>
        <v>-10</v>
      </c>
      <c r="M260" s="30">
        <f t="shared" si="50"/>
        <v>-10</v>
      </c>
      <c r="N260" s="33">
        <f t="shared" si="39"/>
        <v>114.27246961325977</v>
      </c>
      <c r="O260" s="33">
        <f t="shared" si="40"/>
        <v>214.53364206642061</v>
      </c>
      <c r="P260" s="33">
        <f t="shared" si="41"/>
        <v>264.38263055555552</v>
      </c>
      <c r="Q260" s="33">
        <f t="shared" si="42"/>
        <v>340.27631527777771</v>
      </c>
      <c r="R260" s="33">
        <f t="shared" si="43"/>
        <v>-10</v>
      </c>
      <c r="S260" s="33">
        <f t="shared" si="44"/>
        <v>150.45756527777769</v>
      </c>
    </row>
    <row r="261" spans="5:19" x14ac:dyDescent="0.2">
      <c r="E261" s="35"/>
      <c r="F261" s="30">
        <v>252</v>
      </c>
      <c r="G261" s="33">
        <f t="shared" si="51"/>
        <v>252</v>
      </c>
      <c r="H261" s="30">
        <f t="shared" si="45"/>
        <v>-10</v>
      </c>
      <c r="I261" s="30">
        <f t="shared" si="46"/>
        <v>-10</v>
      </c>
      <c r="J261" s="30">
        <f t="shared" si="47"/>
        <v>165.28999999999996</v>
      </c>
      <c r="K261" s="30">
        <f t="shared" si="48"/>
        <v>-10</v>
      </c>
      <c r="L261" s="30">
        <f t="shared" si="49"/>
        <v>-10</v>
      </c>
      <c r="M261" s="30">
        <f t="shared" si="50"/>
        <v>-10</v>
      </c>
      <c r="N261" s="33">
        <f t="shared" si="39"/>
        <v>111.73969060773481</v>
      </c>
      <c r="O261" s="33">
        <f t="shared" si="40"/>
        <v>212.40030996309963</v>
      </c>
      <c r="P261" s="33">
        <f t="shared" si="41"/>
        <v>262.44789999999995</v>
      </c>
      <c r="Q261" s="33">
        <f t="shared" si="42"/>
        <v>338.6439499999999</v>
      </c>
      <c r="R261" s="33">
        <f t="shared" si="43"/>
        <v>-10</v>
      </c>
      <c r="S261" s="33">
        <f t="shared" si="44"/>
        <v>148.06894999999997</v>
      </c>
    </row>
    <row r="262" spans="5:19" x14ac:dyDescent="0.2">
      <c r="E262" s="35"/>
      <c r="F262" s="30">
        <v>253</v>
      </c>
      <c r="G262" s="33">
        <f t="shared" si="51"/>
        <v>253</v>
      </c>
      <c r="H262" s="30">
        <f t="shared" si="45"/>
        <v>-10</v>
      </c>
      <c r="I262" s="30">
        <f t="shared" si="46"/>
        <v>-10</v>
      </c>
      <c r="J262" s="30">
        <f t="shared" si="47"/>
        <v>162.96972222222212</v>
      </c>
      <c r="K262" s="30">
        <f t="shared" si="48"/>
        <v>-10</v>
      </c>
      <c r="L262" s="30">
        <f t="shared" si="49"/>
        <v>-10</v>
      </c>
      <c r="M262" s="30">
        <f t="shared" si="50"/>
        <v>-10</v>
      </c>
      <c r="N262" s="33">
        <f t="shared" si="39"/>
        <v>109.20691160220997</v>
      </c>
      <c r="O262" s="33">
        <f t="shared" si="40"/>
        <v>210.26697785977854</v>
      </c>
      <c r="P262" s="33">
        <f t="shared" si="41"/>
        <v>260.51316944444437</v>
      </c>
      <c r="Q262" s="33">
        <f t="shared" si="42"/>
        <v>337.01158472222215</v>
      </c>
      <c r="R262" s="33">
        <f t="shared" si="43"/>
        <v>-10</v>
      </c>
      <c r="S262" s="33">
        <f t="shared" si="44"/>
        <v>145.68033472222214</v>
      </c>
    </row>
    <row r="263" spans="5:19" x14ac:dyDescent="0.2">
      <c r="E263" s="35"/>
      <c r="F263" s="30">
        <v>254</v>
      </c>
      <c r="G263" s="33">
        <f t="shared" si="51"/>
        <v>254</v>
      </c>
      <c r="H263" s="30">
        <f t="shared" si="45"/>
        <v>-10</v>
      </c>
      <c r="I263" s="30">
        <f t="shared" si="46"/>
        <v>-10</v>
      </c>
      <c r="J263" s="30">
        <f t="shared" si="47"/>
        <v>160.64944444444438</v>
      </c>
      <c r="K263" s="30">
        <f t="shared" si="48"/>
        <v>-10</v>
      </c>
      <c r="L263" s="30">
        <f t="shared" si="49"/>
        <v>-10</v>
      </c>
      <c r="M263" s="30">
        <f t="shared" si="50"/>
        <v>-10</v>
      </c>
      <c r="N263" s="33">
        <f t="shared" si="39"/>
        <v>106.67413259668513</v>
      </c>
      <c r="O263" s="33">
        <f t="shared" si="40"/>
        <v>208.13364575645755</v>
      </c>
      <c r="P263" s="33">
        <f t="shared" si="41"/>
        <v>258.57843888888885</v>
      </c>
      <c r="Q263" s="33">
        <f t="shared" si="42"/>
        <v>335.37921944444435</v>
      </c>
      <c r="R263" s="33">
        <f t="shared" si="43"/>
        <v>-10</v>
      </c>
      <c r="S263" s="33">
        <f t="shared" si="44"/>
        <v>143.29171944444442</v>
      </c>
    </row>
    <row r="264" spans="5:19" x14ac:dyDescent="0.2">
      <c r="E264" s="35"/>
      <c r="F264" s="30">
        <v>255</v>
      </c>
      <c r="G264" s="33">
        <f t="shared" si="51"/>
        <v>255</v>
      </c>
      <c r="H264" s="30">
        <f t="shared" si="45"/>
        <v>-10</v>
      </c>
      <c r="I264" s="30">
        <f t="shared" si="46"/>
        <v>-10</v>
      </c>
      <c r="J264" s="30">
        <f t="shared" si="47"/>
        <v>158.32916666666665</v>
      </c>
      <c r="K264" s="30">
        <f t="shared" si="48"/>
        <v>-10</v>
      </c>
      <c r="L264" s="30">
        <f t="shared" si="49"/>
        <v>-10</v>
      </c>
      <c r="M264" s="30">
        <f t="shared" si="50"/>
        <v>-10</v>
      </c>
      <c r="N264" s="33">
        <f t="shared" si="39"/>
        <v>104.14135359116028</v>
      </c>
      <c r="O264" s="33">
        <f t="shared" si="40"/>
        <v>206.00031365313646</v>
      </c>
      <c r="P264" s="33">
        <f t="shared" si="41"/>
        <v>256.64370833333328</v>
      </c>
      <c r="Q264" s="33">
        <f t="shared" si="42"/>
        <v>333.74685416666659</v>
      </c>
      <c r="R264" s="33">
        <f t="shared" si="43"/>
        <v>-10</v>
      </c>
      <c r="S264" s="33">
        <f t="shared" si="44"/>
        <v>140.90310416666659</v>
      </c>
    </row>
    <row r="265" spans="5:19" x14ac:dyDescent="0.2">
      <c r="E265" s="35"/>
      <c r="F265" s="30">
        <v>256</v>
      </c>
      <c r="G265" s="33">
        <f t="shared" si="51"/>
        <v>256</v>
      </c>
      <c r="H265" s="30">
        <f t="shared" si="45"/>
        <v>-10</v>
      </c>
      <c r="I265" s="30">
        <f t="shared" si="46"/>
        <v>-10</v>
      </c>
      <c r="J265" s="30">
        <f t="shared" si="47"/>
        <v>156.00888888888881</v>
      </c>
      <c r="K265" s="30">
        <f t="shared" si="48"/>
        <v>-10</v>
      </c>
      <c r="L265" s="30">
        <f t="shared" si="49"/>
        <v>-10</v>
      </c>
      <c r="M265" s="30">
        <f t="shared" si="50"/>
        <v>-10</v>
      </c>
      <c r="N265" s="33">
        <f t="shared" si="39"/>
        <v>101.60857458563544</v>
      </c>
      <c r="O265" s="33">
        <f t="shared" si="40"/>
        <v>203.86698154981548</v>
      </c>
      <c r="P265" s="33">
        <f t="shared" si="41"/>
        <v>254.7089777777777</v>
      </c>
      <c r="Q265" s="33">
        <f t="shared" si="42"/>
        <v>332.11448888888879</v>
      </c>
      <c r="R265" s="33">
        <f t="shared" si="43"/>
        <v>-10</v>
      </c>
      <c r="S265" s="33">
        <f t="shared" si="44"/>
        <v>138.51448888888876</v>
      </c>
    </row>
    <row r="266" spans="5:19" x14ac:dyDescent="0.2">
      <c r="E266" s="35"/>
      <c r="F266" s="30">
        <v>257</v>
      </c>
      <c r="G266" s="33">
        <f t="shared" si="51"/>
        <v>257</v>
      </c>
      <c r="H266" s="30">
        <f t="shared" si="45"/>
        <v>-10</v>
      </c>
      <c r="I266" s="30">
        <f t="shared" si="46"/>
        <v>-10</v>
      </c>
      <c r="J266" s="30">
        <f t="shared" si="47"/>
        <v>153.68861111111107</v>
      </c>
      <c r="K266" s="30">
        <f t="shared" si="48"/>
        <v>-10</v>
      </c>
      <c r="L266" s="30">
        <f t="shared" si="49"/>
        <v>-10</v>
      </c>
      <c r="M266" s="30">
        <f t="shared" si="50"/>
        <v>-10</v>
      </c>
      <c r="N266" s="33">
        <f t="shared" ref="N266:N329" si="52">IF($C$4 - ($F266*10*$C$33) &gt; -14, $C$4 - ($F266*10*$C$33), -10)</f>
        <v>99.075795580110594</v>
      </c>
      <c r="O266" s="33">
        <f t="shared" ref="O266:O329" si="53">IF($C$4 - ($F266*10*$C$37) &gt; -14, $C$4 - ($F266*10*$C$37), -10)</f>
        <v>201.73364944649438</v>
      </c>
      <c r="P266" s="33">
        <f t="shared" ref="P266:P329" si="54">IF($C$4 - ($F266*10*$C$41) &gt; -14, $C$4 - ($F266*10*$C$41), -10)</f>
        <v>252.77424722222219</v>
      </c>
      <c r="Q266" s="33">
        <f t="shared" ref="Q266:Q329" si="55">IF($C$4 - ($F266*10*$C$45) &gt; -14, $C$4 - ($F266*10*$C$45), -10)</f>
        <v>330.48212361111104</v>
      </c>
      <c r="R266" s="33">
        <f t="shared" ref="R266:R329" si="56">IF($C$4 - ($F266*10*$C$49) &gt; -14, $C$4 - ($F266*10*$C$49), -10)</f>
        <v>-10</v>
      </c>
      <c r="S266" s="33">
        <f t="shared" ref="S266:S329" si="57">IF($C$4 - ($F266*10*$C$53) &gt; -14, $C$4 - ($F266*10*$C$53), -10)</f>
        <v>136.12587361111105</v>
      </c>
    </row>
    <row r="267" spans="5:19" x14ac:dyDescent="0.2">
      <c r="E267" s="35"/>
      <c r="F267" s="30">
        <v>258</v>
      </c>
      <c r="G267" s="33">
        <f t="shared" si="51"/>
        <v>258</v>
      </c>
      <c r="H267" s="30">
        <f t="shared" ref="H267:H330" si="58">IF($C$4 - ($F267*10*$C$9) &gt; -14, $C$4 - ($F267*10*$C$9), -10)</f>
        <v>-10</v>
      </c>
      <c r="I267" s="30">
        <f t="shared" ref="I267:I330" si="59">IF($C$4 - ($F267*10*$C$13) &gt; -14, $C$4 - ($F267*10*$C$13), -10)</f>
        <v>-10</v>
      </c>
      <c r="J267" s="30">
        <f t="shared" ref="J267:J330" si="60">IF($C$4 - ($F267*10*$C$17) &gt; -14, $C$4 - ($F267*10*$C$17), -10)</f>
        <v>151.36833333333323</v>
      </c>
      <c r="K267" s="30">
        <f t="shared" ref="K267:K330" si="61">IF($C$4 - ($F267*10*$C$21) &gt; -14, $C$4 - ($F267*10*$C$21), -10)</f>
        <v>-10</v>
      </c>
      <c r="L267" s="30">
        <f t="shared" ref="L267:L330" si="62">IF($C$4 - ($F267*10*$C$25) &gt; -14, $C$4 - ($F267*10*$C$25), -10)</f>
        <v>-10</v>
      </c>
      <c r="M267" s="30">
        <f t="shared" ref="M267:M330" si="63">IF($C$4 - ($F267*10*$C$29) &gt; -14, $C$4 - ($F267*10*$C$29), -10)</f>
        <v>-10</v>
      </c>
      <c r="N267" s="33">
        <f t="shared" si="52"/>
        <v>96.543016574585636</v>
      </c>
      <c r="O267" s="33">
        <f t="shared" si="53"/>
        <v>199.6003173431734</v>
      </c>
      <c r="P267" s="33">
        <f t="shared" si="54"/>
        <v>250.83951666666661</v>
      </c>
      <c r="Q267" s="33">
        <f t="shared" si="55"/>
        <v>328.84975833333328</v>
      </c>
      <c r="R267" s="33">
        <f t="shared" si="56"/>
        <v>-10</v>
      </c>
      <c r="S267" s="33">
        <f t="shared" si="57"/>
        <v>133.73725833333322</v>
      </c>
    </row>
    <row r="268" spans="5:19" x14ac:dyDescent="0.2">
      <c r="E268" s="35"/>
      <c r="F268" s="30">
        <v>259</v>
      </c>
      <c r="G268" s="33">
        <f t="shared" ref="G268:G331" si="64">IF(H268 = -10, IF(I268 = -10, IF(J268 = -10, IF(K268 = -10, IF(L268 = -10, IF(M268 = - 10, IF(N268 = - 10, IF(O268 = - 10, IF(P268 = - 10, IF(Q268 = - 10, IF(R268 = - 10, IF(S268 = - 10, 0, G267 + 1), G267 + 1), G267 + 1), G267 + 1), G267 + 1), G267 + 1), G267 + 1), G267 + 1), G267 + 1), G267 + 1), G267 + 1), G267 + 1)</f>
        <v>259</v>
      </c>
      <c r="H268" s="30">
        <f t="shared" si="58"/>
        <v>-10</v>
      </c>
      <c r="I268" s="30">
        <f t="shared" si="59"/>
        <v>-10</v>
      </c>
      <c r="J268" s="30">
        <f t="shared" si="60"/>
        <v>149.04805555555549</v>
      </c>
      <c r="K268" s="30">
        <f t="shared" si="61"/>
        <v>-10</v>
      </c>
      <c r="L268" s="30">
        <f t="shared" si="62"/>
        <v>-10</v>
      </c>
      <c r="M268" s="30">
        <f t="shared" si="63"/>
        <v>-10</v>
      </c>
      <c r="N268" s="33">
        <f t="shared" si="52"/>
        <v>94.010237569060791</v>
      </c>
      <c r="O268" s="33">
        <f t="shared" si="53"/>
        <v>197.46698523985231</v>
      </c>
      <c r="P268" s="33">
        <f t="shared" si="54"/>
        <v>248.90478611111104</v>
      </c>
      <c r="Q268" s="33">
        <f t="shared" si="55"/>
        <v>327.21739305555548</v>
      </c>
      <c r="R268" s="33">
        <f t="shared" si="56"/>
        <v>-10</v>
      </c>
      <c r="S268" s="33">
        <f t="shared" si="57"/>
        <v>131.3486430555555</v>
      </c>
    </row>
    <row r="269" spans="5:19" x14ac:dyDescent="0.2">
      <c r="E269" s="35"/>
      <c r="F269" s="30">
        <v>260</v>
      </c>
      <c r="G269" s="33">
        <f t="shared" si="64"/>
        <v>260</v>
      </c>
      <c r="H269" s="30">
        <f t="shared" si="58"/>
        <v>-10</v>
      </c>
      <c r="I269" s="30">
        <f t="shared" si="59"/>
        <v>-10</v>
      </c>
      <c r="J269" s="30">
        <f t="shared" si="60"/>
        <v>146.72777777777776</v>
      </c>
      <c r="K269" s="30">
        <f t="shared" si="61"/>
        <v>-10</v>
      </c>
      <c r="L269" s="30">
        <f t="shared" si="62"/>
        <v>-10</v>
      </c>
      <c r="M269" s="30">
        <f t="shared" si="63"/>
        <v>-10</v>
      </c>
      <c r="N269" s="33">
        <f t="shared" si="52"/>
        <v>91.477458563535947</v>
      </c>
      <c r="O269" s="33">
        <f t="shared" si="53"/>
        <v>195.33365313653132</v>
      </c>
      <c r="P269" s="33">
        <f t="shared" si="54"/>
        <v>246.97005555555552</v>
      </c>
      <c r="Q269" s="33">
        <f t="shared" si="55"/>
        <v>325.58502777777773</v>
      </c>
      <c r="R269" s="33">
        <f t="shared" si="56"/>
        <v>-10</v>
      </c>
      <c r="S269" s="33">
        <f t="shared" si="57"/>
        <v>128.96002777777767</v>
      </c>
    </row>
    <row r="270" spans="5:19" x14ac:dyDescent="0.2">
      <c r="E270" s="35"/>
      <c r="F270" s="30">
        <v>261</v>
      </c>
      <c r="G270" s="33">
        <f t="shared" si="64"/>
        <v>261</v>
      </c>
      <c r="H270" s="30">
        <f t="shared" si="58"/>
        <v>-10</v>
      </c>
      <c r="I270" s="30">
        <f t="shared" si="59"/>
        <v>-10</v>
      </c>
      <c r="J270" s="30">
        <f t="shared" si="60"/>
        <v>144.40749999999991</v>
      </c>
      <c r="K270" s="30">
        <f t="shared" si="61"/>
        <v>-10</v>
      </c>
      <c r="L270" s="30">
        <f t="shared" si="62"/>
        <v>-10</v>
      </c>
      <c r="M270" s="30">
        <f t="shared" si="63"/>
        <v>-10</v>
      </c>
      <c r="N270" s="33">
        <f t="shared" si="52"/>
        <v>88.944679558011103</v>
      </c>
      <c r="O270" s="33">
        <f t="shared" si="53"/>
        <v>193.20032103321023</v>
      </c>
      <c r="P270" s="33">
        <f t="shared" si="54"/>
        <v>245.03532499999994</v>
      </c>
      <c r="Q270" s="33">
        <f t="shared" si="55"/>
        <v>323.95266249999992</v>
      </c>
      <c r="R270" s="33">
        <f t="shared" si="56"/>
        <v>-10</v>
      </c>
      <c r="S270" s="33">
        <f t="shared" si="57"/>
        <v>126.57141249999995</v>
      </c>
    </row>
    <row r="271" spans="5:19" x14ac:dyDescent="0.2">
      <c r="E271" s="35"/>
      <c r="F271" s="30">
        <v>262</v>
      </c>
      <c r="G271" s="33">
        <f t="shared" si="64"/>
        <v>262</v>
      </c>
      <c r="H271" s="30">
        <f t="shared" si="58"/>
        <v>-10</v>
      </c>
      <c r="I271" s="30">
        <f t="shared" si="59"/>
        <v>-10</v>
      </c>
      <c r="J271" s="30">
        <f t="shared" si="60"/>
        <v>142.08722222222218</v>
      </c>
      <c r="K271" s="30">
        <f t="shared" si="61"/>
        <v>-10</v>
      </c>
      <c r="L271" s="30">
        <f t="shared" si="62"/>
        <v>-10</v>
      </c>
      <c r="M271" s="30">
        <f t="shared" si="63"/>
        <v>-10</v>
      </c>
      <c r="N271" s="33">
        <f t="shared" si="52"/>
        <v>86.411900552486259</v>
      </c>
      <c r="O271" s="33">
        <f t="shared" si="53"/>
        <v>191.06698892988925</v>
      </c>
      <c r="P271" s="33">
        <f t="shared" si="54"/>
        <v>243.10059444444437</v>
      </c>
      <c r="Q271" s="33">
        <f t="shared" si="55"/>
        <v>322.32029722222217</v>
      </c>
      <c r="R271" s="33">
        <f t="shared" si="56"/>
        <v>-10</v>
      </c>
      <c r="S271" s="33">
        <f t="shared" si="57"/>
        <v>124.18279722222212</v>
      </c>
    </row>
    <row r="272" spans="5:19" x14ac:dyDescent="0.2">
      <c r="E272" s="35"/>
      <c r="F272" s="30">
        <v>263</v>
      </c>
      <c r="G272" s="33">
        <f t="shared" si="64"/>
        <v>263</v>
      </c>
      <c r="H272" s="30">
        <f t="shared" si="58"/>
        <v>-10</v>
      </c>
      <c r="I272" s="30">
        <f t="shared" si="59"/>
        <v>-10</v>
      </c>
      <c r="J272" s="30">
        <f t="shared" si="60"/>
        <v>139.76694444444433</v>
      </c>
      <c r="K272" s="30">
        <f t="shared" si="61"/>
        <v>-10</v>
      </c>
      <c r="L272" s="30">
        <f t="shared" si="62"/>
        <v>-10</v>
      </c>
      <c r="M272" s="30">
        <f t="shared" si="63"/>
        <v>-10</v>
      </c>
      <c r="N272" s="33">
        <f t="shared" si="52"/>
        <v>83.879121546961414</v>
      </c>
      <c r="O272" s="33">
        <f t="shared" si="53"/>
        <v>188.93365682656827</v>
      </c>
      <c r="P272" s="33">
        <f t="shared" si="54"/>
        <v>241.16586388888885</v>
      </c>
      <c r="Q272" s="33">
        <f t="shared" si="55"/>
        <v>320.68793194444436</v>
      </c>
      <c r="R272" s="33">
        <f t="shared" si="56"/>
        <v>-10</v>
      </c>
      <c r="S272" s="33">
        <f t="shared" si="57"/>
        <v>121.7941819444444</v>
      </c>
    </row>
    <row r="273" spans="5:19" x14ac:dyDescent="0.2">
      <c r="E273" s="35"/>
      <c r="F273" s="30">
        <v>264</v>
      </c>
      <c r="G273" s="33">
        <f t="shared" si="64"/>
        <v>264</v>
      </c>
      <c r="H273" s="30">
        <f t="shared" si="58"/>
        <v>-10</v>
      </c>
      <c r="I273" s="30">
        <f t="shared" si="59"/>
        <v>-10</v>
      </c>
      <c r="J273" s="30">
        <f t="shared" si="60"/>
        <v>137.4466666666666</v>
      </c>
      <c r="K273" s="30">
        <f t="shared" si="61"/>
        <v>-10</v>
      </c>
      <c r="L273" s="30">
        <f t="shared" si="62"/>
        <v>-10</v>
      </c>
      <c r="M273" s="30">
        <f t="shared" si="63"/>
        <v>-10</v>
      </c>
      <c r="N273" s="33">
        <f t="shared" si="52"/>
        <v>81.34634254143657</v>
      </c>
      <c r="O273" s="33">
        <f t="shared" si="53"/>
        <v>186.80032472324717</v>
      </c>
      <c r="P273" s="33">
        <f t="shared" si="54"/>
        <v>239.23113333333328</v>
      </c>
      <c r="Q273" s="33">
        <f t="shared" si="55"/>
        <v>319.05556666666661</v>
      </c>
      <c r="R273" s="33">
        <f t="shared" si="56"/>
        <v>-10</v>
      </c>
      <c r="S273" s="33">
        <f t="shared" si="57"/>
        <v>119.40556666666657</v>
      </c>
    </row>
    <row r="274" spans="5:19" x14ac:dyDescent="0.2">
      <c r="E274" s="35"/>
      <c r="F274" s="30">
        <v>265</v>
      </c>
      <c r="G274" s="33">
        <f t="shared" si="64"/>
        <v>265</v>
      </c>
      <c r="H274" s="30">
        <f t="shared" si="58"/>
        <v>-10</v>
      </c>
      <c r="I274" s="30">
        <f t="shared" si="59"/>
        <v>-10</v>
      </c>
      <c r="J274" s="30">
        <f t="shared" si="60"/>
        <v>135.12638888888887</v>
      </c>
      <c r="K274" s="30">
        <f t="shared" si="61"/>
        <v>-10</v>
      </c>
      <c r="L274" s="30">
        <f t="shared" si="62"/>
        <v>-10</v>
      </c>
      <c r="M274" s="30">
        <f t="shared" si="63"/>
        <v>-10</v>
      </c>
      <c r="N274" s="33">
        <f t="shared" si="52"/>
        <v>78.813563535911612</v>
      </c>
      <c r="O274" s="33">
        <f t="shared" si="53"/>
        <v>184.66699261992619</v>
      </c>
      <c r="P274" s="33">
        <f t="shared" si="54"/>
        <v>237.29640277777776</v>
      </c>
      <c r="Q274" s="33">
        <f t="shared" si="55"/>
        <v>317.4232013888888</v>
      </c>
      <c r="R274" s="33">
        <f t="shared" si="56"/>
        <v>-10</v>
      </c>
      <c r="S274" s="33">
        <f t="shared" si="57"/>
        <v>117.01695138888886</v>
      </c>
    </row>
    <row r="275" spans="5:19" x14ac:dyDescent="0.2">
      <c r="E275" s="35"/>
      <c r="F275" s="30">
        <v>266</v>
      </c>
      <c r="G275" s="33">
        <f t="shared" si="64"/>
        <v>266</v>
      </c>
      <c r="H275" s="30">
        <f t="shared" si="58"/>
        <v>-10</v>
      </c>
      <c r="I275" s="30">
        <f t="shared" si="59"/>
        <v>-10</v>
      </c>
      <c r="J275" s="30">
        <f t="shared" si="60"/>
        <v>132.80611111111102</v>
      </c>
      <c r="K275" s="30">
        <f t="shared" si="61"/>
        <v>-10</v>
      </c>
      <c r="L275" s="30">
        <f t="shared" si="62"/>
        <v>-10</v>
      </c>
      <c r="M275" s="30">
        <f t="shared" si="63"/>
        <v>-10</v>
      </c>
      <c r="N275" s="33">
        <f t="shared" si="52"/>
        <v>76.280784530386768</v>
      </c>
      <c r="O275" s="33">
        <f t="shared" si="53"/>
        <v>182.5336605166051</v>
      </c>
      <c r="P275" s="33">
        <f t="shared" si="54"/>
        <v>235.36167222222218</v>
      </c>
      <c r="Q275" s="33">
        <f t="shared" si="55"/>
        <v>315.79083611111105</v>
      </c>
      <c r="R275" s="33">
        <f t="shared" si="56"/>
        <v>-10</v>
      </c>
      <c r="S275" s="33">
        <f t="shared" si="57"/>
        <v>114.62833611111103</v>
      </c>
    </row>
    <row r="276" spans="5:19" x14ac:dyDescent="0.2">
      <c r="E276" s="35"/>
      <c r="F276" s="30">
        <v>267</v>
      </c>
      <c r="G276" s="33">
        <f t="shared" si="64"/>
        <v>267</v>
      </c>
      <c r="H276" s="30">
        <f t="shared" si="58"/>
        <v>-10</v>
      </c>
      <c r="I276" s="30">
        <f t="shared" si="59"/>
        <v>-10</v>
      </c>
      <c r="J276" s="30">
        <f t="shared" si="60"/>
        <v>130.48583333333329</v>
      </c>
      <c r="K276" s="30">
        <f t="shared" si="61"/>
        <v>-10</v>
      </c>
      <c r="L276" s="30">
        <f t="shared" si="62"/>
        <v>-10</v>
      </c>
      <c r="M276" s="30">
        <f t="shared" si="63"/>
        <v>-10</v>
      </c>
      <c r="N276" s="33">
        <f t="shared" si="52"/>
        <v>73.748005524861924</v>
      </c>
      <c r="O276" s="33">
        <f t="shared" si="53"/>
        <v>180.40032841328411</v>
      </c>
      <c r="P276" s="33">
        <f t="shared" si="54"/>
        <v>233.42694166666661</v>
      </c>
      <c r="Q276" s="33">
        <f t="shared" si="55"/>
        <v>314.15847083333324</v>
      </c>
      <c r="R276" s="33">
        <f t="shared" si="56"/>
        <v>-10</v>
      </c>
      <c r="S276" s="33">
        <f t="shared" si="57"/>
        <v>112.23972083333331</v>
      </c>
    </row>
    <row r="277" spans="5:19" x14ac:dyDescent="0.2">
      <c r="E277" s="35"/>
      <c r="F277" s="30">
        <v>268</v>
      </c>
      <c r="G277" s="33">
        <f t="shared" si="64"/>
        <v>268</v>
      </c>
      <c r="H277" s="30">
        <f t="shared" si="58"/>
        <v>-10</v>
      </c>
      <c r="I277" s="30">
        <f t="shared" si="59"/>
        <v>-10</v>
      </c>
      <c r="J277" s="30">
        <f t="shared" si="60"/>
        <v>128.16555555555544</v>
      </c>
      <c r="K277" s="30">
        <f t="shared" si="61"/>
        <v>-10</v>
      </c>
      <c r="L277" s="30">
        <f t="shared" si="62"/>
        <v>-10</v>
      </c>
      <c r="M277" s="30">
        <f t="shared" si="63"/>
        <v>-10</v>
      </c>
      <c r="N277" s="33">
        <f t="shared" si="52"/>
        <v>71.215226519337079</v>
      </c>
      <c r="O277" s="33">
        <f t="shared" si="53"/>
        <v>178.26699630996302</v>
      </c>
      <c r="P277" s="33">
        <f t="shared" si="54"/>
        <v>231.49221111111103</v>
      </c>
      <c r="Q277" s="33">
        <f t="shared" si="55"/>
        <v>312.52610555555549</v>
      </c>
      <c r="R277" s="33">
        <f t="shared" si="56"/>
        <v>-10</v>
      </c>
      <c r="S277" s="33">
        <f t="shared" si="57"/>
        <v>109.85110555555548</v>
      </c>
    </row>
    <row r="278" spans="5:19" x14ac:dyDescent="0.2">
      <c r="E278" s="35"/>
      <c r="F278" s="30">
        <v>269</v>
      </c>
      <c r="G278" s="33">
        <f t="shared" si="64"/>
        <v>269</v>
      </c>
      <c r="H278" s="30">
        <f t="shared" si="58"/>
        <v>-10</v>
      </c>
      <c r="I278" s="30">
        <f t="shared" si="59"/>
        <v>-10</v>
      </c>
      <c r="J278" s="30">
        <f t="shared" si="60"/>
        <v>125.84527777777771</v>
      </c>
      <c r="K278" s="30">
        <f t="shared" si="61"/>
        <v>-10</v>
      </c>
      <c r="L278" s="30">
        <f t="shared" si="62"/>
        <v>-10</v>
      </c>
      <c r="M278" s="30">
        <f t="shared" si="63"/>
        <v>-10</v>
      </c>
      <c r="N278" s="33">
        <f t="shared" si="52"/>
        <v>68.682447513812235</v>
      </c>
      <c r="O278" s="33">
        <f t="shared" si="53"/>
        <v>176.13366420664204</v>
      </c>
      <c r="P278" s="33">
        <f t="shared" si="54"/>
        <v>229.55748055555546</v>
      </c>
      <c r="Q278" s="33">
        <f t="shared" si="55"/>
        <v>310.89374027777768</v>
      </c>
      <c r="R278" s="33">
        <f t="shared" si="56"/>
        <v>-10</v>
      </c>
      <c r="S278" s="33">
        <f t="shared" si="57"/>
        <v>107.46249027777776</v>
      </c>
    </row>
    <row r="279" spans="5:19" x14ac:dyDescent="0.2">
      <c r="E279" s="35"/>
      <c r="F279" s="30">
        <v>270</v>
      </c>
      <c r="G279" s="33">
        <f t="shared" si="64"/>
        <v>270</v>
      </c>
      <c r="H279" s="30">
        <f t="shared" si="58"/>
        <v>-10</v>
      </c>
      <c r="I279" s="30">
        <f t="shared" si="59"/>
        <v>-10</v>
      </c>
      <c r="J279" s="30">
        <f t="shared" si="60"/>
        <v>123.52499999999998</v>
      </c>
      <c r="K279" s="30">
        <f t="shared" si="61"/>
        <v>-10</v>
      </c>
      <c r="L279" s="30">
        <f t="shared" si="62"/>
        <v>-10</v>
      </c>
      <c r="M279" s="30">
        <f t="shared" si="63"/>
        <v>-10</v>
      </c>
      <c r="N279" s="33">
        <f t="shared" si="52"/>
        <v>66.149668508287391</v>
      </c>
      <c r="O279" s="33">
        <f t="shared" si="53"/>
        <v>174.00033210332094</v>
      </c>
      <c r="P279" s="33">
        <f t="shared" si="54"/>
        <v>227.62274999999988</v>
      </c>
      <c r="Q279" s="33">
        <f t="shared" si="55"/>
        <v>309.26137499999993</v>
      </c>
      <c r="R279" s="33">
        <f t="shared" si="56"/>
        <v>-10</v>
      </c>
      <c r="S279" s="33">
        <f t="shared" si="57"/>
        <v>105.07387499999993</v>
      </c>
    </row>
    <row r="280" spans="5:19" x14ac:dyDescent="0.2">
      <c r="E280" s="35"/>
      <c r="F280" s="30">
        <v>271</v>
      </c>
      <c r="G280" s="33">
        <f t="shared" si="64"/>
        <v>271</v>
      </c>
      <c r="H280" s="30">
        <f t="shared" si="58"/>
        <v>-10</v>
      </c>
      <c r="I280" s="30">
        <f t="shared" si="59"/>
        <v>-10</v>
      </c>
      <c r="J280" s="30">
        <f t="shared" si="60"/>
        <v>121.20472222222213</v>
      </c>
      <c r="K280" s="30">
        <f t="shared" si="61"/>
        <v>-10</v>
      </c>
      <c r="L280" s="30">
        <f t="shared" si="62"/>
        <v>-10</v>
      </c>
      <c r="M280" s="30">
        <f t="shared" si="63"/>
        <v>-10</v>
      </c>
      <c r="N280" s="33">
        <f t="shared" si="52"/>
        <v>63.616889502762433</v>
      </c>
      <c r="O280" s="33">
        <f t="shared" si="53"/>
        <v>171.86699999999996</v>
      </c>
      <c r="P280" s="33">
        <f t="shared" si="54"/>
        <v>225.68801944444442</v>
      </c>
      <c r="Q280" s="33">
        <f t="shared" si="55"/>
        <v>307.62900972222212</v>
      </c>
      <c r="R280" s="33">
        <f t="shared" si="56"/>
        <v>-10</v>
      </c>
      <c r="S280" s="33">
        <f t="shared" si="57"/>
        <v>102.6852597222221</v>
      </c>
    </row>
    <row r="281" spans="5:19" x14ac:dyDescent="0.2">
      <c r="E281" s="35"/>
      <c r="F281" s="30">
        <v>272</v>
      </c>
      <c r="G281" s="33">
        <f t="shared" si="64"/>
        <v>272</v>
      </c>
      <c r="H281" s="30">
        <f t="shared" si="58"/>
        <v>-10</v>
      </c>
      <c r="I281" s="30">
        <f t="shared" si="59"/>
        <v>-10</v>
      </c>
      <c r="J281" s="30">
        <f t="shared" si="60"/>
        <v>118.8844444444444</v>
      </c>
      <c r="K281" s="30">
        <f t="shared" si="61"/>
        <v>-10</v>
      </c>
      <c r="L281" s="30">
        <f t="shared" si="62"/>
        <v>-10</v>
      </c>
      <c r="M281" s="30">
        <f t="shared" si="63"/>
        <v>-10</v>
      </c>
      <c r="N281" s="33">
        <f t="shared" si="52"/>
        <v>61.084110497237589</v>
      </c>
      <c r="O281" s="33">
        <f t="shared" si="53"/>
        <v>169.73366789667887</v>
      </c>
      <c r="P281" s="33">
        <f t="shared" si="54"/>
        <v>223.75328888888885</v>
      </c>
      <c r="Q281" s="33">
        <f t="shared" si="55"/>
        <v>305.99664444444437</v>
      </c>
      <c r="R281" s="33">
        <f t="shared" si="56"/>
        <v>-10</v>
      </c>
      <c r="S281" s="33">
        <f t="shared" si="57"/>
        <v>100.29664444444438</v>
      </c>
    </row>
    <row r="282" spans="5:19" x14ac:dyDescent="0.2">
      <c r="E282" s="35"/>
      <c r="F282" s="30">
        <v>273</v>
      </c>
      <c r="G282" s="33">
        <f t="shared" si="64"/>
        <v>273</v>
      </c>
      <c r="H282" s="30">
        <f t="shared" si="58"/>
        <v>-10</v>
      </c>
      <c r="I282" s="30">
        <f t="shared" si="59"/>
        <v>-10</v>
      </c>
      <c r="J282" s="30">
        <f t="shared" si="60"/>
        <v>116.56416666666655</v>
      </c>
      <c r="K282" s="30">
        <f t="shared" si="61"/>
        <v>-10</v>
      </c>
      <c r="L282" s="30">
        <f t="shared" si="62"/>
        <v>-10</v>
      </c>
      <c r="M282" s="30">
        <f t="shared" si="63"/>
        <v>-10</v>
      </c>
      <c r="N282" s="33">
        <f t="shared" si="52"/>
        <v>58.551331491712745</v>
      </c>
      <c r="O282" s="33">
        <f t="shared" si="53"/>
        <v>167.60033579335789</v>
      </c>
      <c r="P282" s="33">
        <f t="shared" si="54"/>
        <v>221.81855833333327</v>
      </c>
      <c r="Q282" s="33">
        <f t="shared" si="55"/>
        <v>304.36427916666656</v>
      </c>
      <c r="R282" s="33">
        <f t="shared" si="56"/>
        <v>-10</v>
      </c>
      <c r="S282" s="33">
        <f t="shared" si="57"/>
        <v>97.908029166666552</v>
      </c>
    </row>
    <row r="283" spans="5:19" x14ac:dyDescent="0.2">
      <c r="E283" s="35"/>
      <c r="F283" s="30">
        <v>274</v>
      </c>
      <c r="G283" s="33">
        <f t="shared" si="64"/>
        <v>274</v>
      </c>
      <c r="H283" s="30">
        <f t="shared" si="58"/>
        <v>-10</v>
      </c>
      <c r="I283" s="30">
        <f t="shared" si="59"/>
        <v>-10</v>
      </c>
      <c r="J283" s="30">
        <f t="shared" si="60"/>
        <v>114.24388888888882</v>
      </c>
      <c r="K283" s="30">
        <f t="shared" si="61"/>
        <v>-10</v>
      </c>
      <c r="L283" s="30">
        <f t="shared" si="62"/>
        <v>-10</v>
      </c>
      <c r="M283" s="30">
        <f t="shared" si="63"/>
        <v>-10</v>
      </c>
      <c r="N283" s="33">
        <f t="shared" si="52"/>
        <v>56.0185524861879</v>
      </c>
      <c r="O283" s="33">
        <f t="shared" si="53"/>
        <v>165.4670036900369</v>
      </c>
      <c r="P283" s="33">
        <f t="shared" si="54"/>
        <v>219.8838277777777</v>
      </c>
      <c r="Q283" s="33">
        <f t="shared" si="55"/>
        <v>302.73191388888881</v>
      </c>
      <c r="R283" s="33">
        <f t="shared" si="56"/>
        <v>-10</v>
      </c>
      <c r="S283" s="33">
        <f t="shared" si="57"/>
        <v>95.519413888888835</v>
      </c>
    </row>
    <row r="284" spans="5:19" x14ac:dyDescent="0.2">
      <c r="E284" s="35"/>
      <c r="F284" s="30">
        <v>275</v>
      </c>
      <c r="G284" s="33">
        <f t="shared" si="64"/>
        <v>275</v>
      </c>
      <c r="H284" s="30">
        <f t="shared" si="58"/>
        <v>-10</v>
      </c>
      <c r="I284" s="30">
        <f t="shared" si="59"/>
        <v>-10</v>
      </c>
      <c r="J284" s="30">
        <f t="shared" si="60"/>
        <v>111.92361111111109</v>
      </c>
      <c r="K284" s="30">
        <f t="shared" si="61"/>
        <v>-10</v>
      </c>
      <c r="L284" s="30">
        <f t="shared" si="62"/>
        <v>-10</v>
      </c>
      <c r="M284" s="30">
        <f t="shared" si="63"/>
        <v>-10</v>
      </c>
      <c r="N284" s="33">
        <f t="shared" si="52"/>
        <v>53.485773480663056</v>
      </c>
      <c r="O284" s="33">
        <f t="shared" si="53"/>
        <v>163.33367158671581</v>
      </c>
      <c r="P284" s="33">
        <f t="shared" si="54"/>
        <v>217.94909722222212</v>
      </c>
      <c r="Q284" s="33">
        <f t="shared" si="55"/>
        <v>301.099548611111</v>
      </c>
      <c r="R284" s="33">
        <f t="shared" si="56"/>
        <v>-10</v>
      </c>
      <c r="S284" s="33">
        <f t="shared" si="57"/>
        <v>93.130798611111004</v>
      </c>
    </row>
    <row r="285" spans="5:19" x14ac:dyDescent="0.2">
      <c r="E285" s="35"/>
      <c r="F285" s="30">
        <v>276</v>
      </c>
      <c r="G285" s="33">
        <f t="shared" si="64"/>
        <v>276</v>
      </c>
      <c r="H285" s="30">
        <f t="shared" si="58"/>
        <v>-10</v>
      </c>
      <c r="I285" s="30">
        <f t="shared" si="59"/>
        <v>-10</v>
      </c>
      <c r="J285" s="30">
        <f t="shared" si="60"/>
        <v>109.60333333333324</v>
      </c>
      <c r="K285" s="30">
        <f t="shared" si="61"/>
        <v>-10</v>
      </c>
      <c r="L285" s="30">
        <f t="shared" si="62"/>
        <v>-10</v>
      </c>
      <c r="M285" s="30">
        <f t="shared" si="63"/>
        <v>-10</v>
      </c>
      <c r="N285" s="33">
        <f t="shared" si="52"/>
        <v>50.952994475138212</v>
      </c>
      <c r="O285" s="33">
        <f t="shared" si="53"/>
        <v>161.20033948339483</v>
      </c>
      <c r="P285" s="33">
        <f t="shared" si="54"/>
        <v>216.01436666666655</v>
      </c>
      <c r="Q285" s="33">
        <f t="shared" si="55"/>
        <v>299.46718333333325</v>
      </c>
      <c r="R285" s="33">
        <f t="shared" si="56"/>
        <v>-10</v>
      </c>
      <c r="S285" s="33">
        <f t="shared" si="57"/>
        <v>90.742183333333287</v>
      </c>
    </row>
    <row r="286" spans="5:19" x14ac:dyDescent="0.2">
      <c r="E286" s="35"/>
      <c r="F286" s="30">
        <v>277</v>
      </c>
      <c r="G286" s="33">
        <f t="shared" si="64"/>
        <v>277</v>
      </c>
      <c r="H286" s="30">
        <f t="shared" si="58"/>
        <v>-10</v>
      </c>
      <c r="I286" s="30">
        <f t="shared" si="59"/>
        <v>-10</v>
      </c>
      <c r="J286" s="30">
        <f t="shared" si="60"/>
        <v>107.28305555555551</v>
      </c>
      <c r="K286" s="30">
        <f t="shared" si="61"/>
        <v>-10</v>
      </c>
      <c r="L286" s="30">
        <f t="shared" si="62"/>
        <v>-10</v>
      </c>
      <c r="M286" s="30">
        <f t="shared" si="63"/>
        <v>-10</v>
      </c>
      <c r="N286" s="33">
        <f t="shared" si="52"/>
        <v>48.420215469613368</v>
      </c>
      <c r="O286" s="33">
        <f t="shared" si="53"/>
        <v>159.06700738007373</v>
      </c>
      <c r="P286" s="33">
        <f t="shared" si="54"/>
        <v>214.07963611111109</v>
      </c>
      <c r="Q286" s="33">
        <f t="shared" si="55"/>
        <v>297.8348180555555</v>
      </c>
      <c r="R286" s="33">
        <f t="shared" si="56"/>
        <v>-10</v>
      </c>
      <c r="S286" s="33">
        <f t="shared" si="57"/>
        <v>88.353568055555456</v>
      </c>
    </row>
    <row r="287" spans="5:19" x14ac:dyDescent="0.2">
      <c r="E287" s="35"/>
      <c r="F287" s="30">
        <v>278</v>
      </c>
      <c r="G287" s="33">
        <f t="shared" si="64"/>
        <v>278</v>
      </c>
      <c r="H287" s="30">
        <f t="shared" si="58"/>
        <v>-10</v>
      </c>
      <c r="I287" s="30">
        <f t="shared" si="59"/>
        <v>-10</v>
      </c>
      <c r="J287" s="30">
        <f t="shared" si="60"/>
        <v>104.96277777777766</v>
      </c>
      <c r="K287" s="30">
        <f t="shared" si="61"/>
        <v>-10</v>
      </c>
      <c r="L287" s="30">
        <f t="shared" si="62"/>
        <v>-10</v>
      </c>
      <c r="M287" s="30">
        <f t="shared" si="63"/>
        <v>-10</v>
      </c>
      <c r="N287" s="33">
        <f t="shared" si="52"/>
        <v>45.88743646408841</v>
      </c>
      <c r="O287" s="33">
        <f t="shared" si="53"/>
        <v>156.93367527675275</v>
      </c>
      <c r="P287" s="33">
        <f t="shared" si="54"/>
        <v>212.14490555555551</v>
      </c>
      <c r="Q287" s="33">
        <f t="shared" si="55"/>
        <v>296.20245277777769</v>
      </c>
      <c r="R287" s="33">
        <f t="shared" si="56"/>
        <v>-10</v>
      </c>
      <c r="S287" s="33">
        <f t="shared" si="57"/>
        <v>85.964952777777739</v>
      </c>
    </row>
    <row r="288" spans="5:19" x14ac:dyDescent="0.2">
      <c r="E288" s="35"/>
      <c r="F288" s="30">
        <v>279</v>
      </c>
      <c r="G288" s="33">
        <f t="shared" si="64"/>
        <v>279</v>
      </c>
      <c r="H288" s="30">
        <f t="shared" si="58"/>
        <v>-10</v>
      </c>
      <c r="I288" s="30">
        <f t="shared" si="59"/>
        <v>-10</v>
      </c>
      <c r="J288" s="30">
        <f t="shared" si="60"/>
        <v>102.64249999999993</v>
      </c>
      <c r="K288" s="30">
        <f t="shared" si="61"/>
        <v>-10</v>
      </c>
      <c r="L288" s="30">
        <f t="shared" si="62"/>
        <v>-10</v>
      </c>
      <c r="M288" s="30">
        <f t="shared" si="63"/>
        <v>-10</v>
      </c>
      <c r="N288" s="33">
        <f t="shared" si="52"/>
        <v>43.354657458563565</v>
      </c>
      <c r="O288" s="33">
        <f t="shared" si="53"/>
        <v>154.80034317343166</v>
      </c>
      <c r="P288" s="33">
        <f t="shared" si="54"/>
        <v>210.21017499999994</v>
      </c>
      <c r="Q288" s="33">
        <f t="shared" si="55"/>
        <v>294.57008749999994</v>
      </c>
      <c r="R288" s="33">
        <f t="shared" si="56"/>
        <v>-10</v>
      </c>
      <c r="S288" s="33">
        <f t="shared" si="57"/>
        <v>83.576337499999909</v>
      </c>
    </row>
    <row r="289" spans="5:19" x14ac:dyDescent="0.2">
      <c r="E289" s="35"/>
      <c r="F289" s="30">
        <v>280</v>
      </c>
      <c r="G289" s="33">
        <f t="shared" si="64"/>
        <v>280</v>
      </c>
      <c r="H289" s="30">
        <f t="shared" si="58"/>
        <v>-10</v>
      </c>
      <c r="I289" s="30">
        <f t="shared" si="59"/>
        <v>-10</v>
      </c>
      <c r="J289" s="30">
        <f t="shared" si="60"/>
        <v>100.32222222222219</v>
      </c>
      <c r="K289" s="30">
        <f t="shared" si="61"/>
        <v>-10</v>
      </c>
      <c r="L289" s="30">
        <f t="shared" si="62"/>
        <v>-10</v>
      </c>
      <c r="M289" s="30">
        <f t="shared" si="63"/>
        <v>-10</v>
      </c>
      <c r="N289" s="33">
        <f t="shared" si="52"/>
        <v>40.821878453038721</v>
      </c>
      <c r="O289" s="33">
        <f t="shared" si="53"/>
        <v>152.66701107011068</v>
      </c>
      <c r="P289" s="33">
        <f t="shared" si="54"/>
        <v>208.27544444444436</v>
      </c>
      <c r="Q289" s="33">
        <f t="shared" si="55"/>
        <v>292.93772222222213</v>
      </c>
      <c r="R289" s="33">
        <f t="shared" si="56"/>
        <v>-10</v>
      </c>
      <c r="S289" s="33">
        <f t="shared" si="57"/>
        <v>81.187722222222192</v>
      </c>
    </row>
    <row r="290" spans="5:19" x14ac:dyDescent="0.2">
      <c r="E290" s="35"/>
      <c r="F290" s="30">
        <v>281</v>
      </c>
      <c r="G290" s="33">
        <f t="shared" si="64"/>
        <v>281</v>
      </c>
      <c r="H290" s="30">
        <f t="shared" si="58"/>
        <v>-10</v>
      </c>
      <c r="I290" s="30">
        <f t="shared" si="59"/>
        <v>-10</v>
      </c>
      <c r="J290" s="30">
        <f t="shared" si="60"/>
        <v>98.001944444444348</v>
      </c>
      <c r="K290" s="30">
        <f t="shared" si="61"/>
        <v>-10</v>
      </c>
      <c r="L290" s="30">
        <f t="shared" si="62"/>
        <v>-10</v>
      </c>
      <c r="M290" s="30">
        <f t="shared" si="63"/>
        <v>-10</v>
      </c>
      <c r="N290" s="33">
        <f t="shared" si="52"/>
        <v>38.289099447513877</v>
      </c>
      <c r="O290" s="33">
        <f t="shared" si="53"/>
        <v>150.53367896678958</v>
      </c>
      <c r="P290" s="33">
        <f t="shared" si="54"/>
        <v>206.34071388888879</v>
      </c>
      <c r="Q290" s="33">
        <f t="shared" si="55"/>
        <v>291.30535694444438</v>
      </c>
      <c r="R290" s="33">
        <f t="shared" si="56"/>
        <v>-10</v>
      </c>
      <c r="S290" s="33">
        <f t="shared" si="57"/>
        <v>78.799106944444361</v>
      </c>
    </row>
    <row r="291" spans="5:19" x14ac:dyDescent="0.2">
      <c r="E291" s="35"/>
      <c r="F291" s="30">
        <v>282</v>
      </c>
      <c r="G291" s="33">
        <f t="shared" si="64"/>
        <v>282</v>
      </c>
      <c r="H291" s="30">
        <f t="shared" si="58"/>
        <v>-10</v>
      </c>
      <c r="I291" s="30">
        <f t="shared" si="59"/>
        <v>-10</v>
      </c>
      <c r="J291" s="30">
        <f t="shared" si="60"/>
        <v>95.681666666666615</v>
      </c>
      <c r="K291" s="30">
        <f t="shared" si="61"/>
        <v>-10</v>
      </c>
      <c r="L291" s="30">
        <f t="shared" si="62"/>
        <v>-10</v>
      </c>
      <c r="M291" s="30">
        <f t="shared" si="63"/>
        <v>-10</v>
      </c>
      <c r="N291" s="33">
        <f t="shared" si="52"/>
        <v>35.756320441989033</v>
      </c>
      <c r="O291" s="33">
        <f t="shared" si="53"/>
        <v>148.4003468634686</v>
      </c>
      <c r="P291" s="33">
        <f t="shared" si="54"/>
        <v>204.40598333333332</v>
      </c>
      <c r="Q291" s="33">
        <f t="shared" si="55"/>
        <v>289.67299166666658</v>
      </c>
      <c r="R291" s="33">
        <f t="shared" si="56"/>
        <v>-10</v>
      </c>
      <c r="S291" s="33">
        <f t="shared" si="57"/>
        <v>76.410491666666644</v>
      </c>
    </row>
    <row r="292" spans="5:19" x14ac:dyDescent="0.2">
      <c r="E292" s="35"/>
      <c r="F292" s="30">
        <v>283</v>
      </c>
      <c r="G292" s="33">
        <f t="shared" si="64"/>
        <v>283</v>
      </c>
      <c r="H292" s="30">
        <f t="shared" si="58"/>
        <v>-10</v>
      </c>
      <c r="I292" s="30">
        <f t="shared" si="59"/>
        <v>-10</v>
      </c>
      <c r="J292" s="30">
        <f t="shared" si="60"/>
        <v>93.361388888888769</v>
      </c>
      <c r="K292" s="30">
        <f t="shared" si="61"/>
        <v>-10</v>
      </c>
      <c r="L292" s="30">
        <f t="shared" si="62"/>
        <v>-10</v>
      </c>
      <c r="M292" s="30">
        <f t="shared" si="63"/>
        <v>-10</v>
      </c>
      <c r="N292" s="33">
        <f t="shared" si="52"/>
        <v>33.223541436464188</v>
      </c>
      <c r="O292" s="33">
        <f t="shared" si="53"/>
        <v>146.2670147601475</v>
      </c>
      <c r="P292" s="33">
        <f t="shared" si="54"/>
        <v>202.47125277777775</v>
      </c>
      <c r="Q292" s="33">
        <f t="shared" si="55"/>
        <v>288.04062638888882</v>
      </c>
      <c r="R292" s="33">
        <f t="shared" si="56"/>
        <v>-10</v>
      </c>
      <c r="S292" s="33">
        <f t="shared" si="57"/>
        <v>74.021876388888813</v>
      </c>
    </row>
    <row r="293" spans="5:19" x14ac:dyDescent="0.2">
      <c r="E293" s="35"/>
      <c r="F293" s="30">
        <v>284</v>
      </c>
      <c r="G293" s="33">
        <f t="shared" si="64"/>
        <v>284</v>
      </c>
      <c r="H293" s="30">
        <f t="shared" si="58"/>
        <v>-10</v>
      </c>
      <c r="I293" s="30">
        <f t="shared" si="59"/>
        <v>-10</v>
      </c>
      <c r="J293" s="30">
        <f t="shared" si="60"/>
        <v>91.041111111111036</v>
      </c>
      <c r="K293" s="30">
        <f t="shared" si="61"/>
        <v>-10</v>
      </c>
      <c r="L293" s="30">
        <f t="shared" si="62"/>
        <v>-10</v>
      </c>
      <c r="M293" s="30">
        <f t="shared" si="63"/>
        <v>-10</v>
      </c>
      <c r="N293" s="33">
        <f t="shared" si="52"/>
        <v>30.69076243093923</v>
      </c>
      <c r="O293" s="33">
        <f t="shared" si="53"/>
        <v>144.13368265682652</v>
      </c>
      <c r="P293" s="33">
        <f t="shared" si="54"/>
        <v>200.53652222222217</v>
      </c>
      <c r="Q293" s="33">
        <f t="shared" si="55"/>
        <v>286.40826111111102</v>
      </c>
      <c r="R293" s="33">
        <f t="shared" si="56"/>
        <v>-10</v>
      </c>
      <c r="S293" s="33">
        <f t="shared" si="57"/>
        <v>71.633261111110983</v>
      </c>
    </row>
    <row r="294" spans="5:19" x14ac:dyDescent="0.2">
      <c r="E294" s="35"/>
      <c r="F294" s="30">
        <v>285</v>
      </c>
      <c r="G294" s="33">
        <f t="shared" si="64"/>
        <v>285</v>
      </c>
      <c r="H294" s="30">
        <f t="shared" si="58"/>
        <v>-10</v>
      </c>
      <c r="I294" s="30">
        <f t="shared" si="59"/>
        <v>-10</v>
      </c>
      <c r="J294" s="30">
        <f t="shared" si="60"/>
        <v>88.720833333333303</v>
      </c>
      <c r="K294" s="30">
        <f t="shared" si="61"/>
        <v>-10</v>
      </c>
      <c r="L294" s="30">
        <f t="shared" si="62"/>
        <v>-10</v>
      </c>
      <c r="M294" s="30">
        <f t="shared" si="63"/>
        <v>-10</v>
      </c>
      <c r="N294" s="33">
        <f t="shared" si="52"/>
        <v>28.157983425414386</v>
      </c>
      <c r="O294" s="33">
        <f t="shared" si="53"/>
        <v>142.00035055350543</v>
      </c>
      <c r="P294" s="33">
        <f t="shared" si="54"/>
        <v>198.6017916666666</v>
      </c>
      <c r="Q294" s="33">
        <f t="shared" si="55"/>
        <v>284.77589583333327</v>
      </c>
      <c r="R294" s="33">
        <f t="shared" si="56"/>
        <v>-10</v>
      </c>
      <c r="S294" s="33">
        <f t="shared" si="57"/>
        <v>69.244645833333266</v>
      </c>
    </row>
    <row r="295" spans="5:19" x14ac:dyDescent="0.2">
      <c r="E295" s="35"/>
      <c r="F295" s="30">
        <v>286</v>
      </c>
      <c r="G295" s="33">
        <f t="shared" si="64"/>
        <v>286</v>
      </c>
      <c r="H295" s="30">
        <f t="shared" si="58"/>
        <v>-10</v>
      </c>
      <c r="I295" s="30">
        <f t="shared" si="59"/>
        <v>-10</v>
      </c>
      <c r="J295" s="30">
        <f t="shared" si="60"/>
        <v>86.400555555555457</v>
      </c>
      <c r="K295" s="30">
        <f t="shared" si="61"/>
        <v>-10</v>
      </c>
      <c r="L295" s="30">
        <f t="shared" si="62"/>
        <v>-10</v>
      </c>
      <c r="M295" s="30">
        <f t="shared" si="63"/>
        <v>-10</v>
      </c>
      <c r="N295" s="33">
        <f t="shared" si="52"/>
        <v>25.625204419889542</v>
      </c>
      <c r="O295" s="33">
        <f t="shared" si="53"/>
        <v>139.86701845018445</v>
      </c>
      <c r="P295" s="33">
        <f t="shared" si="54"/>
        <v>196.66706111111102</v>
      </c>
      <c r="Q295" s="33">
        <f t="shared" si="55"/>
        <v>283.14353055555546</v>
      </c>
      <c r="R295" s="33">
        <f t="shared" si="56"/>
        <v>-10</v>
      </c>
      <c r="S295" s="33">
        <f t="shared" si="57"/>
        <v>66.856030555555435</v>
      </c>
    </row>
    <row r="296" spans="5:19" x14ac:dyDescent="0.2">
      <c r="E296" s="35"/>
      <c r="F296" s="30">
        <v>287</v>
      </c>
      <c r="G296" s="33">
        <f t="shared" si="64"/>
        <v>287</v>
      </c>
      <c r="H296" s="30">
        <f t="shared" si="58"/>
        <v>-10</v>
      </c>
      <c r="I296" s="30">
        <f t="shared" si="59"/>
        <v>-10</v>
      </c>
      <c r="J296" s="30">
        <f t="shared" si="60"/>
        <v>84.080277777777724</v>
      </c>
      <c r="K296" s="30">
        <f t="shared" si="61"/>
        <v>-10</v>
      </c>
      <c r="L296" s="30">
        <f t="shared" si="62"/>
        <v>-10</v>
      </c>
      <c r="M296" s="30">
        <f t="shared" si="63"/>
        <v>-10</v>
      </c>
      <c r="N296" s="33">
        <f t="shared" si="52"/>
        <v>23.092425414364698</v>
      </c>
      <c r="O296" s="33">
        <f t="shared" si="53"/>
        <v>137.73368634686346</v>
      </c>
      <c r="P296" s="33">
        <f t="shared" si="54"/>
        <v>194.73233055555545</v>
      </c>
      <c r="Q296" s="33">
        <f t="shared" si="55"/>
        <v>281.51116527777771</v>
      </c>
      <c r="R296" s="33">
        <f t="shared" si="56"/>
        <v>-10</v>
      </c>
      <c r="S296" s="33">
        <f t="shared" si="57"/>
        <v>64.467415277777718</v>
      </c>
    </row>
    <row r="297" spans="5:19" x14ac:dyDescent="0.2">
      <c r="E297" s="35"/>
      <c r="F297" s="30">
        <v>288</v>
      </c>
      <c r="G297" s="33">
        <f t="shared" si="64"/>
        <v>288</v>
      </c>
      <c r="H297" s="30">
        <f t="shared" si="58"/>
        <v>-10</v>
      </c>
      <c r="I297" s="30">
        <f t="shared" si="59"/>
        <v>-10</v>
      </c>
      <c r="J297" s="30">
        <f t="shared" si="60"/>
        <v>81.759999999999877</v>
      </c>
      <c r="K297" s="30">
        <f t="shared" si="61"/>
        <v>-10</v>
      </c>
      <c r="L297" s="30">
        <f t="shared" si="62"/>
        <v>-10</v>
      </c>
      <c r="M297" s="30">
        <f t="shared" si="63"/>
        <v>-10</v>
      </c>
      <c r="N297" s="33">
        <f t="shared" si="52"/>
        <v>20.559646408839853</v>
      </c>
      <c r="O297" s="33">
        <f t="shared" si="53"/>
        <v>135.60035424354237</v>
      </c>
      <c r="P297" s="33">
        <f t="shared" si="54"/>
        <v>192.79759999999999</v>
      </c>
      <c r="Q297" s="33">
        <f t="shared" si="55"/>
        <v>279.8787999999999</v>
      </c>
      <c r="R297" s="33">
        <f t="shared" si="56"/>
        <v>-10</v>
      </c>
      <c r="S297" s="33">
        <f t="shared" si="57"/>
        <v>62.078799999999887</v>
      </c>
    </row>
    <row r="298" spans="5:19" x14ac:dyDescent="0.2">
      <c r="E298" s="35"/>
      <c r="F298" s="30">
        <v>289</v>
      </c>
      <c r="G298" s="33">
        <f t="shared" si="64"/>
        <v>289</v>
      </c>
      <c r="H298" s="30">
        <f t="shared" si="58"/>
        <v>-10</v>
      </c>
      <c r="I298" s="30">
        <f t="shared" si="59"/>
        <v>-10</v>
      </c>
      <c r="J298" s="30">
        <f t="shared" si="60"/>
        <v>79.439722222222144</v>
      </c>
      <c r="K298" s="30">
        <f t="shared" si="61"/>
        <v>-10</v>
      </c>
      <c r="L298" s="30">
        <f t="shared" si="62"/>
        <v>-10</v>
      </c>
      <c r="M298" s="30">
        <f t="shared" si="63"/>
        <v>-10</v>
      </c>
      <c r="N298" s="33">
        <f t="shared" si="52"/>
        <v>18.026867403315009</v>
      </c>
      <c r="O298" s="33">
        <f t="shared" si="53"/>
        <v>133.46702214022139</v>
      </c>
      <c r="P298" s="33">
        <f t="shared" si="54"/>
        <v>190.86286944444441</v>
      </c>
      <c r="Q298" s="33">
        <f t="shared" si="55"/>
        <v>278.24643472222215</v>
      </c>
      <c r="R298" s="33">
        <f t="shared" si="56"/>
        <v>-10</v>
      </c>
      <c r="S298" s="33">
        <f t="shared" si="57"/>
        <v>59.69018472222217</v>
      </c>
    </row>
    <row r="299" spans="5:19" x14ac:dyDescent="0.2">
      <c r="E299" s="35"/>
      <c r="F299" s="30">
        <v>290</v>
      </c>
      <c r="G299" s="33">
        <f t="shared" si="64"/>
        <v>290</v>
      </c>
      <c r="H299" s="30">
        <f t="shared" si="58"/>
        <v>-10</v>
      </c>
      <c r="I299" s="30">
        <f t="shared" si="59"/>
        <v>-10</v>
      </c>
      <c r="J299" s="30">
        <f t="shared" si="60"/>
        <v>77.119444444444412</v>
      </c>
      <c r="K299" s="30">
        <f t="shared" si="61"/>
        <v>-10</v>
      </c>
      <c r="L299" s="30">
        <f t="shared" si="62"/>
        <v>-10</v>
      </c>
      <c r="M299" s="30">
        <f t="shared" si="63"/>
        <v>-10</v>
      </c>
      <c r="N299" s="33">
        <f t="shared" si="52"/>
        <v>15.494088397790165</v>
      </c>
      <c r="O299" s="33">
        <f t="shared" si="53"/>
        <v>131.33369003690029</v>
      </c>
      <c r="P299" s="33">
        <f t="shared" si="54"/>
        <v>188.92813888888884</v>
      </c>
      <c r="Q299" s="33">
        <f t="shared" si="55"/>
        <v>276.61406944444434</v>
      </c>
      <c r="R299" s="33">
        <f t="shared" si="56"/>
        <v>-10</v>
      </c>
      <c r="S299" s="33">
        <f t="shared" si="57"/>
        <v>57.30156944444434</v>
      </c>
    </row>
    <row r="300" spans="5:19" x14ac:dyDescent="0.2">
      <c r="E300" s="35"/>
      <c r="F300" s="30">
        <v>291</v>
      </c>
      <c r="G300" s="33">
        <f t="shared" si="64"/>
        <v>291</v>
      </c>
      <c r="H300" s="30">
        <f t="shared" si="58"/>
        <v>-10</v>
      </c>
      <c r="I300" s="30">
        <f t="shared" si="59"/>
        <v>-10</v>
      </c>
      <c r="J300" s="30">
        <f t="shared" si="60"/>
        <v>74.799166666666565</v>
      </c>
      <c r="K300" s="30">
        <f t="shared" si="61"/>
        <v>-10</v>
      </c>
      <c r="L300" s="30">
        <f t="shared" si="62"/>
        <v>-10</v>
      </c>
      <c r="M300" s="30">
        <f t="shared" si="63"/>
        <v>-10</v>
      </c>
      <c r="N300" s="33">
        <f t="shared" si="52"/>
        <v>12.961309392265207</v>
      </c>
      <c r="O300" s="33">
        <f t="shared" si="53"/>
        <v>129.20035793357931</v>
      </c>
      <c r="P300" s="33">
        <f t="shared" si="54"/>
        <v>186.99340833333326</v>
      </c>
      <c r="Q300" s="33">
        <f t="shared" si="55"/>
        <v>274.98170416666659</v>
      </c>
      <c r="R300" s="33">
        <f t="shared" si="56"/>
        <v>-10</v>
      </c>
      <c r="S300" s="33">
        <f t="shared" si="57"/>
        <v>54.912954166666623</v>
      </c>
    </row>
    <row r="301" spans="5:19" x14ac:dyDescent="0.2">
      <c r="E301" s="35"/>
      <c r="F301" s="30">
        <v>292</v>
      </c>
      <c r="G301" s="33">
        <f t="shared" si="64"/>
        <v>292</v>
      </c>
      <c r="H301" s="30">
        <f t="shared" si="58"/>
        <v>-10</v>
      </c>
      <c r="I301" s="30">
        <f t="shared" si="59"/>
        <v>-10</v>
      </c>
      <c r="J301" s="30">
        <f t="shared" si="60"/>
        <v>72.478888888888832</v>
      </c>
      <c r="K301" s="30">
        <f t="shared" si="61"/>
        <v>-10</v>
      </c>
      <c r="L301" s="30">
        <f t="shared" si="62"/>
        <v>-10</v>
      </c>
      <c r="M301" s="30">
        <f t="shared" si="63"/>
        <v>-10</v>
      </c>
      <c r="N301" s="33">
        <f t="shared" si="52"/>
        <v>10.428530386740363</v>
      </c>
      <c r="O301" s="33">
        <f t="shared" si="53"/>
        <v>127.06702583025822</v>
      </c>
      <c r="P301" s="33">
        <f t="shared" si="54"/>
        <v>185.05867777777769</v>
      </c>
      <c r="Q301" s="33">
        <f t="shared" si="55"/>
        <v>273.34933888888878</v>
      </c>
      <c r="R301" s="33">
        <f t="shared" si="56"/>
        <v>-10</v>
      </c>
      <c r="S301" s="33">
        <f t="shared" si="57"/>
        <v>52.524338888888792</v>
      </c>
    </row>
    <row r="302" spans="5:19" x14ac:dyDescent="0.2">
      <c r="E302" s="35"/>
      <c r="F302" s="30">
        <v>293</v>
      </c>
      <c r="G302" s="33">
        <f t="shared" si="64"/>
        <v>293</v>
      </c>
      <c r="H302" s="30">
        <f t="shared" si="58"/>
        <v>-10</v>
      </c>
      <c r="I302" s="30">
        <f t="shared" si="59"/>
        <v>-10</v>
      </c>
      <c r="J302" s="30">
        <f t="shared" si="60"/>
        <v>70.158611111110986</v>
      </c>
      <c r="K302" s="30">
        <f t="shared" si="61"/>
        <v>-10</v>
      </c>
      <c r="L302" s="30">
        <f t="shared" si="62"/>
        <v>-10</v>
      </c>
      <c r="M302" s="30">
        <f t="shared" si="63"/>
        <v>-10</v>
      </c>
      <c r="N302" s="33">
        <f t="shared" si="52"/>
        <v>7.8957513812155184</v>
      </c>
      <c r="O302" s="33">
        <f t="shared" si="53"/>
        <v>124.93369372693724</v>
      </c>
      <c r="P302" s="33">
        <f t="shared" si="54"/>
        <v>183.12394722222211</v>
      </c>
      <c r="Q302" s="33">
        <f t="shared" si="55"/>
        <v>271.71697361111103</v>
      </c>
      <c r="R302" s="33">
        <f t="shared" si="56"/>
        <v>-10</v>
      </c>
      <c r="S302" s="33">
        <f t="shared" si="57"/>
        <v>50.135723611111075</v>
      </c>
    </row>
    <row r="303" spans="5:19" x14ac:dyDescent="0.2">
      <c r="E303" s="35"/>
      <c r="F303" s="30">
        <v>294</v>
      </c>
      <c r="G303" s="33">
        <f t="shared" si="64"/>
        <v>294</v>
      </c>
      <c r="H303" s="30">
        <f t="shared" si="58"/>
        <v>-10</v>
      </c>
      <c r="I303" s="30">
        <f t="shared" si="59"/>
        <v>-10</v>
      </c>
      <c r="J303" s="30">
        <f t="shared" si="60"/>
        <v>67.838333333333253</v>
      </c>
      <c r="K303" s="30">
        <f t="shared" si="61"/>
        <v>-10</v>
      </c>
      <c r="L303" s="30">
        <f t="shared" si="62"/>
        <v>-10</v>
      </c>
      <c r="M303" s="30">
        <f t="shared" si="63"/>
        <v>-10</v>
      </c>
      <c r="N303" s="33">
        <f t="shared" si="52"/>
        <v>5.3629723756906742</v>
      </c>
      <c r="O303" s="33">
        <f t="shared" si="53"/>
        <v>122.80036162361614</v>
      </c>
      <c r="P303" s="33">
        <f t="shared" si="54"/>
        <v>181.18921666666665</v>
      </c>
      <c r="Q303" s="33">
        <f t="shared" si="55"/>
        <v>270.08460833333322</v>
      </c>
      <c r="R303" s="33">
        <f t="shared" si="56"/>
        <v>-10</v>
      </c>
      <c r="S303" s="33">
        <f t="shared" si="57"/>
        <v>47.747108333333244</v>
      </c>
    </row>
    <row r="304" spans="5:19" x14ac:dyDescent="0.2">
      <c r="E304" s="35"/>
      <c r="F304" s="30">
        <v>295</v>
      </c>
      <c r="G304" s="33">
        <f t="shared" si="64"/>
        <v>295</v>
      </c>
      <c r="H304" s="30">
        <f t="shared" si="58"/>
        <v>-10</v>
      </c>
      <c r="I304" s="30">
        <f t="shared" si="59"/>
        <v>-10</v>
      </c>
      <c r="J304" s="30">
        <f t="shared" si="60"/>
        <v>65.51805555555552</v>
      </c>
      <c r="K304" s="30">
        <f t="shared" si="61"/>
        <v>-10</v>
      </c>
      <c r="L304" s="30">
        <f t="shared" si="62"/>
        <v>-10</v>
      </c>
      <c r="M304" s="30">
        <f t="shared" si="63"/>
        <v>-10</v>
      </c>
      <c r="N304" s="33">
        <f t="shared" si="52"/>
        <v>2.8301933701658299</v>
      </c>
      <c r="O304" s="33">
        <f t="shared" si="53"/>
        <v>120.66702952029516</v>
      </c>
      <c r="P304" s="33">
        <f t="shared" si="54"/>
        <v>179.25448611111108</v>
      </c>
      <c r="Q304" s="33">
        <f t="shared" si="55"/>
        <v>268.45224305555547</v>
      </c>
      <c r="R304" s="33">
        <f t="shared" si="56"/>
        <v>-10</v>
      </c>
      <c r="S304" s="33">
        <f t="shared" si="57"/>
        <v>45.358493055555527</v>
      </c>
    </row>
    <row r="305" spans="5:19" x14ac:dyDescent="0.2">
      <c r="E305" s="35"/>
      <c r="F305" s="30">
        <v>296</v>
      </c>
      <c r="G305" s="33">
        <f t="shared" si="64"/>
        <v>296</v>
      </c>
      <c r="H305" s="30">
        <f t="shared" si="58"/>
        <v>-10</v>
      </c>
      <c r="I305" s="30">
        <f t="shared" si="59"/>
        <v>-10</v>
      </c>
      <c r="J305" s="30">
        <f t="shared" si="60"/>
        <v>63.197777777777674</v>
      </c>
      <c r="K305" s="30">
        <f t="shared" si="61"/>
        <v>-10</v>
      </c>
      <c r="L305" s="30">
        <f t="shared" si="62"/>
        <v>-10</v>
      </c>
      <c r="M305" s="30">
        <f t="shared" si="63"/>
        <v>-10</v>
      </c>
      <c r="N305" s="33">
        <f t="shared" si="52"/>
        <v>0.2974143646409857</v>
      </c>
      <c r="O305" s="33">
        <f t="shared" si="53"/>
        <v>118.53369741697406</v>
      </c>
      <c r="P305" s="33">
        <f t="shared" si="54"/>
        <v>177.3197555555555</v>
      </c>
      <c r="Q305" s="33">
        <f t="shared" si="55"/>
        <v>266.81987777777772</v>
      </c>
      <c r="R305" s="33">
        <f t="shared" si="56"/>
        <v>-10</v>
      </c>
      <c r="S305" s="33">
        <f t="shared" si="57"/>
        <v>42.969877777777697</v>
      </c>
    </row>
    <row r="306" spans="5:19" x14ac:dyDescent="0.2">
      <c r="E306" s="35"/>
      <c r="F306" s="30">
        <v>297</v>
      </c>
      <c r="G306" s="33">
        <f t="shared" si="64"/>
        <v>297</v>
      </c>
      <c r="H306" s="30">
        <f t="shared" si="58"/>
        <v>-10</v>
      </c>
      <c r="I306" s="30">
        <f t="shared" si="59"/>
        <v>-10</v>
      </c>
      <c r="J306" s="30">
        <f t="shared" si="60"/>
        <v>60.877499999999941</v>
      </c>
      <c r="K306" s="30">
        <f t="shared" si="61"/>
        <v>-10</v>
      </c>
      <c r="L306" s="30">
        <f t="shared" si="62"/>
        <v>-10</v>
      </c>
      <c r="M306" s="30">
        <f t="shared" si="63"/>
        <v>-10</v>
      </c>
      <c r="N306" s="33">
        <f t="shared" si="52"/>
        <v>-2.2353646408839722</v>
      </c>
      <c r="O306" s="33">
        <f t="shared" si="53"/>
        <v>116.40036531365308</v>
      </c>
      <c r="P306" s="33">
        <f t="shared" si="54"/>
        <v>175.38502499999993</v>
      </c>
      <c r="Q306" s="33">
        <f t="shared" si="55"/>
        <v>265.18751249999991</v>
      </c>
      <c r="R306" s="33">
        <f t="shared" si="56"/>
        <v>-10</v>
      </c>
      <c r="S306" s="33">
        <f t="shared" si="57"/>
        <v>40.581262499999866</v>
      </c>
    </row>
    <row r="307" spans="5:19" x14ac:dyDescent="0.2">
      <c r="E307" s="35"/>
      <c r="F307" s="30">
        <v>298</v>
      </c>
      <c r="G307" s="33">
        <f t="shared" si="64"/>
        <v>298</v>
      </c>
      <c r="H307" s="30">
        <f t="shared" si="58"/>
        <v>-10</v>
      </c>
      <c r="I307" s="30">
        <f t="shared" si="59"/>
        <v>-10</v>
      </c>
      <c r="J307" s="30">
        <f t="shared" si="60"/>
        <v>58.557222222222094</v>
      </c>
      <c r="K307" s="30">
        <f t="shared" si="61"/>
        <v>-10</v>
      </c>
      <c r="L307" s="30">
        <f t="shared" si="62"/>
        <v>-10</v>
      </c>
      <c r="M307" s="30">
        <f t="shared" si="63"/>
        <v>-10</v>
      </c>
      <c r="N307" s="33">
        <f t="shared" si="52"/>
        <v>-4.7681436464088165</v>
      </c>
      <c r="O307" s="33">
        <f t="shared" si="53"/>
        <v>114.2670332103321</v>
      </c>
      <c r="P307" s="33">
        <f t="shared" si="54"/>
        <v>173.45029444444435</v>
      </c>
      <c r="Q307" s="33">
        <f t="shared" si="55"/>
        <v>263.55514722222216</v>
      </c>
      <c r="R307" s="33">
        <f t="shared" si="56"/>
        <v>-10</v>
      </c>
      <c r="S307" s="33">
        <f t="shared" si="57"/>
        <v>38.192647222222149</v>
      </c>
    </row>
    <row r="308" spans="5:19" x14ac:dyDescent="0.2">
      <c r="E308" s="35"/>
      <c r="F308" s="30">
        <v>299</v>
      </c>
      <c r="G308" s="33">
        <f t="shared" si="64"/>
        <v>299</v>
      </c>
      <c r="H308" s="30">
        <f t="shared" si="58"/>
        <v>-10</v>
      </c>
      <c r="I308" s="30">
        <f t="shared" si="59"/>
        <v>-10</v>
      </c>
      <c r="J308" s="30">
        <f t="shared" si="60"/>
        <v>56.236944444444362</v>
      </c>
      <c r="K308" s="30">
        <f t="shared" si="61"/>
        <v>-10</v>
      </c>
      <c r="L308" s="30">
        <f t="shared" si="62"/>
        <v>-10</v>
      </c>
      <c r="M308" s="30">
        <f t="shared" si="63"/>
        <v>-10</v>
      </c>
      <c r="N308" s="33">
        <f t="shared" si="52"/>
        <v>-7.3009226519336607</v>
      </c>
      <c r="O308" s="33">
        <f t="shared" si="53"/>
        <v>112.13370110701101</v>
      </c>
      <c r="P308" s="33">
        <f t="shared" si="54"/>
        <v>171.51556388888878</v>
      </c>
      <c r="Q308" s="33">
        <f t="shared" si="55"/>
        <v>261.92278194444435</v>
      </c>
      <c r="R308" s="33">
        <f t="shared" si="56"/>
        <v>-10</v>
      </c>
      <c r="S308" s="33">
        <f t="shared" si="57"/>
        <v>35.804031944444318</v>
      </c>
    </row>
    <row r="309" spans="5:19" x14ac:dyDescent="0.2">
      <c r="E309" s="35"/>
      <c r="F309" s="30">
        <v>300</v>
      </c>
      <c r="G309" s="33">
        <f t="shared" si="64"/>
        <v>300</v>
      </c>
      <c r="H309" s="30">
        <f t="shared" si="58"/>
        <v>-10</v>
      </c>
      <c r="I309" s="30">
        <f t="shared" si="59"/>
        <v>-10</v>
      </c>
      <c r="J309" s="30">
        <f t="shared" si="60"/>
        <v>53.916666666666629</v>
      </c>
      <c r="K309" s="30">
        <f t="shared" si="61"/>
        <v>-10</v>
      </c>
      <c r="L309" s="30">
        <f t="shared" si="62"/>
        <v>-10</v>
      </c>
      <c r="M309" s="30">
        <f t="shared" si="63"/>
        <v>-10</v>
      </c>
      <c r="N309" s="33">
        <f t="shared" si="52"/>
        <v>-9.833701657458505</v>
      </c>
      <c r="O309" s="33">
        <f t="shared" si="53"/>
        <v>110.00036900369003</v>
      </c>
      <c r="P309" s="33">
        <f t="shared" si="54"/>
        <v>169.58083333333332</v>
      </c>
      <c r="Q309" s="33">
        <f t="shared" si="55"/>
        <v>260.2904166666666</v>
      </c>
      <c r="R309" s="33">
        <f t="shared" si="56"/>
        <v>-10</v>
      </c>
      <c r="S309" s="33">
        <f t="shared" si="57"/>
        <v>33.415416666666601</v>
      </c>
    </row>
    <row r="310" spans="5:19" x14ac:dyDescent="0.2">
      <c r="E310" s="35"/>
      <c r="F310" s="30">
        <v>301</v>
      </c>
      <c r="G310" s="33">
        <f t="shared" si="64"/>
        <v>301</v>
      </c>
      <c r="H310" s="30">
        <f t="shared" si="58"/>
        <v>-10</v>
      </c>
      <c r="I310" s="30">
        <f t="shared" si="59"/>
        <v>-10</v>
      </c>
      <c r="J310" s="30">
        <f t="shared" si="60"/>
        <v>51.596388888888782</v>
      </c>
      <c r="K310" s="30">
        <f t="shared" si="61"/>
        <v>-10</v>
      </c>
      <c r="L310" s="30">
        <f t="shared" si="62"/>
        <v>-10</v>
      </c>
      <c r="M310" s="30">
        <f t="shared" si="63"/>
        <v>-10</v>
      </c>
      <c r="N310" s="33">
        <f t="shared" si="52"/>
        <v>-12.366480662983349</v>
      </c>
      <c r="O310" s="33">
        <f t="shared" si="53"/>
        <v>107.86703690036893</v>
      </c>
      <c r="P310" s="33">
        <f t="shared" si="54"/>
        <v>167.64610277777774</v>
      </c>
      <c r="Q310" s="33">
        <f t="shared" si="55"/>
        <v>258.65805138888879</v>
      </c>
      <c r="R310" s="33">
        <f t="shared" si="56"/>
        <v>-10</v>
      </c>
      <c r="S310" s="33">
        <f t="shared" si="57"/>
        <v>31.026801388888771</v>
      </c>
    </row>
    <row r="311" spans="5:19" x14ac:dyDescent="0.2">
      <c r="E311" s="35"/>
      <c r="F311" s="30">
        <v>302</v>
      </c>
      <c r="G311" s="33">
        <f t="shared" si="64"/>
        <v>302</v>
      </c>
      <c r="H311" s="30">
        <f t="shared" si="58"/>
        <v>-10</v>
      </c>
      <c r="I311" s="30">
        <f t="shared" si="59"/>
        <v>-10</v>
      </c>
      <c r="J311" s="30">
        <f t="shared" si="60"/>
        <v>49.276111111111049</v>
      </c>
      <c r="K311" s="30">
        <f t="shared" si="61"/>
        <v>-10</v>
      </c>
      <c r="L311" s="30">
        <f t="shared" si="62"/>
        <v>-10</v>
      </c>
      <c r="M311" s="30">
        <f t="shared" si="63"/>
        <v>-10</v>
      </c>
      <c r="N311" s="33">
        <f t="shared" si="52"/>
        <v>-10</v>
      </c>
      <c r="O311" s="33">
        <f t="shared" si="53"/>
        <v>105.73370479704795</v>
      </c>
      <c r="P311" s="33">
        <f t="shared" si="54"/>
        <v>165.71137222222217</v>
      </c>
      <c r="Q311" s="33">
        <f t="shared" si="55"/>
        <v>257.02568611111104</v>
      </c>
      <c r="R311" s="33">
        <f t="shared" si="56"/>
        <v>-10</v>
      </c>
      <c r="S311" s="33">
        <f t="shared" si="57"/>
        <v>28.638186111111054</v>
      </c>
    </row>
    <row r="312" spans="5:19" x14ac:dyDescent="0.2">
      <c r="E312" s="35"/>
      <c r="F312" s="30">
        <v>303</v>
      </c>
      <c r="G312" s="33">
        <f t="shared" si="64"/>
        <v>303</v>
      </c>
      <c r="H312" s="30">
        <f t="shared" si="58"/>
        <v>-10</v>
      </c>
      <c r="I312" s="30">
        <f t="shared" si="59"/>
        <v>-10</v>
      </c>
      <c r="J312" s="30">
        <f t="shared" si="60"/>
        <v>46.955833333333203</v>
      </c>
      <c r="K312" s="30">
        <f t="shared" si="61"/>
        <v>-10</v>
      </c>
      <c r="L312" s="30">
        <f t="shared" si="62"/>
        <v>-10</v>
      </c>
      <c r="M312" s="30">
        <f t="shared" si="63"/>
        <v>-10</v>
      </c>
      <c r="N312" s="33">
        <f t="shared" si="52"/>
        <v>-10</v>
      </c>
      <c r="O312" s="33">
        <f t="shared" si="53"/>
        <v>103.60037269372685</v>
      </c>
      <c r="P312" s="33">
        <f t="shared" si="54"/>
        <v>163.77664166666659</v>
      </c>
      <c r="Q312" s="33">
        <f t="shared" si="55"/>
        <v>255.39332083333323</v>
      </c>
      <c r="R312" s="33">
        <f t="shared" si="56"/>
        <v>-10</v>
      </c>
      <c r="S312" s="33">
        <f t="shared" si="57"/>
        <v>26.249570833333223</v>
      </c>
    </row>
    <row r="313" spans="5:19" x14ac:dyDescent="0.2">
      <c r="E313" s="35"/>
      <c r="F313" s="30">
        <v>304</v>
      </c>
      <c r="G313" s="33">
        <f t="shared" si="64"/>
        <v>304</v>
      </c>
      <c r="H313" s="30">
        <f t="shared" si="58"/>
        <v>-10</v>
      </c>
      <c r="I313" s="30">
        <f t="shared" si="59"/>
        <v>-10</v>
      </c>
      <c r="J313" s="30">
        <f t="shared" si="60"/>
        <v>44.63555555555547</v>
      </c>
      <c r="K313" s="30">
        <f t="shared" si="61"/>
        <v>-10</v>
      </c>
      <c r="L313" s="30">
        <f t="shared" si="62"/>
        <v>-10</v>
      </c>
      <c r="M313" s="30">
        <f t="shared" si="63"/>
        <v>-10</v>
      </c>
      <c r="N313" s="33">
        <f t="shared" si="52"/>
        <v>-10</v>
      </c>
      <c r="O313" s="33">
        <f t="shared" si="53"/>
        <v>101.46704059040587</v>
      </c>
      <c r="P313" s="33">
        <f t="shared" si="54"/>
        <v>161.84191111111102</v>
      </c>
      <c r="Q313" s="33">
        <f t="shared" si="55"/>
        <v>253.76095555555548</v>
      </c>
      <c r="R313" s="33">
        <f t="shared" si="56"/>
        <v>-10</v>
      </c>
      <c r="S313" s="33">
        <f t="shared" si="57"/>
        <v>23.860955555555506</v>
      </c>
    </row>
    <row r="314" spans="5:19" x14ac:dyDescent="0.2">
      <c r="E314" s="35"/>
      <c r="F314" s="30">
        <v>305</v>
      </c>
      <c r="G314" s="33">
        <f t="shared" si="64"/>
        <v>305</v>
      </c>
      <c r="H314" s="30">
        <f t="shared" si="58"/>
        <v>-10</v>
      </c>
      <c r="I314" s="30">
        <f t="shared" si="59"/>
        <v>-10</v>
      </c>
      <c r="J314" s="30">
        <f t="shared" si="60"/>
        <v>42.315277777777737</v>
      </c>
      <c r="K314" s="30">
        <f t="shared" si="61"/>
        <v>-10</v>
      </c>
      <c r="L314" s="30">
        <f t="shared" si="62"/>
        <v>-10</v>
      </c>
      <c r="M314" s="30">
        <f t="shared" si="63"/>
        <v>-10</v>
      </c>
      <c r="N314" s="33">
        <f t="shared" si="52"/>
        <v>-10</v>
      </c>
      <c r="O314" s="33">
        <f t="shared" si="53"/>
        <v>99.333708487084778</v>
      </c>
      <c r="P314" s="33">
        <f t="shared" si="54"/>
        <v>159.90718055555544</v>
      </c>
      <c r="Q314" s="33">
        <f t="shared" si="55"/>
        <v>252.12859027777768</v>
      </c>
      <c r="R314" s="33">
        <f t="shared" si="56"/>
        <v>-10</v>
      </c>
      <c r="S314" s="33">
        <f t="shared" si="57"/>
        <v>21.472340277777676</v>
      </c>
    </row>
    <row r="315" spans="5:19" x14ac:dyDescent="0.2">
      <c r="E315" s="35"/>
      <c r="F315" s="30">
        <v>306</v>
      </c>
      <c r="G315" s="33">
        <f t="shared" si="64"/>
        <v>306</v>
      </c>
      <c r="H315" s="30">
        <f t="shared" si="58"/>
        <v>-10</v>
      </c>
      <c r="I315" s="30">
        <f t="shared" si="59"/>
        <v>-10</v>
      </c>
      <c r="J315" s="30">
        <f t="shared" si="60"/>
        <v>39.994999999999891</v>
      </c>
      <c r="K315" s="30">
        <f t="shared" si="61"/>
        <v>-10</v>
      </c>
      <c r="L315" s="30">
        <f t="shared" si="62"/>
        <v>-10</v>
      </c>
      <c r="M315" s="30">
        <f t="shared" si="63"/>
        <v>-10</v>
      </c>
      <c r="N315" s="33">
        <f t="shared" si="52"/>
        <v>-10</v>
      </c>
      <c r="O315" s="33">
        <f t="shared" si="53"/>
        <v>97.200376383763796</v>
      </c>
      <c r="P315" s="33">
        <f t="shared" si="54"/>
        <v>157.97244999999998</v>
      </c>
      <c r="Q315" s="33">
        <f t="shared" si="55"/>
        <v>250.49622499999992</v>
      </c>
      <c r="R315" s="33">
        <f t="shared" si="56"/>
        <v>-10</v>
      </c>
      <c r="S315" s="33">
        <f t="shared" si="57"/>
        <v>19.083724999999959</v>
      </c>
    </row>
    <row r="316" spans="5:19" x14ac:dyDescent="0.2">
      <c r="E316" s="35"/>
      <c r="F316" s="30">
        <v>307</v>
      </c>
      <c r="G316" s="33">
        <f t="shared" si="64"/>
        <v>307</v>
      </c>
      <c r="H316" s="30">
        <f t="shared" si="58"/>
        <v>-10</v>
      </c>
      <c r="I316" s="30">
        <f t="shared" si="59"/>
        <v>-10</v>
      </c>
      <c r="J316" s="30">
        <f t="shared" si="60"/>
        <v>37.674722222222158</v>
      </c>
      <c r="K316" s="30">
        <f t="shared" si="61"/>
        <v>-10</v>
      </c>
      <c r="L316" s="30">
        <f t="shared" si="62"/>
        <v>-10</v>
      </c>
      <c r="M316" s="30">
        <f t="shared" si="63"/>
        <v>-10</v>
      </c>
      <c r="N316" s="33">
        <f t="shared" si="52"/>
        <v>-10</v>
      </c>
      <c r="O316" s="33">
        <f t="shared" si="53"/>
        <v>95.067044280442701</v>
      </c>
      <c r="P316" s="33">
        <f t="shared" si="54"/>
        <v>156.03771944444441</v>
      </c>
      <c r="Q316" s="33">
        <f t="shared" si="55"/>
        <v>248.86385972222212</v>
      </c>
      <c r="R316" s="33">
        <f t="shared" si="56"/>
        <v>-10</v>
      </c>
      <c r="S316" s="33">
        <f t="shared" si="57"/>
        <v>16.695109722222128</v>
      </c>
    </row>
    <row r="317" spans="5:19" x14ac:dyDescent="0.2">
      <c r="E317" s="35"/>
      <c r="F317" s="30">
        <v>308</v>
      </c>
      <c r="G317" s="33">
        <f t="shared" si="64"/>
        <v>308</v>
      </c>
      <c r="H317" s="30">
        <f t="shared" si="58"/>
        <v>-10</v>
      </c>
      <c r="I317" s="30">
        <f t="shared" si="59"/>
        <v>-10</v>
      </c>
      <c r="J317" s="30">
        <f t="shared" si="60"/>
        <v>35.354444444444312</v>
      </c>
      <c r="K317" s="30">
        <f t="shared" si="61"/>
        <v>-10</v>
      </c>
      <c r="L317" s="30">
        <f t="shared" si="62"/>
        <v>-10</v>
      </c>
      <c r="M317" s="30">
        <f t="shared" si="63"/>
        <v>-10</v>
      </c>
      <c r="N317" s="33">
        <f t="shared" si="52"/>
        <v>-10</v>
      </c>
      <c r="O317" s="33">
        <f t="shared" si="53"/>
        <v>92.93371217712172</v>
      </c>
      <c r="P317" s="33">
        <f t="shared" si="54"/>
        <v>154.10298888888883</v>
      </c>
      <c r="Q317" s="33">
        <f t="shared" si="55"/>
        <v>247.23149444444437</v>
      </c>
      <c r="R317" s="33">
        <f t="shared" si="56"/>
        <v>-10</v>
      </c>
      <c r="S317" s="33">
        <f t="shared" si="57"/>
        <v>14.306494444444411</v>
      </c>
    </row>
    <row r="318" spans="5:19" x14ac:dyDescent="0.2">
      <c r="E318" s="35"/>
      <c r="F318" s="30">
        <v>309</v>
      </c>
      <c r="G318" s="33">
        <f t="shared" si="64"/>
        <v>309</v>
      </c>
      <c r="H318" s="30">
        <f t="shared" si="58"/>
        <v>-10</v>
      </c>
      <c r="I318" s="30">
        <f t="shared" si="59"/>
        <v>-10</v>
      </c>
      <c r="J318" s="30">
        <f t="shared" si="60"/>
        <v>33.034166666666579</v>
      </c>
      <c r="K318" s="30">
        <f t="shared" si="61"/>
        <v>-10</v>
      </c>
      <c r="L318" s="30">
        <f t="shared" si="62"/>
        <v>-10</v>
      </c>
      <c r="M318" s="30">
        <f t="shared" si="63"/>
        <v>-10</v>
      </c>
      <c r="N318" s="33">
        <f t="shared" si="52"/>
        <v>-10</v>
      </c>
      <c r="O318" s="33">
        <f t="shared" si="53"/>
        <v>90.800380073800625</v>
      </c>
      <c r="P318" s="33">
        <f t="shared" si="54"/>
        <v>152.16825833333326</v>
      </c>
      <c r="Q318" s="33">
        <f t="shared" si="55"/>
        <v>245.59912916666656</v>
      </c>
      <c r="R318" s="33">
        <f t="shared" si="56"/>
        <v>-10</v>
      </c>
      <c r="S318" s="33">
        <f t="shared" si="57"/>
        <v>11.91787916666658</v>
      </c>
    </row>
    <row r="319" spans="5:19" x14ac:dyDescent="0.2">
      <c r="E319" s="35"/>
      <c r="F319" s="30">
        <v>310</v>
      </c>
      <c r="G319" s="33">
        <f t="shared" si="64"/>
        <v>310</v>
      </c>
      <c r="H319" s="30">
        <f t="shared" si="58"/>
        <v>-10</v>
      </c>
      <c r="I319" s="30">
        <f t="shared" si="59"/>
        <v>-10</v>
      </c>
      <c r="J319" s="30">
        <f t="shared" si="60"/>
        <v>30.713888888888846</v>
      </c>
      <c r="K319" s="30">
        <f t="shared" si="61"/>
        <v>-10</v>
      </c>
      <c r="L319" s="30">
        <f t="shared" si="62"/>
        <v>-10</v>
      </c>
      <c r="M319" s="30">
        <f t="shared" si="63"/>
        <v>-10</v>
      </c>
      <c r="N319" s="33">
        <f t="shared" si="52"/>
        <v>-10</v>
      </c>
      <c r="O319" s="33">
        <f t="shared" si="53"/>
        <v>88.667047970479643</v>
      </c>
      <c r="P319" s="33">
        <f t="shared" si="54"/>
        <v>150.23352777777768</v>
      </c>
      <c r="Q319" s="33">
        <f t="shared" si="55"/>
        <v>243.96676388888881</v>
      </c>
      <c r="R319" s="33">
        <f t="shared" si="56"/>
        <v>-10</v>
      </c>
      <c r="S319" s="33">
        <f t="shared" si="57"/>
        <v>9.5292638888887495</v>
      </c>
    </row>
    <row r="320" spans="5:19" x14ac:dyDescent="0.2">
      <c r="E320" s="35"/>
      <c r="F320" s="30">
        <v>311</v>
      </c>
      <c r="G320" s="33">
        <f t="shared" si="64"/>
        <v>311</v>
      </c>
      <c r="H320" s="30">
        <f t="shared" si="58"/>
        <v>-10</v>
      </c>
      <c r="I320" s="30">
        <f t="shared" si="59"/>
        <v>-10</v>
      </c>
      <c r="J320" s="30">
        <f t="shared" si="60"/>
        <v>28.393611111110999</v>
      </c>
      <c r="K320" s="30">
        <f t="shared" si="61"/>
        <v>-10</v>
      </c>
      <c r="L320" s="30">
        <f t="shared" si="62"/>
        <v>-10</v>
      </c>
      <c r="M320" s="30">
        <f t="shared" si="63"/>
        <v>-10</v>
      </c>
      <c r="N320" s="33">
        <f t="shared" si="52"/>
        <v>-10</v>
      </c>
      <c r="O320" s="33">
        <f t="shared" si="53"/>
        <v>86.533715867158662</v>
      </c>
      <c r="P320" s="33">
        <f t="shared" si="54"/>
        <v>148.29879722222211</v>
      </c>
      <c r="Q320" s="33">
        <f t="shared" si="55"/>
        <v>242.334398611111</v>
      </c>
      <c r="R320" s="33">
        <f t="shared" si="56"/>
        <v>-10</v>
      </c>
      <c r="S320" s="33">
        <f t="shared" si="57"/>
        <v>7.1406486111110326</v>
      </c>
    </row>
    <row r="321" spans="5:19" x14ac:dyDescent="0.2">
      <c r="E321" s="35"/>
      <c r="F321" s="30">
        <v>312</v>
      </c>
      <c r="G321" s="33">
        <f t="shared" si="64"/>
        <v>312</v>
      </c>
      <c r="H321" s="30">
        <f t="shared" si="58"/>
        <v>-10</v>
      </c>
      <c r="I321" s="30">
        <f t="shared" si="59"/>
        <v>-10</v>
      </c>
      <c r="J321" s="30">
        <f t="shared" si="60"/>
        <v>26.073333333333267</v>
      </c>
      <c r="K321" s="30">
        <f t="shared" si="61"/>
        <v>-10</v>
      </c>
      <c r="L321" s="30">
        <f t="shared" si="62"/>
        <v>-10</v>
      </c>
      <c r="M321" s="30">
        <f t="shared" si="63"/>
        <v>-10</v>
      </c>
      <c r="N321" s="33">
        <f t="shared" si="52"/>
        <v>-10</v>
      </c>
      <c r="O321" s="33">
        <f t="shared" si="53"/>
        <v>84.400383763837567</v>
      </c>
      <c r="P321" s="33">
        <f t="shared" si="54"/>
        <v>146.36406666666664</v>
      </c>
      <c r="Q321" s="33">
        <f t="shared" si="55"/>
        <v>240.70203333333325</v>
      </c>
      <c r="R321" s="33">
        <f t="shared" si="56"/>
        <v>-10</v>
      </c>
      <c r="S321" s="33">
        <f t="shared" si="57"/>
        <v>4.7520333333332019</v>
      </c>
    </row>
    <row r="322" spans="5:19" x14ac:dyDescent="0.2">
      <c r="E322" s="35"/>
      <c r="F322" s="30">
        <v>313</v>
      </c>
      <c r="G322" s="33">
        <f t="shared" si="64"/>
        <v>313</v>
      </c>
      <c r="H322" s="30">
        <f t="shared" si="58"/>
        <v>-10</v>
      </c>
      <c r="I322" s="30">
        <f t="shared" si="59"/>
        <v>-10</v>
      </c>
      <c r="J322" s="30">
        <f t="shared" si="60"/>
        <v>23.75305555555542</v>
      </c>
      <c r="K322" s="30">
        <f t="shared" si="61"/>
        <v>-10</v>
      </c>
      <c r="L322" s="30">
        <f t="shared" si="62"/>
        <v>-10</v>
      </c>
      <c r="M322" s="30">
        <f t="shared" si="63"/>
        <v>-10</v>
      </c>
      <c r="N322" s="33">
        <f t="shared" si="52"/>
        <v>-10</v>
      </c>
      <c r="O322" s="33">
        <f t="shared" si="53"/>
        <v>82.267051660516586</v>
      </c>
      <c r="P322" s="33">
        <f t="shared" si="54"/>
        <v>144.42933611111107</v>
      </c>
      <c r="Q322" s="33">
        <f t="shared" si="55"/>
        <v>239.06966805555544</v>
      </c>
      <c r="R322" s="33">
        <f t="shared" si="56"/>
        <v>-10</v>
      </c>
      <c r="S322" s="33">
        <f t="shared" si="57"/>
        <v>2.3634180555554849</v>
      </c>
    </row>
    <row r="323" spans="5:19" x14ac:dyDescent="0.2">
      <c r="E323" s="35"/>
      <c r="F323" s="30">
        <v>314</v>
      </c>
      <c r="G323" s="33">
        <f t="shared" si="64"/>
        <v>314</v>
      </c>
      <c r="H323" s="30">
        <f t="shared" si="58"/>
        <v>-10</v>
      </c>
      <c r="I323" s="30">
        <f t="shared" si="59"/>
        <v>-10</v>
      </c>
      <c r="J323" s="30">
        <f t="shared" si="60"/>
        <v>21.432777777777687</v>
      </c>
      <c r="K323" s="30">
        <f t="shared" si="61"/>
        <v>-10</v>
      </c>
      <c r="L323" s="30">
        <f t="shared" si="62"/>
        <v>-10</v>
      </c>
      <c r="M323" s="30">
        <f t="shared" si="63"/>
        <v>-10</v>
      </c>
      <c r="N323" s="33">
        <f t="shared" si="52"/>
        <v>-10</v>
      </c>
      <c r="O323" s="33">
        <f t="shared" si="53"/>
        <v>80.133719557195491</v>
      </c>
      <c r="P323" s="33">
        <f t="shared" si="54"/>
        <v>142.49460555555549</v>
      </c>
      <c r="Q323" s="33">
        <f t="shared" si="55"/>
        <v>237.43730277777763</v>
      </c>
      <c r="R323" s="33">
        <f t="shared" si="56"/>
        <v>-10</v>
      </c>
      <c r="S323" s="33">
        <f t="shared" si="57"/>
        <v>-2.5197222222345772E-2</v>
      </c>
    </row>
    <row r="324" spans="5:19" x14ac:dyDescent="0.2">
      <c r="E324" s="35"/>
      <c r="F324" s="30">
        <v>315</v>
      </c>
      <c r="G324" s="33">
        <f t="shared" si="64"/>
        <v>315</v>
      </c>
      <c r="H324" s="30">
        <f t="shared" si="58"/>
        <v>-10</v>
      </c>
      <c r="I324" s="30">
        <f t="shared" si="59"/>
        <v>-10</v>
      </c>
      <c r="J324" s="30">
        <f t="shared" si="60"/>
        <v>19.112499999999955</v>
      </c>
      <c r="K324" s="30">
        <f t="shared" si="61"/>
        <v>-10</v>
      </c>
      <c r="L324" s="30">
        <f t="shared" si="62"/>
        <v>-10</v>
      </c>
      <c r="M324" s="30">
        <f t="shared" si="63"/>
        <v>-10</v>
      </c>
      <c r="N324" s="33">
        <f t="shared" si="52"/>
        <v>-10</v>
      </c>
      <c r="O324" s="33">
        <f t="shared" si="53"/>
        <v>78.000387453874509</v>
      </c>
      <c r="P324" s="33">
        <f t="shared" si="54"/>
        <v>140.55987499999992</v>
      </c>
      <c r="Q324" s="33">
        <f t="shared" si="55"/>
        <v>235.80493749999994</v>
      </c>
      <c r="R324" s="33">
        <f t="shared" si="56"/>
        <v>-10</v>
      </c>
      <c r="S324" s="33">
        <f t="shared" si="57"/>
        <v>-2.4138125000000628</v>
      </c>
    </row>
    <row r="325" spans="5:19" x14ac:dyDescent="0.2">
      <c r="E325" s="35"/>
      <c r="F325" s="30">
        <v>316</v>
      </c>
      <c r="G325" s="33">
        <f t="shared" si="64"/>
        <v>316</v>
      </c>
      <c r="H325" s="30">
        <f t="shared" si="58"/>
        <v>-10</v>
      </c>
      <c r="I325" s="30">
        <f t="shared" si="59"/>
        <v>-10</v>
      </c>
      <c r="J325" s="30">
        <f t="shared" si="60"/>
        <v>16.792222222222108</v>
      </c>
      <c r="K325" s="30">
        <f t="shared" si="61"/>
        <v>-10</v>
      </c>
      <c r="L325" s="30">
        <f t="shared" si="62"/>
        <v>-10</v>
      </c>
      <c r="M325" s="30">
        <f t="shared" si="63"/>
        <v>-10</v>
      </c>
      <c r="N325" s="33">
        <f t="shared" si="52"/>
        <v>-10</v>
      </c>
      <c r="O325" s="33">
        <f t="shared" si="53"/>
        <v>75.867055350553414</v>
      </c>
      <c r="P325" s="33">
        <f t="shared" si="54"/>
        <v>138.62514444444435</v>
      </c>
      <c r="Q325" s="33">
        <f t="shared" si="55"/>
        <v>234.17257222222213</v>
      </c>
      <c r="R325" s="33">
        <f t="shared" si="56"/>
        <v>-10</v>
      </c>
      <c r="S325" s="33">
        <f t="shared" si="57"/>
        <v>-4.8024277777778934</v>
      </c>
    </row>
    <row r="326" spans="5:19" x14ac:dyDescent="0.2">
      <c r="E326" s="35"/>
      <c r="F326" s="30">
        <v>317</v>
      </c>
      <c r="G326" s="33">
        <f t="shared" si="64"/>
        <v>317</v>
      </c>
      <c r="H326" s="30">
        <f t="shared" si="58"/>
        <v>-10</v>
      </c>
      <c r="I326" s="30">
        <f t="shared" si="59"/>
        <v>-10</v>
      </c>
      <c r="J326" s="30">
        <f t="shared" si="60"/>
        <v>14.471944444444375</v>
      </c>
      <c r="K326" s="30">
        <f t="shared" si="61"/>
        <v>-10</v>
      </c>
      <c r="L326" s="30">
        <f t="shared" si="62"/>
        <v>-10</v>
      </c>
      <c r="M326" s="30">
        <f t="shared" si="63"/>
        <v>-10</v>
      </c>
      <c r="N326" s="33">
        <f t="shared" si="52"/>
        <v>-10</v>
      </c>
      <c r="O326" s="33">
        <f t="shared" si="53"/>
        <v>73.733723247232433</v>
      </c>
      <c r="P326" s="33">
        <f t="shared" si="54"/>
        <v>136.69041388888877</v>
      </c>
      <c r="Q326" s="33">
        <f t="shared" si="55"/>
        <v>232.54020694444432</v>
      </c>
      <c r="R326" s="33">
        <f t="shared" si="56"/>
        <v>-10</v>
      </c>
      <c r="S326" s="33">
        <f t="shared" si="57"/>
        <v>-7.1910430555556104</v>
      </c>
    </row>
    <row r="327" spans="5:19" x14ac:dyDescent="0.2">
      <c r="E327" s="35"/>
      <c r="F327" s="30">
        <v>318</v>
      </c>
      <c r="G327" s="33">
        <f t="shared" si="64"/>
        <v>318</v>
      </c>
      <c r="H327" s="30">
        <f t="shared" si="58"/>
        <v>-10</v>
      </c>
      <c r="I327" s="30">
        <f t="shared" si="59"/>
        <v>-10</v>
      </c>
      <c r="J327" s="30">
        <f t="shared" si="60"/>
        <v>12.151666666666529</v>
      </c>
      <c r="K327" s="30">
        <f t="shared" si="61"/>
        <v>-10</v>
      </c>
      <c r="L327" s="30">
        <f t="shared" si="62"/>
        <v>-10</v>
      </c>
      <c r="M327" s="30">
        <f t="shared" si="63"/>
        <v>-10</v>
      </c>
      <c r="N327" s="33">
        <f t="shared" si="52"/>
        <v>-10</v>
      </c>
      <c r="O327" s="33">
        <f t="shared" si="53"/>
        <v>71.600391143911338</v>
      </c>
      <c r="P327" s="33">
        <f t="shared" si="54"/>
        <v>134.75568333333331</v>
      </c>
      <c r="Q327" s="33">
        <f t="shared" si="55"/>
        <v>230.90784166666663</v>
      </c>
      <c r="R327" s="33">
        <f t="shared" si="56"/>
        <v>-10</v>
      </c>
      <c r="S327" s="33">
        <f t="shared" si="57"/>
        <v>-9.5796583333334411</v>
      </c>
    </row>
    <row r="328" spans="5:19" x14ac:dyDescent="0.2">
      <c r="E328" s="35"/>
      <c r="F328" s="30">
        <v>319</v>
      </c>
      <c r="G328" s="33">
        <f t="shared" si="64"/>
        <v>319</v>
      </c>
      <c r="H328" s="30">
        <f t="shared" si="58"/>
        <v>-10</v>
      </c>
      <c r="I328" s="30">
        <f t="shared" si="59"/>
        <v>-10</v>
      </c>
      <c r="J328" s="30">
        <f t="shared" si="60"/>
        <v>9.8313888888887959</v>
      </c>
      <c r="K328" s="30">
        <f t="shared" si="61"/>
        <v>-10</v>
      </c>
      <c r="L328" s="30">
        <f t="shared" si="62"/>
        <v>-10</v>
      </c>
      <c r="M328" s="30">
        <f t="shared" si="63"/>
        <v>-10</v>
      </c>
      <c r="N328" s="33">
        <f t="shared" si="52"/>
        <v>-10</v>
      </c>
      <c r="O328" s="33">
        <f t="shared" si="53"/>
        <v>69.467059040590357</v>
      </c>
      <c r="P328" s="33">
        <f t="shared" si="54"/>
        <v>132.82095277777773</v>
      </c>
      <c r="Q328" s="33">
        <f t="shared" si="55"/>
        <v>229.27547638888882</v>
      </c>
      <c r="R328" s="33">
        <f t="shared" si="56"/>
        <v>-10</v>
      </c>
      <c r="S328" s="33">
        <f t="shared" si="57"/>
        <v>-11.968273611111158</v>
      </c>
    </row>
    <row r="329" spans="5:19" x14ac:dyDescent="0.2">
      <c r="E329" s="35"/>
      <c r="F329" s="30">
        <v>320</v>
      </c>
      <c r="G329" s="33">
        <f t="shared" si="64"/>
        <v>320</v>
      </c>
      <c r="H329" s="30">
        <f t="shared" si="58"/>
        <v>-10</v>
      </c>
      <c r="I329" s="30">
        <f t="shared" si="59"/>
        <v>-10</v>
      </c>
      <c r="J329" s="30">
        <f t="shared" si="60"/>
        <v>7.5111111111110631</v>
      </c>
      <c r="K329" s="30">
        <f t="shared" si="61"/>
        <v>-10</v>
      </c>
      <c r="L329" s="30">
        <f t="shared" si="62"/>
        <v>-10</v>
      </c>
      <c r="M329" s="30">
        <f t="shared" si="63"/>
        <v>-10</v>
      </c>
      <c r="N329" s="33">
        <f t="shared" si="52"/>
        <v>-10</v>
      </c>
      <c r="O329" s="33">
        <f t="shared" si="53"/>
        <v>67.333726937269262</v>
      </c>
      <c r="P329" s="33">
        <f t="shared" si="54"/>
        <v>130.88622222222216</v>
      </c>
      <c r="Q329" s="33">
        <f t="shared" si="55"/>
        <v>227.64311111111101</v>
      </c>
      <c r="R329" s="33">
        <f t="shared" si="56"/>
        <v>-10</v>
      </c>
      <c r="S329" s="33">
        <f t="shared" si="57"/>
        <v>-10</v>
      </c>
    </row>
    <row r="330" spans="5:19" x14ac:dyDescent="0.2">
      <c r="E330" s="35"/>
      <c r="F330" s="30">
        <v>321</v>
      </c>
      <c r="G330" s="33">
        <f t="shared" si="64"/>
        <v>321</v>
      </c>
      <c r="H330" s="30">
        <f t="shared" si="58"/>
        <v>-10</v>
      </c>
      <c r="I330" s="30">
        <f t="shared" si="59"/>
        <v>-10</v>
      </c>
      <c r="J330" s="30">
        <f t="shared" si="60"/>
        <v>5.1908333333332166</v>
      </c>
      <c r="K330" s="30">
        <f t="shared" si="61"/>
        <v>-10</v>
      </c>
      <c r="L330" s="30">
        <f t="shared" si="62"/>
        <v>-10</v>
      </c>
      <c r="M330" s="30">
        <f t="shared" si="63"/>
        <v>-10</v>
      </c>
      <c r="N330" s="33">
        <f t="shared" ref="N330:N393" si="65">IF($C$4 - ($F330*10*$C$33) &gt; -14, $C$4 - ($F330*10*$C$33), -10)</f>
        <v>-10</v>
      </c>
      <c r="O330" s="33">
        <f t="shared" ref="O330:O393" si="66">IF($C$4 - ($F330*10*$C$37) &gt; -14, $C$4 - ($F330*10*$C$37), -10)</f>
        <v>65.20039483394828</v>
      </c>
      <c r="P330" s="33">
        <f t="shared" ref="P330:P393" si="67">IF($C$4 - ($F330*10*$C$41) &gt; -14, $C$4 - ($F330*10*$C$41), -10)</f>
        <v>128.95149166666658</v>
      </c>
      <c r="Q330" s="33">
        <f t="shared" ref="Q330:Q393" si="68">IF($C$4 - ($F330*10*$C$45) &gt; -14, $C$4 - ($F330*10*$C$45), -10)</f>
        <v>226.0107458333332</v>
      </c>
      <c r="R330" s="33">
        <f t="shared" ref="R330:R393" si="69">IF($C$4 - ($F330*10*$C$49) &gt; -14, $C$4 - ($F330*10*$C$49), -10)</f>
        <v>-10</v>
      </c>
      <c r="S330" s="33">
        <f t="shared" ref="S330:S393" si="70">IF($C$4 - ($F330*10*$C$53) &gt; -14, $C$4 - ($F330*10*$C$53), -10)</f>
        <v>-10</v>
      </c>
    </row>
    <row r="331" spans="5:19" x14ac:dyDescent="0.2">
      <c r="E331" s="35"/>
      <c r="F331" s="30">
        <v>322</v>
      </c>
      <c r="G331" s="33">
        <f t="shared" si="64"/>
        <v>322</v>
      </c>
      <c r="H331" s="30">
        <f t="shared" ref="H331:H394" si="71">IF($C$4 - ($F331*10*$C$9) &gt; -14, $C$4 - ($F331*10*$C$9), -10)</f>
        <v>-10</v>
      </c>
      <c r="I331" s="30">
        <f t="shared" ref="I331:I394" si="72">IF($C$4 - ($F331*10*$C$13) &gt; -14, $C$4 - ($F331*10*$C$13), -10)</f>
        <v>-10</v>
      </c>
      <c r="J331" s="30">
        <f t="shared" ref="J331:J394" si="73">IF($C$4 - ($F331*10*$C$17) &gt; -14, $C$4 - ($F331*10*$C$17), -10)</f>
        <v>2.8705555555554838</v>
      </c>
      <c r="K331" s="30">
        <f t="shared" ref="K331:K394" si="74">IF($C$4 - ($F331*10*$C$21) &gt; -14, $C$4 - ($F331*10*$C$21), -10)</f>
        <v>-10</v>
      </c>
      <c r="L331" s="30">
        <f t="shared" ref="L331:L394" si="75">IF($C$4 - ($F331*10*$C$25) &gt; -14, $C$4 - ($F331*10*$C$25), -10)</f>
        <v>-10</v>
      </c>
      <c r="M331" s="30">
        <f t="shared" ref="M331:M394" si="76">IF($C$4 - ($F331*10*$C$29) &gt; -14, $C$4 - ($F331*10*$C$29), -10)</f>
        <v>-10</v>
      </c>
      <c r="N331" s="33">
        <f t="shared" si="65"/>
        <v>-10</v>
      </c>
      <c r="O331" s="33">
        <f t="shared" si="66"/>
        <v>63.067062730627299</v>
      </c>
      <c r="P331" s="33">
        <f t="shared" si="67"/>
        <v>127.01676111111101</v>
      </c>
      <c r="Q331" s="33">
        <f t="shared" si="68"/>
        <v>224.37838055555551</v>
      </c>
      <c r="R331" s="33">
        <f t="shared" si="69"/>
        <v>-10</v>
      </c>
      <c r="S331" s="33">
        <f t="shared" si="70"/>
        <v>-10</v>
      </c>
    </row>
    <row r="332" spans="5:19" x14ac:dyDescent="0.2">
      <c r="E332" s="35"/>
      <c r="F332" s="30">
        <v>323</v>
      </c>
      <c r="G332" s="33">
        <f t="shared" ref="G332:G395" si="77">IF(H332 = -10, IF(I332 = -10, IF(J332 = -10, IF(K332 = -10, IF(L332 = -10, IF(M332 = - 10, IF(N332 = - 10, IF(O332 = - 10, IF(P332 = - 10, IF(Q332 = - 10, IF(R332 = - 10, IF(S332 = - 10, 0, G331 + 1), G331 + 1), G331 + 1), G331 + 1), G331 + 1), G331 + 1), G331 + 1), G331 + 1), G331 + 1), G331 + 1), G331 + 1), G331 + 1)</f>
        <v>323</v>
      </c>
      <c r="H332" s="30">
        <f t="shared" si="71"/>
        <v>-10</v>
      </c>
      <c r="I332" s="30">
        <f t="shared" si="72"/>
        <v>-10</v>
      </c>
      <c r="J332" s="30">
        <f t="shared" si="73"/>
        <v>0.55027777777763731</v>
      </c>
      <c r="K332" s="30">
        <f t="shared" si="74"/>
        <v>-10</v>
      </c>
      <c r="L332" s="30">
        <f t="shared" si="75"/>
        <v>-10</v>
      </c>
      <c r="M332" s="30">
        <f t="shared" si="76"/>
        <v>-10</v>
      </c>
      <c r="N332" s="33">
        <f t="shared" si="65"/>
        <v>-10</v>
      </c>
      <c r="O332" s="33">
        <f t="shared" si="66"/>
        <v>60.933730627306204</v>
      </c>
      <c r="P332" s="33">
        <f t="shared" si="67"/>
        <v>125.08203055555543</v>
      </c>
      <c r="Q332" s="33">
        <f t="shared" si="68"/>
        <v>222.7460152777777</v>
      </c>
      <c r="R332" s="33">
        <f t="shared" si="69"/>
        <v>-10</v>
      </c>
      <c r="S332" s="33">
        <f t="shared" si="70"/>
        <v>-10</v>
      </c>
    </row>
    <row r="333" spans="5:19" x14ac:dyDescent="0.2">
      <c r="E333" s="35"/>
      <c r="F333" s="30">
        <v>324</v>
      </c>
      <c r="G333" s="33">
        <f t="shared" si="77"/>
        <v>324</v>
      </c>
      <c r="H333" s="30">
        <f t="shared" si="71"/>
        <v>-10</v>
      </c>
      <c r="I333" s="30">
        <f t="shared" si="72"/>
        <v>-10</v>
      </c>
      <c r="J333" s="30">
        <f t="shared" si="73"/>
        <v>-1.7700000000000955</v>
      </c>
      <c r="K333" s="30">
        <f t="shared" si="74"/>
        <v>-10</v>
      </c>
      <c r="L333" s="30">
        <f t="shared" si="75"/>
        <v>-10</v>
      </c>
      <c r="M333" s="30">
        <f t="shared" si="76"/>
        <v>-10</v>
      </c>
      <c r="N333" s="33">
        <f t="shared" si="65"/>
        <v>-10</v>
      </c>
      <c r="O333" s="33">
        <f t="shared" si="66"/>
        <v>58.800398523985223</v>
      </c>
      <c r="P333" s="33">
        <f t="shared" si="67"/>
        <v>123.14729999999997</v>
      </c>
      <c r="Q333" s="33">
        <f t="shared" si="68"/>
        <v>221.11364999999989</v>
      </c>
      <c r="R333" s="33">
        <f t="shared" si="69"/>
        <v>-10</v>
      </c>
      <c r="S333" s="33">
        <f t="shared" si="70"/>
        <v>-10</v>
      </c>
    </row>
    <row r="334" spans="5:19" x14ac:dyDescent="0.2">
      <c r="E334" s="35"/>
      <c r="F334" s="30">
        <v>325</v>
      </c>
      <c r="G334" s="33">
        <f t="shared" si="77"/>
        <v>325</v>
      </c>
      <c r="H334" s="30">
        <f t="shared" si="71"/>
        <v>-10</v>
      </c>
      <c r="I334" s="30">
        <f t="shared" si="72"/>
        <v>-10</v>
      </c>
      <c r="J334" s="30">
        <f t="shared" si="73"/>
        <v>-4.0902777777778283</v>
      </c>
      <c r="K334" s="30">
        <f t="shared" si="74"/>
        <v>-10</v>
      </c>
      <c r="L334" s="30">
        <f t="shared" si="75"/>
        <v>-10</v>
      </c>
      <c r="M334" s="30">
        <f t="shared" si="76"/>
        <v>-10</v>
      </c>
      <c r="N334" s="33">
        <f t="shared" si="65"/>
        <v>-10</v>
      </c>
      <c r="O334" s="33">
        <f t="shared" si="66"/>
        <v>56.667066420664128</v>
      </c>
      <c r="P334" s="33">
        <f t="shared" si="67"/>
        <v>121.2125694444444</v>
      </c>
      <c r="Q334" s="33">
        <f t="shared" si="68"/>
        <v>219.48128472222209</v>
      </c>
      <c r="R334" s="33">
        <f t="shared" si="69"/>
        <v>-10</v>
      </c>
      <c r="S334" s="33">
        <f t="shared" si="70"/>
        <v>-10</v>
      </c>
    </row>
    <row r="335" spans="5:19" x14ac:dyDescent="0.2">
      <c r="E335" s="35"/>
      <c r="F335" s="30">
        <v>326</v>
      </c>
      <c r="G335" s="33">
        <f t="shared" si="77"/>
        <v>326</v>
      </c>
      <c r="H335" s="30">
        <f t="shared" si="71"/>
        <v>-10</v>
      </c>
      <c r="I335" s="30">
        <f t="shared" si="72"/>
        <v>-10</v>
      </c>
      <c r="J335" s="30">
        <f t="shared" si="73"/>
        <v>-6.4105555555556748</v>
      </c>
      <c r="K335" s="30">
        <f t="shared" si="74"/>
        <v>-10</v>
      </c>
      <c r="L335" s="30">
        <f t="shared" si="75"/>
        <v>-10</v>
      </c>
      <c r="M335" s="30">
        <f t="shared" si="76"/>
        <v>-10</v>
      </c>
      <c r="N335" s="33">
        <f t="shared" si="65"/>
        <v>-10</v>
      </c>
      <c r="O335" s="33">
        <f t="shared" si="66"/>
        <v>54.533734317343146</v>
      </c>
      <c r="P335" s="33">
        <f t="shared" si="67"/>
        <v>119.27783888888882</v>
      </c>
      <c r="Q335" s="33">
        <f t="shared" si="68"/>
        <v>217.84891944444439</v>
      </c>
      <c r="R335" s="33">
        <f t="shared" si="69"/>
        <v>-10</v>
      </c>
      <c r="S335" s="33">
        <f t="shared" si="70"/>
        <v>-10</v>
      </c>
    </row>
    <row r="336" spans="5:19" x14ac:dyDescent="0.2">
      <c r="E336" s="35"/>
      <c r="F336" s="30">
        <v>327</v>
      </c>
      <c r="G336" s="33">
        <f t="shared" si="77"/>
        <v>327</v>
      </c>
      <c r="H336" s="30">
        <f t="shared" si="71"/>
        <v>-10</v>
      </c>
      <c r="I336" s="30">
        <f t="shared" si="72"/>
        <v>-10</v>
      </c>
      <c r="J336" s="30">
        <f t="shared" si="73"/>
        <v>-8.7308333333334076</v>
      </c>
      <c r="K336" s="30">
        <f t="shared" si="74"/>
        <v>-10</v>
      </c>
      <c r="L336" s="30">
        <f t="shared" si="75"/>
        <v>-10</v>
      </c>
      <c r="M336" s="30">
        <f t="shared" si="76"/>
        <v>-10</v>
      </c>
      <c r="N336" s="33">
        <f t="shared" si="65"/>
        <v>-10</v>
      </c>
      <c r="O336" s="33">
        <f t="shared" si="66"/>
        <v>52.400402214022051</v>
      </c>
      <c r="P336" s="33">
        <f t="shared" si="67"/>
        <v>117.34310833333325</v>
      </c>
      <c r="Q336" s="33">
        <f t="shared" si="68"/>
        <v>216.21655416666658</v>
      </c>
      <c r="R336" s="33">
        <f t="shared" si="69"/>
        <v>-10</v>
      </c>
      <c r="S336" s="33">
        <f t="shared" si="70"/>
        <v>-10</v>
      </c>
    </row>
    <row r="337" spans="5:19" x14ac:dyDescent="0.2">
      <c r="E337" s="35"/>
      <c r="F337" s="30">
        <v>328</v>
      </c>
      <c r="G337" s="33">
        <f t="shared" si="77"/>
        <v>328</v>
      </c>
      <c r="H337" s="30">
        <f t="shared" si="71"/>
        <v>-10</v>
      </c>
      <c r="I337" s="30">
        <f t="shared" si="72"/>
        <v>-10</v>
      </c>
      <c r="J337" s="30">
        <f t="shared" si="73"/>
        <v>-11.051111111111254</v>
      </c>
      <c r="K337" s="30">
        <f t="shared" si="74"/>
        <v>-10</v>
      </c>
      <c r="L337" s="30">
        <f t="shared" si="75"/>
        <v>-10</v>
      </c>
      <c r="M337" s="30">
        <f t="shared" si="76"/>
        <v>-10</v>
      </c>
      <c r="N337" s="33">
        <f t="shared" si="65"/>
        <v>-10</v>
      </c>
      <c r="O337" s="33">
        <f t="shared" si="66"/>
        <v>50.26707011070107</v>
      </c>
      <c r="P337" s="33">
        <f t="shared" si="67"/>
        <v>115.40837777777767</v>
      </c>
      <c r="Q337" s="33">
        <f t="shared" si="68"/>
        <v>214.58418888888878</v>
      </c>
      <c r="R337" s="33">
        <f t="shared" si="69"/>
        <v>-10</v>
      </c>
      <c r="S337" s="33">
        <f t="shared" si="70"/>
        <v>-10</v>
      </c>
    </row>
    <row r="338" spans="5:19" x14ac:dyDescent="0.2">
      <c r="E338" s="35"/>
      <c r="F338" s="30">
        <v>329</v>
      </c>
      <c r="G338" s="33">
        <f t="shared" si="77"/>
        <v>329</v>
      </c>
      <c r="H338" s="30">
        <f t="shared" si="71"/>
        <v>-10</v>
      </c>
      <c r="I338" s="30">
        <f t="shared" si="72"/>
        <v>-10</v>
      </c>
      <c r="J338" s="30">
        <f t="shared" si="73"/>
        <v>-13.371388888888987</v>
      </c>
      <c r="K338" s="30">
        <f t="shared" si="74"/>
        <v>-10</v>
      </c>
      <c r="L338" s="30">
        <f t="shared" si="75"/>
        <v>-10</v>
      </c>
      <c r="M338" s="30">
        <f t="shared" si="76"/>
        <v>-10</v>
      </c>
      <c r="N338" s="33">
        <f t="shared" si="65"/>
        <v>-10</v>
      </c>
      <c r="O338" s="33">
        <f t="shared" si="66"/>
        <v>48.133738007379975</v>
      </c>
      <c r="P338" s="33">
        <f t="shared" si="67"/>
        <v>113.4736472222221</v>
      </c>
      <c r="Q338" s="33">
        <f t="shared" si="68"/>
        <v>212.95182361111097</v>
      </c>
      <c r="R338" s="33">
        <f t="shared" si="69"/>
        <v>-10</v>
      </c>
      <c r="S338" s="33">
        <f t="shared" si="70"/>
        <v>-10</v>
      </c>
    </row>
    <row r="339" spans="5:19" x14ac:dyDescent="0.2">
      <c r="E339" s="35"/>
      <c r="F339" s="30">
        <v>330</v>
      </c>
      <c r="G339" s="33">
        <f t="shared" si="77"/>
        <v>330</v>
      </c>
      <c r="H339" s="30">
        <f t="shared" si="71"/>
        <v>-10</v>
      </c>
      <c r="I339" s="30">
        <f t="shared" si="72"/>
        <v>-10</v>
      </c>
      <c r="J339" s="30">
        <f t="shared" si="73"/>
        <v>-10</v>
      </c>
      <c r="K339" s="30">
        <f t="shared" si="74"/>
        <v>-10</v>
      </c>
      <c r="L339" s="30">
        <f t="shared" si="75"/>
        <v>-10</v>
      </c>
      <c r="M339" s="30">
        <f t="shared" si="76"/>
        <v>-10</v>
      </c>
      <c r="N339" s="33">
        <f t="shared" si="65"/>
        <v>-10</v>
      </c>
      <c r="O339" s="33">
        <f t="shared" si="66"/>
        <v>46.000405904058994</v>
      </c>
      <c r="P339" s="33">
        <f t="shared" si="67"/>
        <v>111.53891666666664</v>
      </c>
      <c r="Q339" s="33">
        <f t="shared" si="68"/>
        <v>211.31945833333327</v>
      </c>
      <c r="R339" s="33">
        <f t="shared" si="69"/>
        <v>-10</v>
      </c>
      <c r="S339" s="33">
        <f t="shared" si="70"/>
        <v>-10</v>
      </c>
    </row>
    <row r="340" spans="5:19" x14ac:dyDescent="0.2">
      <c r="E340" s="35"/>
      <c r="F340" s="30">
        <v>331</v>
      </c>
      <c r="G340" s="33">
        <f t="shared" si="77"/>
        <v>331</v>
      </c>
      <c r="H340" s="30">
        <f t="shared" si="71"/>
        <v>-10</v>
      </c>
      <c r="I340" s="30">
        <f t="shared" si="72"/>
        <v>-10</v>
      </c>
      <c r="J340" s="30">
        <f t="shared" si="73"/>
        <v>-10</v>
      </c>
      <c r="K340" s="30">
        <f t="shared" si="74"/>
        <v>-10</v>
      </c>
      <c r="L340" s="30">
        <f t="shared" si="75"/>
        <v>-10</v>
      </c>
      <c r="M340" s="30">
        <f t="shared" si="76"/>
        <v>-10</v>
      </c>
      <c r="N340" s="33">
        <f t="shared" si="65"/>
        <v>-10</v>
      </c>
      <c r="O340" s="33">
        <f t="shared" si="66"/>
        <v>43.867073800737899</v>
      </c>
      <c r="P340" s="33">
        <f t="shared" si="67"/>
        <v>109.60418611111106</v>
      </c>
      <c r="Q340" s="33">
        <f t="shared" si="68"/>
        <v>209.68709305555547</v>
      </c>
      <c r="R340" s="33">
        <f t="shared" si="69"/>
        <v>-10</v>
      </c>
      <c r="S340" s="33">
        <f t="shared" si="70"/>
        <v>-10</v>
      </c>
    </row>
    <row r="341" spans="5:19" x14ac:dyDescent="0.2">
      <c r="E341" s="35"/>
      <c r="F341" s="30">
        <v>332</v>
      </c>
      <c r="G341" s="33">
        <f t="shared" si="77"/>
        <v>332</v>
      </c>
      <c r="H341" s="30">
        <f t="shared" si="71"/>
        <v>-10</v>
      </c>
      <c r="I341" s="30">
        <f t="shared" si="72"/>
        <v>-10</v>
      </c>
      <c r="J341" s="30">
        <f t="shared" si="73"/>
        <v>-10</v>
      </c>
      <c r="K341" s="30">
        <f t="shared" si="74"/>
        <v>-10</v>
      </c>
      <c r="L341" s="30">
        <f t="shared" si="75"/>
        <v>-10</v>
      </c>
      <c r="M341" s="30">
        <f t="shared" si="76"/>
        <v>-10</v>
      </c>
      <c r="N341" s="33">
        <f t="shared" si="65"/>
        <v>-10</v>
      </c>
      <c r="O341" s="33">
        <f t="shared" si="66"/>
        <v>41.733741697416917</v>
      </c>
      <c r="P341" s="33">
        <f t="shared" si="67"/>
        <v>107.66945555555549</v>
      </c>
      <c r="Q341" s="33">
        <f t="shared" si="68"/>
        <v>208.05472777777766</v>
      </c>
      <c r="R341" s="33">
        <f t="shared" si="69"/>
        <v>-10</v>
      </c>
      <c r="S341" s="33">
        <f t="shared" si="70"/>
        <v>-10</v>
      </c>
    </row>
    <row r="342" spans="5:19" x14ac:dyDescent="0.2">
      <c r="E342" s="35"/>
      <c r="F342" s="30">
        <v>333</v>
      </c>
      <c r="G342" s="33">
        <f t="shared" si="77"/>
        <v>333</v>
      </c>
      <c r="H342" s="30">
        <f t="shared" si="71"/>
        <v>-10</v>
      </c>
      <c r="I342" s="30">
        <f t="shared" si="72"/>
        <v>-10</v>
      </c>
      <c r="J342" s="30">
        <f t="shared" si="73"/>
        <v>-10</v>
      </c>
      <c r="K342" s="30">
        <f t="shared" si="74"/>
        <v>-10</v>
      </c>
      <c r="L342" s="30">
        <f t="shared" si="75"/>
        <v>-10</v>
      </c>
      <c r="M342" s="30">
        <f t="shared" si="76"/>
        <v>-10</v>
      </c>
      <c r="N342" s="33">
        <f t="shared" si="65"/>
        <v>-10</v>
      </c>
      <c r="O342" s="33">
        <f t="shared" si="66"/>
        <v>39.600409594095822</v>
      </c>
      <c r="P342" s="33">
        <f t="shared" si="67"/>
        <v>105.73472499999991</v>
      </c>
      <c r="Q342" s="33">
        <f t="shared" si="68"/>
        <v>206.42236249999985</v>
      </c>
      <c r="R342" s="33">
        <f t="shared" si="69"/>
        <v>-10</v>
      </c>
      <c r="S342" s="33">
        <f t="shared" si="70"/>
        <v>-10</v>
      </c>
    </row>
    <row r="343" spans="5:19" x14ac:dyDescent="0.2">
      <c r="E343" s="35"/>
      <c r="F343" s="30">
        <v>334</v>
      </c>
      <c r="G343" s="33">
        <f t="shared" si="77"/>
        <v>334</v>
      </c>
      <c r="H343" s="30">
        <f t="shared" si="71"/>
        <v>-10</v>
      </c>
      <c r="I343" s="30">
        <f t="shared" si="72"/>
        <v>-10</v>
      </c>
      <c r="J343" s="30">
        <f t="shared" si="73"/>
        <v>-10</v>
      </c>
      <c r="K343" s="30">
        <f t="shared" si="74"/>
        <v>-10</v>
      </c>
      <c r="L343" s="30">
        <f t="shared" si="75"/>
        <v>-10</v>
      </c>
      <c r="M343" s="30">
        <f t="shared" si="76"/>
        <v>-10</v>
      </c>
      <c r="N343" s="33">
        <f t="shared" si="65"/>
        <v>-10</v>
      </c>
      <c r="O343" s="33">
        <f t="shared" si="66"/>
        <v>37.467077490774841</v>
      </c>
      <c r="P343" s="33">
        <f t="shared" si="67"/>
        <v>103.79999444444434</v>
      </c>
      <c r="Q343" s="33">
        <f t="shared" si="68"/>
        <v>204.78999722222215</v>
      </c>
      <c r="R343" s="33">
        <f t="shared" si="69"/>
        <v>-10</v>
      </c>
      <c r="S343" s="33">
        <f t="shared" si="70"/>
        <v>-10</v>
      </c>
    </row>
    <row r="344" spans="5:19" x14ac:dyDescent="0.2">
      <c r="E344" s="35"/>
      <c r="F344" s="30">
        <v>335</v>
      </c>
      <c r="G344" s="33">
        <f t="shared" si="77"/>
        <v>335</v>
      </c>
      <c r="H344" s="30">
        <f t="shared" si="71"/>
        <v>-10</v>
      </c>
      <c r="I344" s="30">
        <f t="shared" si="72"/>
        <v>-10</v>
      </c>
      <c r="J344" s="30">
        <f t="shared" si="73"/>
        <v>-10</v>
      </c>
      <c r="K344" s="30">
        <f t="shared" si="74"/>
        <v>-10</v>
      </c>
      <c r="L344" s="30">
        <f t="shared" si="75"/>
        <v>-10</v>
      </c>
      <c r="M344" s="30">
        <f t="shared" si="76"/>
        <v>-10</v>
      </c>
      <c r="N344" s="33">
        <f t="shared" si="65"/>
        <v>-10</v>
      </c>
      <c r="O344" s="33">
        <f t="shared" si="66"/>
        <v>35.33374538745386</v>
      </c>
      <c r="P344" s="33">
        <f t="shared" si="67"/>
        <v>101.86526388888876</v>
      </c>
      <c r="Q344" s="33">
        <f t="shared" si="68"/>
        <v>203.15763194444435</v>
      </c>
      <c r="R344" s="33">
        <f t="shared" si="69"/>
        <v>-10</v>
      </c>
      <c r="S344" s="33">
        <f t="shared" si="70"/>
        <v>-10</v>
      </c>
    </row>
    <row r="345" spans="5:19" x14ac:dyDescent="0.2">
      <c r="E345" s="35"/>
      <c r="F345" s="30">
        <v>336</v>
      </c>
      <c r="G345" s="33">
        <f t="shared" si="77"/>
        <v>336</v>
      </c>
      <c r="H345" s="30">
        <f t="shared" si="71"/>
        <v>-10</v>
      </c>
      <c r="I345" s="30">
        <f t="shared" si="72"/>
        <v>-10</v>
      </c>
      <c r="J345" s="30">
        <f t="shared" si="73"/>
        <v>-10</v>
      </c>
      <c r="K345" s="30">
        <f t="shared" si="74"/>
        <v>-10</v>
      </c>
      <c r="L345" s="30">
        <f t="shared" si="75"/>
        <v>-10</v>
      </c>
      <c r="M345" s="30">
        <f t="shared" si="76"/>
        <v>-10</v>
      </c>
      <c r="N345" s="33">
        <f t="shared" si="65"/>
        <v>-10</v>
      </c>
      <c r="O345" s="33">
        <f t="shared" si="66"/>
        <v>33.200413284132765</v>
      </c>
      <c r="P345" s="33">
        <f t="shared" si="67"/>
        <v>99.930533333333301</v>
      </c>
      <c r="Q345" s="33">
        <f t="shared" si="68"/>
        <v>201.52526666666654</v>
      </c>
      <c r="R345" s="33">
        <f t="shared" si="69"/>
        <v>-10</v>
      </c>
      <c r="S345" s="33">
        <f t="shared" si="70"/>
        <v>-10</v>
      </c>
    </row>
    <row r="346" spans="5:19" x14ac:dyDescent="0.2">
      <c r="E346" s="35"/>
      <c r="F346" s="30">
        <v>337</v>
      </c>
      <c r="G346" s="33">
        <f t="shared" si="77"/>
        <v>337</v>
      </c>
      <c r="H346" s="30">
        <f t="shared" si="71"/>
        <v>-10</v>
      </c>
      <c r="I346" s="30">
        <f t="shared" si="72"/>
        <v>-10</v>
      </c>
      <c r="J346" s="30">
        <f t="shared" si="73"/>
        <v>-10</v>
      </c>
      <c r="K346" s="30">
        <f t="shared" si="74"/>
        <v>-10</v>
      </c>
      <c r="L346" s="30">
        <f t="shared" si="75"/>
        <v>-10</v>
      </c>
      <c r="M346" s="30">
        <f t="shared" si="76"/>
        <v>-10</v>
      </c>
      <c r="N346" s="33">
        <f t="shared" si="65"/>
        <v>-10</v>
      </c>
      <c r="O346" s="33">
        <f t="shared" si="66"/>
        <v>31.067081180811783</v>
      </c>
      <c r="P346" s="33">
        <f t="shared" si="67"/>
        <v>97.995802777777726</v>
      </c>
      <c r="Q346" s="33">
        <f t="shared" si="68"/>
        <v>199.89290138888884</v>
      </c>
      <c r="R346" s="33">
        <f t="shared" si="69"/>
        <v>-10</v>
      </c>
      <c r="S346" s="33">
        <f t="shared" si="70"/>
        <v>-10</v>
      </c>
    </row>
    <row r="347" spans="5:19" x14ac:dyDescent="0.2">
      <c r="E347" s="35"/>
      <c r="F347" s="30">
        <v>338</v>
      </c>
      <c r="G347" s="33">
        <f t="shared" si="77"/>
        <v>338</v>
      </c>
      <c r="H347" s="30">
        <f t="shared" si="71"/>
        <v>-10</v>
      </c>
      <c r="I347" s="30">
        <f t="shared" si="72"/>
        <v>-10</v>
      </c>
      <c r="J347" s="30">
        <f t="shared" si="73"/>
        <v>-10</v>
      </c>
      <c r="K347" s="30">
        <f t="shared" si="74"/>
        <v>-10</v>
      </c>
      <c r="L347" s="30">
        <f t="shared" si="75"/>
        <v>-10</v>
      </c>
      <c r="M347" s="30">
        <f t="shared" si="76"/>
        <v>-10</v>
      </c>
      <c r="N347" s="33">
        <f t="shared" si="65"/>
        <v>-10</v>
      </c>
      <c r="O347" s="33">
        <f t="shared" si="66"/>
        <v>28.933749077490688</v>
      </c>
      <c r="P347" s="33">
        <f t="shared" si="67"/>
        <v>96.061072222222151</v>
      </c>
      <c r="Q347" s="33">
        <f t="shared" si="68"/>
        <v>198.26053611111104</v>
      </c>
      <c r="R347" s="33">
        <f t="shared" si="69"/>
        <v>-10</v>
      </c>
      <c r="S347" s="33">
        <f t="shared" si="70"/>
        <v>-10</v>
      </c>
    </row>
    <row r="348" spans="5:19" x14ac:dyDescent="0.2">
      <c r="E348" s="35"/>
      <c r="F348" s="30">
        <v>339</v>
      </c>
      <c r="G348" s="33">
        <f t="shared" si="77"/>
        <v>339</v>
      </c>
      <c r="H348" s="30">
        <f t="shared" si="71"/>
        <v>-10</v>
      </c>
      <c r="I348" s="30">
        <f t="shared" si="72"/>
        <v>-10</v>
      </c>
      <c r="J348" s="30">
        <f t="shared" si="73"/>
        <v>-10</v>
      </c>
      <c r="K348" s="30">
        <f t="shared" si="74"/>
        <v>-10</v>
      </c>
      <c r="L348" s="30">
        <f t="shared" si="75"/>
        <v>-10</v>
      </c>
      <c r="M348" s="30">
        <f t="shared" si="76"/>
        <v>-10</v>
      </c>
      <c r="N348" s="33">
        <f t="shared" si="65"/>
        <v>-10</v>
      </c>
      <c r="O348" s="33">
        <f t="shared" si="66"/>
        <v>26.800416974169707</v>
      </c>
      <c r="P348" s="33">
        <f t="shared" si="67"/>
        <v>94.126341666666576</v>
      </c>
      <c r="Q348" s="33">
        <f t="shared" si="68"/>
        <v>196.62817083333323</v>
      </c>
      <c r="R348" s="33">
        <f t="shared" si="69"/>
        <v>-10</v>
      </c>
      <c r="S348" s="33">
        <f t="shared" si="70"/>
        <v>-10</v>
      </c>
    </row>
    <row r="349" spans="5:19" x14ac:dyDescent="0.2">
      <c r="E349" s="35"/>
      <c r="F349" s="30">
        <v>340</v>
      </c>
      <c r="G349" s="33">
        <f t="shared" si="77"/>
        <v>340</v>
      </c>
      <c r="H349" s="30">
        <f t="shared" si="71"/>
        <v>-10</v>
      </c>
      <c r="I349" s="30">
        <f t="shared" si="72"/>
        <v>-10</v>
      </c>
      <c r="J349" s="30">
        <f t="shared" si="73"/>
        <v>-10</v>
      </c>
      <c r="K349" s="30">
        <f t="shared" si="74"/>
        <v>-10</v>
      </c>
      <c r="L349" s="30">
        <f t="shared" si="75"/>
        <v>-10</v>
      </c>
      <c r="M349" s="30">
        <f t="shared" si="76"/>
        <v>-10</v>
      </c>
      <c r="N349" s="33">
        <f t="shared" si="65"/>
        <v>-10</v>
      </c>
      <c r="O349" s="33">
        <f t="shared" si="66"/>
        <v>24.667084870848612</v>
      </c>
      <c r="P349" s="33">
        <f t="shared" si="67"/>
        <v>92.191611111111001</v>
      </c>
      <c r="Q349" s="33">
        <f t="shared" si="68"/>
        <v>194.99580555555542</v>
      </c>
      <c r="R349" s="33">
        <f t="shared" si="69"/>
        <v>-10</v>
      </c>
      <c r="S349" s="33">
        <f t="shared" si="70"/>
        <v>-10</v>
      </c>
    </row>
    <row r="350" spans="5:19" x14ac:dyDescent="0.2">
      <c r="E350" s="35"/>
      <c r="F350" s="30">
        <v>341</v>
      </c>
      <c r="G350" s="33">
        <f t="shared" si="77"/>
        <v>341</v>
      </c>
      <c r="H350" s="30">
        <f t="shared" si="71"/>
        <v>-10</v>
      </c>
      <c r="I350" s="30">
        <f t="shared" si="72"/>
        <v>-10</v>
      </c>
      <c r="J350" s="30">
        <f t="shared" si="73"/>
        <v>-10</v>
      </c>
      <c r="K350" s="30">
        <f t="shared" si="74"/>
        <v>-10</v>
      </c>
      <c r="L350" s="30">
        <f t="shared" si="75"/>
        <v>-10</v>
      </c>
      <c r="M350" s="30">
        <f t="shared" si="76"/>
        <v>-10</v>
      </c>
      <c r="N350" s="33">
        <f t="shared" si="65"/>
        <v>-10</v>
      </c>
      <c r="O350" s="33">
        <f t="shared" si="66"/>
        <v>22.533752767527631</v>
      </c>
      <c r="P350" s="33">
        <f t="shared" si="67"/>
        <v>90.256880555555426</v>
      </c>
      <c r="Q350" s="33">
        <f t="shared" si="68"/>
        <v>193.36344027777773</v>
      </c>
      <c r="R350" s="33">
        <f t="shared" si="69"/>
        <v>-10</v>
      </c>
      <c r="S350" s="33">
        <f t="shared" si="70"/>
        <v>-10</v>
      </c>
    </row>
    <row r="351" spans="5:19" x14ac:dyDescent="0.2">
      <c r="E351" s="35"/>
      <c r="F351" s="30">
        <v>342</v>
      </c>
      <c r="G351" s="33">
        <f t="shared" si="77"/>
        <v>342</v>
      </c>
      <c r="H351" s="30">
        <f t="shared" si="71"/>
        <v>-10</v>
      </c>
      <c r="I351" s="30">
        <f t="shared" si="72"/>
        <v>-10</v>
      </c>
      <c r="J351" s="30">
        <f t="shared" si="73"/>
        <v>-10</v>
      </c>
      <c r="K351" s="30">
        <f t="shared" si="74"/>
        <v>-10</v>
      </c>
      <c r="L351" s="30">
        <f t="shared" si="75"/>
        <v>-10</v>
      </c>
      <c r="M351" s="30">
        <f t="shared" si="76"/>
        <v>-10</v>
      </c>
      <c r="N351" s="33">
        <f t="shared" si="65"/>
        <v>-10</v>
      </c>
      <c r="O351" s="33">
        <f t="shared" si="66"/>
        <v>20.400420664206536</v>
      </c>
      <c r="P351" s="33">
        <f t="shared" si="67"/>
        <v>88.322149999999965</v>
      </c>
      <c r="Q351" s="33">
        <f t="shared" si="68"/>
        <v>191.73107499999992</v>
      </c>
      <c r="R351" s="33">
        <f t="shared" si="69"/>
        <v>-10</v>
      </c>
      <c r="S351" s="33">
        <f t="shared" si="70"/>
        <v>-10</v>
      </c>
    </row>
    <row r="352" spans="5:19" x14ac:dyDescent="0.2">
      <c r="E352" s="35"/>
      <c r="F352" s="30">
        <v>343</v>
      </c>
      <c r="G352" s="33">
        <f t="shared" si="77"/>
        <v>343</v>
      </c>
      <c r="H352" s="30">
        <f t="shared" si="71"/>
        <v>-10</v>
      </c>
      <c r="I352" s="30">
        <f t="shared" si="72"/>
        <v>-10</v>
      </c>
      <c r="J352" s="30">
        <f t="shared" si="73"/>
        <v>-10</v>
      </c>
      <c r="K352" s="30">
        <f t="shared" si="74"/>
        <v>-10</v>
      </c>
      <c r="L352" s="30">
        <f t="shared" si="75"/>
        <v>-10</v>
      </c>
      <c r="M352" s="30">
        <f t="shared" si="76"/>
        <v>-10</v>
      </c>
      <c r="N352" s="33">
        <f t="shared" si="65"/>
        <v>-10</v>
      </c>
      <c r="O352" s="33">
        <f t="shared" si="66"/>
        <v>18.267088560885554</v>
      </c>
      <c r="P352" s="33">
        <f t="shared" si="67"/>
        <v>86.38741944444439</v>
      </c>
      <c r="Q352" s="33">
        <f t="shared" si="68"/>
        <v>190.09870972222211</v>
      </c>
      <c r="R352" s="33">
        <f t="shared" si="69"/>
        <v>-10</v>
      </c>
      <c r="S352" s="33">
        <f t="shared" si="70"/>
        <v>-10</v>
      </c>
    </row>
    <row r="353" spans="5:19" x14ac:dyDescent="0.2">
      <c r="E353" s="35"/>
      <c r="F353" s="30">
        <v>344</v>
      </c>
      <c r="G353" s="33">
        <f t="shared" si="77"/>
        <v>344</v>
      </c>
      <c r="H353" s="30">
        <f t="shared" si="71"/>
        <v>-10</v>
      </c>
      <c r="I353" s="30">
        <f t="shared" si="72"/>
        <v>-10</v>
      </c>
      <c r="J353" s="30">
        <f t="shared" si="73"/>
        <v>-10</v>
      </c>
      <c r="K353" s="30">
        <f t="shared" si="74"/>
        <v>-10</v>
      </c>
      <c r="L353" s="30">
        <f t="shared" si="75"/>
        <v>-10</v>
      </c>
      <c r="M353" s="30">
        <f t="shared" si="76"/>
        <v>-10</v>
      </c>
      <c r="N353" s="33">
        <f t="shared" si="65"/>
        <v>-10</v>
      </c>
      <c r="O353" s="33">
        <f t="shared" si="66"/>
        <v>16.133756457564459</v>
      </c>
      <c r="P353" s="33">
        <f t="shared" si="67"/>
        <v>84.452688888888815</v>
      </c>
      <c r="Q353" s="33">
        <f t="shared" si="68"/>
        <v>188.4663444444443</v>
      </c>
      <c r="R353" s="33">
        <f t="shared" si="69"/>
        <v>-10</v>
      </c>
      <c r="S353" s="33">
        <f t="shared" si="70"/>
        <v>-10</v>
      </c>
    </row>
    <row r="354" spans="5:19" x14ac:dyDescent="0.2">
      <c r="E354" s="35"/>
      <c r="F354" s="30">
        <v>345</v>
      </c>
      <c r="G354" s="33">
        <f t="shared" si="77"/>
        <v>345</v>
      </c>
      <c r="H354" s="30">
        <f t="shared" si="71"/>
        <v>-10</v>
      </c>
      <c r="I354" s="30">
        <f t="shared" si="72"/>
        <v>-10</v>
      </c>
      <c r="J354" s="30">
        <f t="shared" si="73"/>
        <v>-10</v>
      </c>
      <c r="K354" s="30">
        <f t="shared" si="74"/>
        <v>-10</v>
      </c>
      <c r="L354" s="30">
        <f t="shared" si="75"/>
        <v>-10</v>
      </c>
      <c r="M354" s="30">
        <f t="shared" si="76"/>
        <v>-10</v>
      </c>
      <c r="N354" s="33">
        <f t="shared" si="65"/>
        <v>-10</v>
      </c>
      <c r="O354" s="33">
        <f t="shared" si="66"/>
        <v>14.000424354243478</v>
      </c>
      <c r="P354" s="33">
        <f t="shared" si="67"/>
        <v>82.51795833333324</v>
      </c>
      <c r="Q354" s="33">
        <f t="shared" si="68"/>
        <v>186.83397916666661</v>
      </c>
      <c r="R354" s="33">
        <f t="shared" si="69"/>
        <v>-10</v>
      </c>
      <c r="S354" s="33">
        <f t="shared" si="70"/>
        <v>-10</v>
      </c>
    </row>
    <row r="355" spans="5:19" x14ac:dyDescent="0.2">
      <c r="E355" s="35"/>
      <c r="F355" s="30">
        <v>346</v>
      </c>
      <c r="G355" s="33">
        <f t="shared" si="77"/>
        <v>346</v>
      </c>
      <c r="H355" s="30">
        <f t="shared" si="71"/>
        <v>-10</v>
      </c>
      <c r="I355" s="30">
        <f t="shared" si="72"/>
        <v>-10</v>
      </c>
      <c r="J355" s="30">
        <f t="shared" si="73"/>
        <v>-10</v>
      </c>
      <c r="K355" s="30">
        <f t="shared" si="74"/>
        <v>-10</v>
      </c>
      <c r="L355" s="30">
        <f t="shared" si="75"/>
        <v>-10</v>
      </c>
      <c r="M355" s="30">
        <f t="shared" si="76"/>
        <v>-10</v>
      </c>
      <c r="N355" s="33">
        <f t="shared" si="65"/>
        <v>-10</v>
      </c>
      <c r="O355" s="33">
        <f t="shared" si="66"/>
        <v>11.867092250922497</v>
      </c>
      <c r="P355" s="33">
        <f t="shared" si="67"/>
        <v>80.583227777777665</v>
      </c>
      <c r="Q355" s="33">
        <f t="shared" si="68"/>
        <v>185.2016138888888</v>
      </c>
      <c r="R355" s="33">
        <f t="shared" si="69"/>
        <v>-10</v>
      </c>
      <c r="S355" s="33">
        <f t="shared" si="70"/>
        <v>-10</v>
      </c>
    </row>
    <row r="356" spans="5:19" x14ac:dyDescent="0.2">
      <c r="E356" s="35"/>
      <c r="F356" s="30">
        <v>347</v>
      </c>
      <c r="G356" s="33">
        <f t="shared" si="77"/>
        <v>347</v>
      </c>
      <c r="H356" s="30">
        <f t="shared" si="71"/>
        <v>-10</v>
      </c>
      <c r="I356" s="30">
        <f t="shared" si="72"/>
        <v>-10</v>
      </c>
      <c r="J356" s="30">
        <f t="shared" si="73"/>
        <v>-10</v>
      </c>
      <c r="K356" s="30">
        <f t="shared" si="74"/>
        <v>-10</v>
      </c>
      <c r="L356" s="30">
        <f t="shared" si="75"/>
        <v>-10</v>
      </c>
      <c r="M356" s="30">
        <f t="shared" si="76"/>
        <v>-10</v>
      </c>
      <c r="N356" s="33">
        <f t="shared" si="65"/>
        <v>-10</v>
      </c>
      <c r="O356" s="33">
        <f t="shared" si="66"/>
        <v>9.7337601476014015</v>
      </c>
      <c r="P356" s="33">
        <f t="shared" si="67"/>
        <v>78.64849722222209</v>
      </c>
      <c r="Q356" s="33">
        <f t="shared" si="68"/>
        <v>183.56924861111099</v>
      </c>
      <c r="R356" s="33">
        <f t="shared" si="69"/>
        <v>-10</v>
      </c>
      <c r="S356" s="33">
        <f t="shared" si="70"/>
        <v>-10</v>
      </c>
    </row>
    <row r="357" spans="5:19" x14ac:dyDescent="0.2">
      <c r="E357" s="35"/>
      <c r="F357" s="30">
        <v>348</v>
      </c>
      <c r="G357" s="33">
        <f t="shared" si="77"/>
        <v>348</v>
      </c>
      <c r="H357" s="30">
        <f t="shared" si="71"/>
        <v>-10</v>
      </c>
      <c r="I357" s="30">
        <f t="shared" si="72"/>
        <v>-10</v>
      </c>
      <c r="J357" s="30">
        <f t="shared" si="73"/>
        <v>-10</v>
      </c>
      <c r="K357" s="30">
        <f t="shared" si="74"/>
        <v>-10</v>
      </c>
      <c r="L357" s="30">
        <f t="shared" si="75"/>
        <v>-10</v>
      </c>
      <c r="M357" s="30">
        <f t="shared" si="76"/>
        <v>-10</v>
      </c>
      <c r="N357" s="33">
        <f t="shared" si="65"/>
        <v>-10</v>
      </c>
      <c r="O357" s="33">
        <f t="shared" si="66"/>
        <v>7.6004280442804202</v>
      </c>
      <c r="P357" s="33">
        <f t="shared" si="67"/>
        <v>76.713766666666629</v>
      </c>
      <c r="Q357" s="33">
        <f t="shared" si="68"/>
        <v>181.93688333333318</v>
      </c>
      <c r="R357" s="33">
        <f t="shared" si="69"/>
        <v>-10</v>
      </c>
      <c r="S357" s="33">
        <f t="shared" si="70"/>
        <v>-10</v>
      </c>
    </row>
    <row r="358" spans="5:19" x14ac:dyDescent="0.2">
      <c r="E358" s="35"/>
      <c r="F358" s="30">
        <v>349</v>
      </c>
      <c r="G358" s="33">
        <f t="shared" si="77"/>
        <v>349</v>
      </c>
      <c r="H358" s="30">
        <f t="shared" si="71"/>
        <v>-10</v>
      </c>
      <c r="I358" s="30">
        <f t="shared" si="72"/>
        <v>-10</v>
      </c>
      <c r="J358" s="30">
        <f t="shared" si="73"/>
        <v>-10</v>
      </c>
      <c r="K358" s="30">
        <f t="shared" si="74"/>
        <v>-10</v>
      </c>
      <c r="L358" s="30">
        <f t="shared" si="75"/>
        <v>-10</v>
      </c>
      <c r="M358" s="30">
        <f t="shared" si="76"/>
        <v>-10</v>
      </c>
      <c r="N358" s="33">
        <f t="shared" si="65"/>
        <v>-10</v>
      </c>
      <c r="O358" s="33">
        <f t="shared" si="66"/>
        <v>5.4670959409593252</v>
      </c>
      <c r="P358" s="33">
        <f t="shared" si="67"/>
        <v>74.779036111111054</v>
      </c>
      <c r="Q358" s="33">
        <f t="shared" si="68"/>
        <v>180.30451805555549</v>
      </c>
      <c r="R358" s="33">
        <f t="shared" si="69"/>
        <v>-10</v>
      </c>
      <c r="S358" s="33">
        <f t="shared" si="70"/>
        <v>-10</v>
      </c>
    </row>
    <row r="359" spans="5:19" x14ac:dyDescent="0.2">
      <c r="E359" s="35"/>
      <c r="F359" s="30">
        <v>350</v>
      </c>
      <c r="G359" s="33">
        <f t="shared" si="77"/>
        <v>350</v>
      </c>
      <c r="H359" s="30">
        <f t="shared" si="71"/>
        <v>-10</v>
      </c>
      <c r="I359" s="30">
        <f t="shared" si="72"/>
        <v>-10</v>
      </c>
      <c r="J359" s="30">
        <f t="shared" si="73"/>
        <v>-10</v>
      </c>
      <c r="K359" s="30">
        <f t="shared" si="74"/>
        <v>-10</v>
      </c>
      <c r="L359" s="30">
        <f t="shared" si="75"/>
        <v>-10</v>
      </c>
      <c r="M359" s="30">
        <f t="shared" si="76"/>
        <v>-10</v>
      </c>
      <c r="N359" s="33">
        <f t="shared" si="65"/>
        <v>-10</v>
      </c>
      <c r="O359" s="33">
        <f t="shared" si="66"/>
        <v>3.3337638376383438</v>
      </c>
      <c r="P359" s="33">
        <f t="shared" si="67"/>
        <v>72.844305555555479</v>
      </c>
      <c r="Q359" s="33">
        <f t="shared" si="68"/>
        <v>178.67215277777768</v>
      </c>
      <c r="R359" s="33">
        <f t="shared" si="69"/>
        <v>-10</v>
      </c>
      <c r="S359" s="33">
        <f t="shared" si="70"/>
        <v>-10</v>
      </c>
    </row>
    <row r="360" spans="5:19" x14ac:dyDescent="0.2">
      <c r="E360" s="35"/>
      <c r="F360" s="30">
        <v>351</v>
      </c>
      <c r="G360" s="33">
        <f t="shared" si="77"/>
        <v>351</v>
      </c>
      <c r="H360" s="30">
        <f t="shared" si="71"/>
        <v>-10</v>
      </c>
      <c r="I360" s="30">
        <f t="shared" si="72"/>
        <v>-10</v>
      </c>
      <c r="J360" s="30">
        <f t="shared" si="73"/>
        <v>-10</v>
      </c>
      <c r="K360" s="30">
        <f t="shared" si="74"/>
        <v>-10</v>
      </c>
      <c r="L360" s="30">
        <f t="shared" si="75"/>
        <v>-10</v>
      </c>
      <c r="M360" s="30">
        <f t="shared" si="76"/>
        <v>-10</v>
      </c>
      <c r="N360" s="33">
        <f t="shared" si="65"/>
        <v>-10</v>
      </c>
      <c r="O360" s="33">
        <f t="shared" si="66"/>
        <v>1.2004317343172488</v>
      </c>
      <c r="P360" s="33">
        <f t="shared" si="67"/>
        <v>70.909574999999904</v>
      </c>
      <c r="Q360" s="33">
        <f t="shared" si="68"/>
        <v>177.03978749999987</v>
      </c>
      <c r="R360" s="33">
        <f t="shared" si="69"/>
        <v>-10</v>
      </c>
      <c r="S360" s="33">
        <f t="shared" si="70"/>
        <v>-10</v>
      </c>
    </row>
    <row r="361" spans="5:19" x14ac:dyDescent="0.2">
      <c r="E361" s="35"/>
      <c r="F361" s="30">
        <v>352</v>
      </c>
      <c r="G361" s="33">
        <f t="shared" si="77"/>
        <v>352</v>
      </c>
      <c r="H361" s="30">
        <f t="shared" si="71"/>
        <v>-10</v>
      </c>
      <c r="I361" s="30">
        <f t="shared" si="72"/>
        <v>-10</v>
      </c>
      <c r="J361" s="30">
        <f t="shared" si="73"/>
        <v>-10</v>
      </c>
      <c r="K361" s="30">
        <f t="shared" si="74"/>
        <v>-10</v>
      </c>
      <c r="L361" s="30">
        <f t="shared" si="75"/>
        <v>-10</v>
      </c>
      <c r="M361" s="30">
        <f t="shared" si="76"/>
        <v>-10</v>
      </c>
      <c r="N361" s="33">
        <f t="shared" si="65"/>
        <v>-10</v>
      </c>
      <c r="O361" s="33">
        <f t="shared" si="66"/>
        <v>-0.93290036900373252</v>
      </c>
      <c r="P361" s="33">
        <f t="shared" si="67"/>
        <v>68.974844444444329</v>
      </c>
      <c r="Q361" s="33">
        <f t="shared" si="68"/>
        <v>175.40742222222207</v>
      </c>
      <c r="R361" s="33">
        <f t="shared" si="69"/>
        <v>-10</v>
      </c>
      <c r="S361" s="33">
        <f t="shared" si="70"/>
        <v>-10</v>
      </c>
    </row>
    <row r="362" spans="5:19" x14ac:dyDescent="0.2">
      <c r="E362" s="35"/>
      <c r="F362" s="30">
        <v>353</v>
      </c>
      <c r="G362" s="33">
        <f t="shared" si="77"/>
        <v>353</v>
      </c>
      <c r="H362" s="30">
        <f t="shared" si="71"/>
        <v>-10</v>
      </c>
      <c r="I362" s="30">
        <f t="shared" si="72"/>
        <v>-10</v>
      </c>
      <c r="J362" s="30">
        <f t="shared" si="73"/>
        <v>-10</v>
      </c>
      <c r="K362" s="30">
        <f t="shared" si="74"/>
        <v>-10</v>
      </c>
      <c r="L362" s="30">
        <f t="shared" si="75"/>
        <v>-10</v>
      </c>
      <c r="M362" s="30">
        <f t="shared" si="76"/>
        <v>-10</v>
      </c>
      <c r="N362" s="33">
        <f t="shared" si="65"/>
        <v>-10</v>
      </c>
      <c r="O362" s="33">
        <f t="shared" si="66"/>
        <v>-3.0662324723248275</v>
      </c>
      <c r="P362" s="33">
        <f t="shared" si="67"/>
        <v>67.040113888888754</v>
      </c>
      <c r="Q362" s="33">
        <f t="shared" si="68"/>
        <v>173.77505694444437</v>
      </c>
      <c r="R362" s="33">
        <f t="shared" si="69"/>
        <v>-10</v>
      </c>
      <c r="S362" s="33">
        <f t="shared" si="70"/>
        <v>-10</v>
      </c>
    </row>
    <row r="363" spans="5:19" x14ac:dyDescent="0.2">
      <c r="E363" s="35"/>
      <c r="F363" s="30">
        <v>354</v>
      </c>
      <c r="G363" s="33">
        <f t="shared" si="77"/>
        <v>354</v>
      </c>
      <c r="H363" s="30">
        <f t="shared" si="71"/>
        <v>-10</v>
      </c>
      <c r="I363" s="30">
        <f t="shared" si="72"/>
        <v>-10</v>
      </c>
      <c r="J363" s="30">
        <f t="shared" si="73"/>
        <v>-10</v>
      </c>
      <c r="K363" s="30">
        <f t="shared" si="74"/>
        <v>-10</v>
      </c>
      <c r="L363" s="30">
        <f t="shared" si="75"/>
        <v>-10</v>
      </c>
      <c r="M363" s="30">
        <f t="shared" si="76"/>
        <v>-10</v>
      </c>
      <c r="N363" s="33">
        <f t="shared" si="65"/>
        <v>-10</v>
      </c>
      <c r="O363" s="33">
        <f t="shared" si="66"/>
        <v>-5.1995645756458089</v>
      </c>
      <c r="P363" s="33">
        <f t="shared" si="67"/>
        <v>65.105383333333293</v>
      </c>
      <c r="Q363" s="33">
        <f t="shared" si="68"/>
        <v>172.14269166666656</v>
      </c>
      <c r="R363" s="33">
        <f t="shared" si="69"/>
        <v>-10</v>
      </c>
      <c r="S363" s="33">
        <f t="shared" si="70"/>
        <v>-10</v>
      </c>
    </row>
    <row r="364" spans="5:19" x14ac:dyDescent="0.2">
      <c r="E364" s="35"/>
      <c r="F364" s="30">
        <v>355</v>
      </c>
      <c r="G364" s="33">
        <f t="shared" si="77"/>
        <v>355</v>
      </c>
      <c r="H364" s="30">
        <f t="shared" si="71"/>
        <v>-10</v>
      </c>
      <c r="I364" s="30">
        <f t="shared" si="72"/>
        <v>-10</v>
      </c>
      <c r="J364" s="30">
        <f t="shared" si="73"/>
        <v>-10</v>
      </c>
      <c r="K364" s="30">
        <f t="shared" si="74"/>
        <v>-10</v>
      </c>
      <c r="L364" s="30">
        <f t="shared" si="75"/>
        <v>-10</v>
      </c>
      <c r="M364" s="30">
        <f t="shared" si="76"/>
        <v>-10</v>
      </c>
      <c r="N364" s="33">
        <f t="shared" si="65"/>
        <v>-10</v>
      </c>
      <c r="O364" s="33">
        <f t="shared" si="66"/>
        <v>-7.3328966789669039</v>
      </c>
      <c r="P364" s="33">
        <f t="shared" si="67"/>
        <v>63.170652777777718</v>
      </c>
      <c r="Q364" s="33">
        <f t="shared" si="68"/>
        <v>170.51032638888876</v>
      </c>
      <c r="R364" s="33">
        <f t="shared" si="69"/>
        <v>-10</v>
      </c>
      <c r="S364" s="33">
        <f t="shared" si="70"/>
        <v>-10</v>
      </c>
    </row>
    <row r="365" spans="5:19" x14ac:dyDescent="0.2">
      <c r="E365" s="35"/>
      <c r="F365" s="30">
        <v>356</v>
      </c>
      <c r="G365" s="33">
        <f t="shared" si="77"/>
        <v>356</v>
      </c>
      <c r="H365" s="30">
        <f t="shared" si="71"/>
        <v>-10</v>
      </c>
      <c r="I365" s="30">
        <f t="shared" si="72"/>
        <v>-10</v>
      </c>
      <c r="J365" s="30">
        <f t="shared" si="73"/>
        <v>-10</v>
      </c>
      <c r="K365" s="30">
        <f t="shared" si="74"/>
        <v>-10</v>
      </c>
      <c r="L365" s="30">
        <f t="shared" si="75"/>
        <v>-10</v>
      </c>
      <c r="M365" s="30">
        <f t="shared" si="76"/>
        <v>-10</v>
      </c>
      <c r="N365" s="33">
        <f t="shared" si="65"/>
        <v>-10</v>
      </c>
      <c r="O365" s="33">
        <f t="shared" si="66"/>
        <v>-9.4662287822878852</v>
      </c>
      <c r="P365" s="33">
        <f t="shared" si="67"/>
        <v>61.235922222222143</v>
      </c>
      <c r="Q365" s="33">
        <f t="shared" si="68"/>
        <v>168.87796111111106</v>
      </c>
      <c r="R365" s="33">
        <f t="shared" si="69"/>
        <v>-10</v>
      </c>
      <c r="S365" s="33">
        <f t="shared" si="70"/>
        <v>-10</v>
      </c>
    </row>
    <row r="366" spans="5:19" x14ac:dyDescent="0.2">
      <c r="E366" s="35"/>
      <c r="F366" s="30">
        <v>357</v>
      </c>
      <c r="G366" s="33">
        <f t="shared" si="77"/>
        <v>357</v>
      </c>
      <c r="H366" s="30">
        <f t="shared" si="71"/>
        <v>-10</v>
      </c>
      <c r="I366" s="30">
        <f t="shared" si="72"/>
        <v>-10</v>
      </c>
      <c r="J366" s="30">
        <f t="shared" si="73"/>
        <v>-10</v>
      </c>
      <c r="K366" s="30">
        <f t="shared" si="74"/>
        <v>-10</v>
      </c>
      <c r="L366" s="30">
        <f t="shared" si="75"/>
        <v>-10</v>
      </c>
      <c r="M366" s="30">
        <f t="shared" si="76"/>
        <v>-10</v>
      </c>
      <c r="N366" s="33">
        <f t="shared" si="65"/>
        <v>-10</v>
      </c>
      <c r="O366" s="33">
        <f t="shared" si="66"/>
        <v>-11.59956088560898</v>
      </c>
      <c r="P366" s="33">
        <f t="shared" si="67"/>
        <v>59.301191666666568</v>
      </c>
      <c r="Q366" s="33">
        <f t="shared" si="68"/>
        <v>167.24559583333325</v>
      </c>
      <c r="R366" s="33">
        <f t="shared" si="69"/>
        <v>-10</v>
      </c>
      <c r="S366" s="33">
        <f t="shared" si="70"/>
        <v>-10</v>
      </c>
    </row>
    <row r="367" spans="5:19" x14ac:dyDescent="0.2">
      <c r="E367" s="35"/>
      <c r="F367" s="30">
        <v>358</v>
      </c>
      <c r="G367" s="33">
        <f t="shared" si="77"/>
        <v>358</v>
      </c>
      <c r="H367" s="30">
        <f t="shared" si="71"/>
        <v>-10</v>
      </c>
      <c r="I367" s="30">
        <f t="shared" si="72"/>
        <v>-10</v>
      </c>
      <c r="J367" s="30">
        <f t="shared" si="73"/>
        <v>-10</v>
      </c>
      <c r="K367" s="30">
        <f t="shared" si="74"/>
        <v>-10</v>
      </c>
      <c r="L367" s="30">
        <f t="shared" si="75"/>
        <v>-10</v>
      </c>
      <c r="M367" s="30">
        <f t="shared" si="76"/>
        <v>-10</v>
      </c>
      <c r="N367" s="33">
        <f t="shared" si="65"/>
        <v>-10</v>
      </c>
      <c r="O367" s="33">
        <f t="shared" si="66"/>
        <v>-13.732892988929962</v>
      </c>
      <c r="P367" s="33">
        <f t="shared" si="67"/>
        <v>57.366461111110993</v>
      </c>
      <c r="Q367" s="33">
        <f t="shared" si="68"/>
        <v>165.61323055555545</v>
      </c>
      <c r="R367" s="33">
        <f t="shared" si="69"/>
        <v>-10</v>
      </c>
      <c r="S367" s="33">
        <f t="shared" si="70"/>
        <v>-10</v>
      </c>
    </row>
    <row r="368" spans="5:19" x14ac:dyDescent="0.2">
      <c r="E368" s="35"/>
      <c r="F368" s="30">
        <v>359</v>
      </c>
      <c r="G368" s="33">
        <f t="shared" si="77"/>
        <v>359</v>
      </c>
      <c r="H368" s="30">
        <f t="shared" si="71"/>
        <v>-10</v>
      </c>
      <c r="I368" s="30">
        <f t="shared" si="72"/>
        <v>-10</v>
      </c>
      <c r="J368" s="30">
        <f t="shared" si="73"/>
        <v>-10</v>
      </c>
      <c r="K368" s="30">
        <f t="shared" si="74"/>
        <v>-10</v>
      </c>
      <c r="L368" s="30">
        <f t="shared" si="75"/>
        <v>-10</v>
      </c>
      <c r="M368" s="30">
        <f t="shared" si="76"/>
        <v>-10</v>
      </c>
      <c r="N368" s="33">
        <f t="shared" si="65"/>
        <v>-10</v>
      </c>
      <c r="O368" s="33">
        <f t="shared" si="66"/>
        <v>-10</v>
      </c>
      <c r="P368" s="33">
        <f t="shared" si="67"/>
        <v>55.431730555555419</v>
      </c>
      <c r="Q368" s="33">
        <f t="shared" si="68"/>
        <v>163.98086527777764</v>
      </c>
      <c r="R368" s="33">
        <f t="shared" si="69"/>
        <v>-10</v>
      </c>
      <c r="S368" s="33">
        <f t="shared" si="70"/>
        <v>-10</v>
      </c>
    </row>
    <row r="369" spans="5:19" x14ac:dyDescent="0.2">
      <c r="E369" s="35"/>
      <c r="F369" s="30">
        <v>360</v>
      </c>
      <c r="G369" s="33">
        <f t="shared" si="77"/>
        <v>360</v>
      </c>
      <c r="H369" s="30">
        <f t="shared" si="71"/>
        <v>-10</v>
      </c>
      <c r="I369" s="30">
        <f t="shared" si="72"/>
        <v>-10</v>
      </c>
      <c r="J369" s="30">
        <f t="shared" si="73"/>
        <v>-10</v>
      </c>
      <c r="K369" s="30">
        <f t="shared" si="74"/>
        <v>-10</v>
      </c>
      <c r="L369" s="30">
        <f t="shared" si="75"/>
        <v>-10</v>
      </c>
      <c r="M369" s="30">
        <f t="shared" si="76"/>
        <v>-10</v>
      </c>
      <c r="N369" s="33">
        <f t="shared" si="65"/>
        <v>-10</v>
      </c>
      <c r="O369" s="33">
        <f t="shared" si="66"/>
        <v>-10</v>
      </c>
      <c r="P369" s="33">
        <f t="shared" si="67"/>
        <v>53.496999999999957</v>
      </c>
      <c r="Q369" s="33">
        <f t="shared" si="68"/>
        <v>162.34849999999994</v>
      </c>
      <c r="R369" s="33">
        <f t="shared" si="69"/>
        <v>-10</v>
      </c>
      <c r="S369" s="33">
        <f t="shared" si="70"/>
        <v>-10</v>
      </c>
    </row>
    <row r="370" spans="5:19" x14ac:dyDescent="0.2">
      <c r="E370" s="35"/>
      <c r="F370" s="30">
        <v>361</v>
      </c>
      <c r="G370" s="33">
        <f t="shared" si="77"/>
        <v>361</v>
      </c>
      <c r="H370" s="30">
        <f t="shared" si="71"/>
        <v>-10</v>
      </c>
      <c r="I370" s="30">
        <f t="shared" si="72"/>
        <v>-10</v>
      </c>
      <c r="J370" s="30">
        <f t="shared" si="73"/>
        <v>-10</v>
      </c>
      <c r="K370" s="30">
        <f t="shared" si="74"/>
        <v>-10</v>
      </c>
      <c r="L370" s="30">
        <f t="shared" si="75"/>
        <v>-10</v>
      </c>
      <c r="M370" s="30">
        <f t="shared" si="76"/>
        <v>-10</v>
      </c>
      <c r="N370" s="33">
        <f t="shared" si="65"/>
        <v>-10</v>
      </c>
      <c r="O370" s="33">
        <f t="shared" si="66"/>
        <v>-10</v>
      </c>
      <c r="P370" s="33">
        <f t="shared" si="67"/>
        <v>51.562269444444382</v>
      </c>
      <c r="Q370" s="33">
        <f t="shared" si="68"/>
        <v>160.71613472222214</v>
      </c>
      <c r="R370" s="33">
        <f t="shared" si="69"/>
        <v>-10</v>
      </c>
      <c r="S370" s="33">
        <f t="shared" si="70"/>
        <v>-10</v>
      </c>
    </row>
    <row r="371" spans="5:19" x14ac:dyDescent="0.2">
      <c r="E371" s="35"/>
      <c r="F371" s="30">
        <v>362</v>
      </c>
      <c r="G371" s="33">
        <f t="shared" si="77"/>
        <v>362</v>
      </c>
      <c r="H371" s="30">
        <f t="shared" si="71"/>
        <v>-10</v>
      </c>
      <c r="I371" s="30">
        <f t="shared" si="72"/>
        <v>-10</v>
      </c>
      <c r="J371" s="30">
        <f t="shared" si="73"/>
        <v>-10</v>
      </c>
      <c r="K371" s="30">
        <f t="shared" si="74"/>
        <v>-10</v>
      </c>
      <c r="L371" s="30">
        <f t="shared" si="75"/>
        <v>-10</v>
      </c>
      <c r="M371" s="30">
        <f t="shared" si="76"/>
        <v>-10</v>
      </c>
      <c r="N371" s="33">
        <f t="shared" si="65"/>
        <v>-10</v>
      </c>
      <c r="O371" s="33">
        <f t="shared" si="66"/>
        <v>-10</v>
      </c>
      <c r="P371" s="33">
        <f t="shared" si="67"/>
        <v>49.627538888888807</v>
      </c>
      <c r="Q371" s="33">
        <f t="shared" si="68"/>
        <v>159.08376944444433</v>
      </c>
      <c r="R371" s="33">
        <f t="shared" si="69"/>
        <v>-10</v>
      </c>
      <c r="S371" s="33">
        <f t="shared" si="70"/>
        <v>-10</v>
      </c>
    </row>
    <row r="372" spans="5:19" x14ac:dyDescent="0.2">
      <c r="E372" s="35"/>
      <c r="F372" s="30">
        <v>363</v>
      </c>
      <c r="G372" s="33">
        <f t="shared" si="77"/>
        <v>363</v>
      </c>
      <c r="H372" s="30">
        <f t="shared" si="71"/>
        <v>-10</v>
      </c>
      <c r="I372" s="30">
        <f t="shared" si="72"/>
        <v>-10</v>
      </c>
      <c r="J372" s="30">
        <f t="shared" si="73"/>
        <v>-10</v>
      </c>
      <c r="K372" s="30">
        <f t="shared" si="74"/>
        <v>-10</v>
      </c>
      <c r="L372" s="30">
        <f t="shared" si="75"/>
        <v>-10</v>
      </c>
      <c r="M372" s="30">
        <f t="shared" si="76"/>
        <v>-10</v>
      </c>
      <c r="N372" s="33">
        <f t="shared" si="65"/>
        <v>-10</v>
      </c>
      <c r="O372" s="33">
        <f t="shared" si="66"/>
        <v>-10</v>
      </c>
      <c r="P372" s="33">
        <f t="shared" si="67"/>
        <v>47.692808333333232</v>
      </c>
      <c r="Q372" s="33">
        <f t="shared" si="68"/>
        <v>157.45140416666652</v>
      </c>
      <c r="R372" s="33">
        <f t="shared" si="69"/>
        <v>-10</v>
      </c>
      <c r="S372" s="33">
        <f t="shared" si="70"/>
        <v>-10</v>
      </c>
    </row>
    <row r="373" spans="5:19" x14ac:dyDescent="0.2">
      <c r="E373" s="35"/>
      <c r="F373" s="30">
        <v>364</v>
      </c>
      <c r="G373" s="33">
        <f t="shared" si="77"/>
        <v>364</v>
      </c>
      <c r="H373" s="30">
        <f t="shared" si="71"/>
        <v>-10</v>
      </c>
      <c r="I373" s="30">
        <f t="shared" si="72"/>
        <v>-10</v>
      </c>
      <c r="J373" s="30">
        <f t="shared" si="73"/>
        <v>-10</v>
      </c>
      <c r="K373" s="30">
        <f t="shared" si="74"/>
        <v>-10</v>
      </c>
      <c r="L373" s="30">
        <f t="shared" si="75"/>
        <v>-10</v>
      </c>
      <c r="M373" s="30">
        <f t="shared" si="76"/>
        <v>-10</v>
      </c>
      <c r="N373" s="33">
        <f t="shared" si="65"/>
        <v>-10</v>
      </c>
      <c r="O373" s="33">
        <f t="shared" si="66"/>
        <v>-10</v>
      </c>
      <c r="P373" s="33">
        <f t="shared" si="67"/>
        <v>45.758077777777658</v>
      </c>
      <c r="Q373" s="33">
        <f t="shared" si="68"/>
        <v>155.81903888888883</v>
      </c>
      <c r="R373" s="33">
        <f t="shared" si="69"/>
        <v>-10</v>
      </c>
      <c r="S373" s="33">
        <f t="shared" si="70"/>
        <v>-10</v>
      </c>
    </row>
    <row r="374" spans="5:19" x14ac:dyDescent="0.2">
      <c r="E374" s="35"/>
      <c r="F374" s="30">
        <v>365</v>
      </c>
      <c r="G374" s="33">
        <f t="shared" si="77"/>
        <v>365</v>
      </c>
      <c r="H374" s="30">
        <f t="shared" si="71"/>
        <v>-10</v>
      </c>
      <c r="I374" s="30">
        <f t="shared" si="72"/>
        <v>-10</v>
      </c>
      <c r="J374" s="30">
        <f t="shared" si="73"/>
        <v>-10</v>
      </c>
      <c r="K374" s="30">
        <f t="shared" si="74"/>
        <v>-10</v>
      </c>
      <c r="L374" s="30">
        <f t="shared" si="75"/>
        <v>-10</v>
      </c>
      <c r="M374" s="30">
        <f t="shared" si="76"/>
        <v>-10</v>
      </c>
      <c r="N374" s="33">
        <f t="shared" si="65"/>
        <v>-10</v>
      </c>
      <c r="O374" s="33">
        <f t="shared" si="66"/>
        <v>-10</v>
      </c>
      <c r="P374" s="33">
        <f t="shared" si="67"/>
        <v>43.823347222222083</v>
      </c>
      <c r="Q374" s="33">
        <f t="shared" si="68"/>
        <v>154.18667361111102</v>
      </c>
      <c r="R374" s="33">
        <f t="shared" si="69"/>
        <v>-10</v>
      </c>
      <c r="S374" s="33">
        <f t="shared" si="70"/>
        <v>-10</v>
      </c>
    </row>
    <row r="375" spans="5:19" x14ac:dyDescent="0.2">
      <c r="E375" s="35"/>
      <c r="F375" s="30">
        <v>366</v>
      </c>
      <c r="G375" s="33">
        <f t="shared" si="77"/>
        <v>366</v>
      </c>
      <c r="H375" s="30">
        <f t="shared" si="71"/>
        <v>-10</v>
      </c>
      <c r="I375" s="30">
        <f t="shared" si="72"/>
        <v>-10</v>
      </c>
      <c r="J375" s="30">
        <f t="shared" si="73"/>
        <v>-10</v>
      </c>
      <c r="K375" s="30">
        <f t="shared" si="74"/>
        <v>-10</v>
      </c>
      <c r="L375" s="30">
        <f t="shared" si="75"/>
        <v>-10</v>
      </c>
      <c r="M375" s="30">
        <f t="shared" si="76"/>
        <v>-10</v>
      </c>
      <c r="N375" s="33">
        <f t="shared" si="65"/>
        <v>-10</v>
      </c>
      <c r="O375" s="33">
        <f t="shared" si="66"/>
        <v>-10</v>
      </c>
      <c r="P375" s="33">
        <f t="shared" si="67"/>
        <v>41.888616666666621</v>
      </c>
      <c r="Q375" s="33">
        <f t="shared" si="68"/>
        <v>152.55430833333321</v>
      </c>
      <c r="R375" s="33">
        <f t="shared" si="69"/>
        <v>-10</v>
      </c>
      <c r="S375" s="33">
        <f t="shared" si="70"/>
        <v>-10</v>
      </c>
    </row>
    <row r="376" spans="5:19" x14ac:dyDescent="0.2">
      <c r="E376" s="35"/>
      <c r="F376" s="30">
        <v>367</v>
      </c>
      <c r="G376" s="33">
        <f t="shared" si="77"/>
        <v>367</v>
      </c>
      <c r="H376" s="30">
        <f t="shared" si="71"/>
        <v>-10</v>
      </c>
      <c r="I376" s="30">
        <f t="shared" si="72"/>
        <v>-10</v>
      </c>
      <c r="J376" s="30">
        <f t="shared" si="73"/>
        <v>-10</v>
      </c>
      <c r="K376" s="30">
        <f t="shared" si="74"/>
        <v>-10</v>
      </c>
      <c r="L376" s="30">
        <f t="shared" si="75"/>
        <v>-10</v>
      </c>
      <c r="M376" s="30">
        <f t="shared" si="76"/>
        <v>-10</v>
      </c>
      <c r="N376" s="33">
        <f t="shared" si="65"/>
        <v>-10</v>
      </c>
      <c r="O376" s="33">
        <f t="shared" si="66"/>
        <v>-10</v>
      </c>
      <c r="P376" s="33">
        <f t="shared" si="67"/>
        <v>39.953886111111046</v>
      </c>
      <c r="Q376" s="33">
        <f t="shared" si="68"/>
        <v>150.9219430555554</v>
      </c>
      <c r="R376" s="33">
        <f t="shared" si="69"/>
        <v>-10</v>
      </c>
      <c r="S376" s="33">
        <f t="shared" si="70"/>
        <v>-10</v>
      </c>
    </row>
    <row r="377" spans="5:19" x14ac:dyDescent="0.2">
      <c r="E377" s="35"/>
      <c r="F377" s="30">
        <v>368</v>
      </c>
      <c r="G377" s="33">
        <f t="shared" si="77"/>
        <v>368</v>
      </c>
      <c r="H377" s="30">
        <f t="shared" si="71"/>
        <v>-10</v>
      </c>
      <c r="I377" s="30">
        <f t="shared" si="72"/>
        <v>-10</v>
      </c>
      <c r="J377" s="30">
        <f t="shared" si="73"/>
        <v>-10</v>
      </c>
      <c r="K377" s="30">
        <f t="shared" si="74"/>
        <v>-10</v>
      </c>
      <c r="L377" s="30">
        <f t="shared" si="75"/>
        <v>-10</v>
      </c>
      <c r="M377" s="30">
        <f t="shared" si="76"/>
        <v>-10</v>
      </c>
      <c r="N377" s="33">
        <f t="shared" si="65"/>
        <v>-10</v>
      </c>
      <c r="O377" s="33">
        <f t="shared" si="66"/>
        <v>-10</v>
      </c>
      <c r="P377" s="33">
        <f t="shared" si="67"/>
        <v>38.019155555555471</v>
      </c>
      <c r="Q377" s="33">
        <f t="shared" si="68"/>
        <v>149.28957777777771</v>
      </c>
      <c r="R377" s="33">
        <f t="shared" si="69"/>
        <v>-10</v>
      </c>
      <c r="S377" s="33">
        <f t="shared" si="70"/>
        <v>-10</v>
      </c>
    </row>
    <row r="378" spans="5:19" x14ac:dyDescent="0.2">
      <c r="E378" s="35"/>
      <c r="F378" s="30">
        <v>369</v>
      </c>
      <c r="G378" s="33">
        <f t="shared" si="77"/>
        <v>369</v>
      </c>
      <c r="H378" s="30">
        <f t="shared" si="71"/>
        <v>-10</v>
      </c>
      <c r="I378" s="30">
        <f t="shared" si="72"/>
        <v>-10</v>
      </c>
      <c r="J378" s="30">
        <f t="shared" si="73"/>
        <v>-10</v>
      </c>
      <c r="K378" s="30">
        <f t="shared" si="74"/>
        <v>-10</v>
      </c>
      <c r="L378" s="30">
        <f t="shared" si="75"/>
        <v>-10</v>
      </c>
      <c r="M378" s="30">
        <f t="shared" si="76"/>
        <v>-10</v>
      </c>
      <c r="N378" s="33">
        <f t="shared" si="65"/>
        <v>-10</v>
      </c>
      <c r="O378" s="33">
        <f t="shared" si="66"/>
        <v>-10</v>
      </c>
      <c r="P378" s="33">
        <f t="shared" si="67"/>
        <v>36.084424999999896</v>
      </c>
      <c r="Q378" s="33">
        <f t="shared" si="68"/>
        <v>147.6572124999999</v>
      </c>
      <c r="R378" s="33">
        <f t="shared" si="69"/>
        <v>-10</v>
      </c>
      <c r="S378" s="33">
        <f t="shared" si="70"/>
        <v>-10</v>
      </c>
    </row>
    <row r="379" spans="5:19" x14ac:dyDescent="0.2">
      <c r="E379" s="35"/>
      <c r="F379" s="30">
        <v>370</v>
      </c>
      <c r="G379" s="33">
        <f t="shared" si="77"/>
        <v>370</v>
      </c>
      <c r="H379" s="30">
        <f t="shared" si="71"/>
        <v>-10</v>
      </c>
      <c r="I379" s="30">
        <f t="shared" si="72"/>
        <v>-10</v>
      </c>
      <c r="J379" s="30">
        <f t="shared" si="73"/>
        <v>-10</v>
      </c>
      <c r="K379" s="30">
        <f t="shared" si="74"/>
        <v>-10</v>
      </c>
      <c r="L379" s="30">
        <f t="shared" si="75"/>
        <v>-10</v>
      </c>
      <c r="M379" s="30">
        <f t="shared" si="76"/>
        <v>-10</v>
      </c>
      <c r="N379" s="33">
        <f t="shared" si="65"/>
        <v>-10</v>
      </c>
      <c r="O379" s="33">
        <f t="shared" si="66"/>
        <v>-10</v>
      </c>
      <c r="P379" s="33">
        <f t="shared" si="67"/>
        <v>34.149694444444322</v>
      </c>
      <c r="Q379" s="33">
        <f t="shared" si="68"/>
        <v>146.02484722222209</v>
      </c>
      <c r="R379" s="33">
        <f t="shared" si="69"/>
        <v>-10</v>
      </c>
      <c r="S379" s="33">
        <f t="shared" si="70"/>
        <v>-10</v>
      </c>
    </row>
    <row r="380" spans="5:19" x14ac:dyDescent="0.2">
      <c r="E380" s="35"/>
      <c r="F380" s="30">
        <v>371</v>
      </c>
      <c r="G380" s="33">
        <f t="shared" si="77"/>
        <v>371</v>
      </c>
      <c r="H380" s="30">
        <f t="shared" si="71"/>
        <v>-10</v>
      </c>
      <c r="I380" s="30">
        <f t="shared" si="72"/>
        <v>-10</v>
      </c>
      <c r="J380" s="30">
        <f t="shared" si="73"/>
        <v>-10</v>
      </c>
      <c r="K380" s="30">
        <f t="shared" si="74"/>
        <v>-10</v>
      </c>
      <c r="L380" s="30">
        <f t="shared" si="75"/>
        <v>-10</v>
      </c>
      <c r="M380" s="30">
        <f t="shared" si="76"/>
        <v>-10</v>
      </c>
      <c r="N380" s="33">
        <f t="shared" si="65"/>
        <v>-10</v>
      </c>
      <c r="O380" s="33">
        <f t="shared" si="66"/>
        <v>-10</v>
      </c>
      <c r="P380" s="33">
        <f t="shared" si="67"/>
        <v>32.214963888888747</v>
      </c>
      <c r="Q380" s="33">
        <f t="shared" si="68"/>
        <v>144.39248194444428</v>
      </c>
      <c r="R380" s="33">
        <f t="shared" si="69"/>
        <v>-10</v>
      </c>
      <c r="S380" s="33">
        <f t="shared" si="70"/>
        <v>-10</v>
      </c>
    </row>
    <row r="381" spans="5:19" x14ac:dyDescent="0.2">
      <c r="E381" s="35"/>
      <c r="F381" s="30">
        <v>372</v>
      </c>
      <c r="G381" s="33">
        <f t="shared" si="77"/>
        <v>372</v>
      </c>
      <c r="H381" s="30">
        <f t="shared" si="71"/>
        <v>-10</v>
      </c>
      <c r="I381" s="30">
        <f t="shared" si="72"/>
        <v>-10</v>
      </c>
      <c r="J381" s="30">
        <f t="shared" si="73"/>
        <v>-10</v>
      </c>
      <c r="K381" s="30">
        <f t="shared" si="74"/>
        <v>-10</v>
      </c>
      <c r="L381" s="30">
        <f t="shared" si="75"/>
        <v>-10</v>
      </c>
      <c r="M381" s="30">
        <f t="shared" si="76"/>
        <v>-10</v>
      </c>
      <c r="N381" s="33">
        <f t="shared" si="65"/>
        <v>-10</v>
      </c>
      <c r="O381" s="33">
        <f t="shared" si="66"/>
        <v>-10</v>
      </c>
      <c r="P381" s="33">
        <f t="shared" si="67"/>
        <v>30.280233333333285</v>
      </c>
      <c r="Q381" s="33">
        <f t="shared" si="68"/>
        <v>142.76011666666659</v>
      </c>
      <c r="R381" s="33">
        <f t="shared" si="69"/>
        <v>-10</v>
      </c>
      <c r="S381" s="33">
        <f t="shared" si="70"/>
        <v>-10</v>
      </c>
    </row>
    <row r="382" spans="5:19" x14ac:dyDescent="0.2">
      <c r="E382" s="35"/>
      <c r="F382" s="30">
        <v>373</v>
      </c>
      <c r="G382" s="33">
        <f t="shared" si="77"/>
        <v>373</v>
      </c>
      <c r="H382" s="30">
        <f t="shared" si="71"/>
        <v>-10</v>
      </c>
      <c r="I382" s="30">
        <f t="shared" si="72"/>
        <v>-10</v>
      </c>
      <c r="J382" s="30">
        <f t="shared" si="73"/>
        <v>-10</v>
      </c>
      <c r="K382" s="30">
        <f t="shared" si="74"/>
        <v>-10</v>
      </c>
      <c r="L382" s="30">
        <f t="shared" si="75"/>
        <v>-10</v>
      </c>
      <c r="M382" s="30">
        <f t="shared" si="76"/>
        <v>-10</v>
      </c>
      <c r="N382" s="33">
        <f t="shared" si="65"/>
        <v>-10</v>
      </c>
      <c r="O382" s="33">
        <f t="shared" si="66"/>
        <v>-10</v>
      </c>
      <c r="P382" s="33">
        <f t="shared" si="67"/>
        <v>28.34550277777771</v>
      </c>
      <c r="Q382" s="33">
        <f t="shared" si="68"/>
        <v>141.12775138888878</v>
      </c>
      <c r="R382" s="33">
        <f t="shared" si="69"/>
        <v>-10</v>
      </c>
      <c r="S382" s="33">
        <f t="shared" si="70"/>
        <v>-10</v>
      </c>
    </row>
    <row r="383" spans="5:19" x14ac:dyDescent="0.2">
      <c r="E383" s="35"/>
      <c r="F383" s="30">
        <v>374</v>
      </c>
      <c r="G383" s="33">
        <f t="shared" si="77"/>
        <v>374</v>
      </c>
      <c r="H383" s="30">
        <f t="shared" si="71"/>
        <v>-10</v>
      </c>
      <c r="I383" s="30">
        <f t="shared" si="72"/>
        <v>-10</v>
      </c>
      <c r="J383" s="30">
        <f t="shared" si="73"/>
        <v>-10</v>
      </c>
      <c r="K383" s="30">
        <f t="shared" si="74"/>
        <v>-10</v>
      </c>
      <c r="L383" s="30">
        <f t="shared" si="75"/>
        <v>-10</v>
      </c>
      <c r="M383" s="30">
        <f t="shared" si="76"/>
        <v>-10</v>
      </c>
      <c r="N383" s="33">
        <f t="shared" si="65"/>
        <v>-10</v>
      </c>
      <c r="O383" s="33">
        <f t="shared" si="66"/>
        <v>-10</v>
      </c>
      <c r="P383" s="33">
        <f t="shared" si="67"/>
        <v>26.410772222222135</v>
      </c>
      <c r="Q383" s="33">
        <f t="shared" si="68"/>
        <v>139.49538611111097</v>
      </c>
      <c r="R383" s="33">
        <f t="shared" si="69"/>
        <v>-10</v>
      </c>
      <c r="S383" s="33">
        <f t="shared" si="70"/>
        <v>-10</v>
      </c>
    </row>
    <row r="384" spans="5:19" x14ac:dyDescent="0.2">
      <c r="E384" s="35"/>
      <c r="F384" s="30">
        <v>375</v>
      </c>
      <c r="G384" s="33">
        <f t="shared" si="77"/>
        <v>375</v>
      </c>
      <c r="H384" s="30">
        <f t="shared" si="71"/>
        <v>-10</v>
      </c>
      <c r="I384" s="30">
        <f t="shared" si="72"/>
        <v>-10</v>
      </c>
      <c r="J384" s="30">
        <f t="shared" si="73"/>
        <v>-10</v>
      </c>
      <c r="K384" s="30">
        <f t="shared" si="74"/>
        <v>-10</v>
      </c>
      <c r="L384" s="30">
        <f t="shared" si="75"/>
        <v>-10</v>
      </c>
      <c r="M384" s="30">
        <f t="shared" si="76"/>
        <v>-10</v>
      </c>
      <c r="N384" s="33">
        <f t="shared" si="65"/>
        <v>-10</v>
      </c>
      <c r="O384" s="33">
        <f t="shared" si="66"/>
        <v>-10</v>
      </c>
      <c r="P384" s="33">
        <f t="shared" si="67"/>
        <v>24.476041666666561</v>
      </c>
      <c r="Q384" s="33">
        <f t="shared" si="68"/>
        <v>137.86302083333328</v>
      </c>
      <c r="R384" s="33">
        <f t="shared" si="69"/>
        <v>-10</v>
      </c>
      <c r="S384" s="33">
        <f t="shared" si="70"/>
        <v>-10</v>
      </c>
    </row>
    <row r="385" spans="5:19" x14ac:dyDescent="0.2">
      <c r="E385" s="35"/>
      <c r="F385" s="30">
        <v>376</v>
      </c>
      <c r="G385" s="33">
        <f t="shared" si="77"/>
        <v>376</v>
      </c>
      <c r="H385" s="30">
        <f t="shared" si="71"/>
        <v>-10</v>
      </c>
      <c r="I385" s="30">
        <f t="shared" si="72"/>
        <v>-10</v>
      </c>
      <c r="J385" s="30">
        <f t="shared" si="73"/>
        <v>-10</v>
      </c>
      <c r="K385" s="30">
        <f t="shared" si="74"/>
        <v>-10</v>
      </c>
      <c r="L385" s="30">
        <f t="shared" si="75"/>
        <v>-10</v>
      </c>
      <c r="M385" s="30">
        <f t="shared" si="76"/>
        <v>-10</v>
      </c>
      <c r="N385" s="33">
        <f t="shared" si="65"/>
        <v>-10</v>
      </c>
      <c r="O385" s="33">
        <f t="shared" si="66"/>
        <v>-10</v>
      </c>
      <c r="P385" s="33">
        <f t="shared" si="67"/>
        <v>22.541311111110986</v>
      </c>
      <c r="Q385" s="33">
        <f t="shared" si="68"/>
        <v>136.23065555555547</v>
      </c>
      <c r="R385" s="33">
        <f t="shared" si="69"/>
        <v>-10</v>
      </c>
      <c r="S385" s="33">
        <f t="shared" si="70"/>
        <v>-10</v>
      </c>
    </row>
    <row r="386" spans="5:19" x14ac:dyDescent="0.2">
      <c r="E386" s="35"/>
      <c r="F386" s="30">
        <v>377</v>
      </c>
      <c r="G386" s="33">
        <f t="shared" si="77"/>
        <v>377</v>
      </c>
      <c r="H386" s="30">
        <f t="shared" si="71"/>
        <v>-10</v>
      </c>
      <c r="I386" s="30">
        <f t="shared" si="72"/>
        <v>-10</v>
      </c>
      <c r="J386" s="30">
        <f t="shared" si="73"/>
        <v>-10</v>
      </c>
      <c r="K386" s="30">
        <f t="shared" si="74"/>
        <v>-10</v>
      </c>
      <c r="L386" s="30">
        <f t="shared" si="75"/>
        <v>-10</v>
      </c>
      <c r="M386" s="30">
        <f t="shared" si="76"/>
        <v>-10</v>
      </c>
      <c r="N386" s="33">
        <f t="shared" si="65"/>
        <v>-10</v>
      </c>
      <c r="O386" s="33">
        <f t="shared" si="66"/>
        <v>-10</v>
      </c>
      <c r="P386" s="33">
        <f t="shared" si="67"/>
        <v>20.606580555555524</v>
      </c>
      <c r="Q386" s="33">
        <f t="shared" si="68"/>
        <v>134.59829027777766</v>
      </c>
      <c r="R386" s="33">
        <f t="shared" si="69"/>
        <v>-10</v>
      </c>
      <c r="S386" s="33">
        <f t="shared" si="70"/>
        <v>-10</v>
      </c>
    </row>
    <row r="387" spans="5:19" x14ac:dyDescent="0.2">
      <c r="E387" s="35"/>
      <c r="F387" s="30">
        <v>378</v>
      </c>
      <c r="G387" s="33">
        <f t="shared" si="77"/>
        <v>378</v>
      </c>
      <c r="H387" s="30">
        <f t="shared" si="71"/>
        <v>-10</v>
      </c>
      <c r="I387" s="30">
        <f t="shared" si="72"/>
        <v>-10</v>
      </c>
      <c r="J387" s="30">
        <f t="shared" si="73"/>
        <v>-10</v>
      </c>
      <c r="K387" s="30">
        <f t="shared" si="74"/>
        <v>-10</v>
      </c>
      <c r="L387" s="30">
        <f t="shared" si="75"/>
        <v>-10</v>
      </c>
      <c r="M387" s="30">
        <f t="shared" si="76"/>
        <v>-10</v>
      </c>
      <c r="N387" s="33">
        <f t="shared" si="65"/>
        <v>-10</v>
      </c>
      <c r="O387" s="33">
        <f t="shared" si="66"/>
        <v>-10</v>
      </c>
      <c r="P387" s="33">
        <f t="shared" si="67"/>
        <v>18.671849999999949</v>
      </c>
      <c r="Q387" s="33">
        <f t="shared" si="68"/>
        <v>132.96592499999986</v>
      </c>
      <c r="R387" s="33">
        <f t="shared" si="69"/>
        <v>-10</v>
      </c>
      <c r="S387" s="33">
        <f t="shared" si="70"/>
        <v>-10</v>
      </c>
    </row>
    <row r="388" spans="5:19" x14ac:dyDescent="0.2">
      <c r="E388" s="35"/>
      <c r="F388" s="30">
        <v>379</v>
      </c>
      <c r="G388" s="33">
        <f t="shared" si="77"/>
        <v>379</v>
      </c>
      <c r="H388" s="30">
        <f t="shared" si="71"/>
        <v>-10</v>
      </c>
      <c r="I388" s="30">
        <f t="shared" si="72"/>
        <v>-10</v>
      </c>
      <c r="J388" s="30">
        <f t="shared" si="73"/>
        <v>-10</v>
      </c>
      <c r="K388" s="30">
        <f t="shared" si="74"/>
        <v>-10</v>
      </c>
      <c r="L388" s="30">
        <f t="shared" si="75"/>
        <v>-10</v>
      </c>
      <c r="M388" s="30">
        <f t="shared" si="76"/>
        <v>-10</v>
      </c>
      <c r="N388" s="33">
        <f t="shared" si="65"/>
        <v>-10</v>
      </c>
      <c r="O388" s="33">
        <f t="shared" si="66"/>
        <v>-10</v>
      </c>
      <c r="P388" s="33">
        <f t="shared" si="67"/>
        <v>16.737119444444374</v>
      </c>
      <c r="Q388" s="33">
        <f t="shared" si="68"/>
        <v>131.33355972222216</v>
      </c>
      <c r="R388" s="33">
        <f t="shared" si="69"/>
        <v>-10</v>
      </c>
      <c r="S388" s="33">
        <f t="shared" si="70"/>
        <v>-10</v>
      </c>
    </row>
    <row r="389" spans="5:19" x14ac:dyDescent="0.2">
      <c r="E389" s="35"/>
      <c r="F389" s="30">
        <v>380</v>
      </c>
      <c r="G389" s="33">
        <f t="shared" si="77"/>
        <v>380</v>
      </c>
      <c r="H389" s="30">
        <f t="shared" si="71"/>
        <v>-10</v>
      </c>
      <c r="I389" s="30">
        <f t="shared" si="72"/>
        <v>-10</v>
      </c>
      <c r="J389" s="30">
        <f t="shared" si="73"/>
        <v>-10</v>
      </c>
      <c r="K389" s="30">
        <f t="shared" si="74"/>
        <v>-10</v>
      </c>
      <c r="L389" s="30">
        <f t="shared" si="75"/>
        <v>-10</v>
      </c>
      <c r="M389" s="30">
        <f t="shared" si="76"/>
        <v>-10</v>
      </c>
      <c r="N389" s="33">
        <f t="shared" si="65"/>
        <v>-10</v>
      </c>
      <c r="O389" s="33">
        <f t="shared" si="66"/>
        <v>-10</v>
      </c>
      <c r="P389" s="33">
        <f t="shared" si="67"/>
        <v>14.8023888888888</v>
      </c>
      <c r="Q389" s="33">
        <f t="shared" si="68"/>
        <v>129.70119444444435</v>
      </c>
      <c r="R389" s="33">
        <f t="shared" si="69"/>
        <v>-10</v>
      </c>
      <c r="S389" s="33">
        <f t="shared" si="70"/>
        <v>-10</v>
      </c>
    </row>
    <row r="390" spans="5:19" x14ac:dyDescent="0.2">
      <c r="E390" s="35"/>
      <c r="F390" s="30">
        <v>381</v>
      </c>
      <c r="G390" s="33">
        <f t="shared" si="77"/>
        <v>381</v>
      </c>
      <c r="H390" s="30">
        <f t="shared" si="71"/>
        <v>-10</v>
      </c>
      <c r="I390" s="30">
        <f t="shared" si="72"/>
        <v>-10</v>
      </c>
      <c r="J390" s="30">
        <f t="shared" si="73"/>
        <v>-10</v>
      </c>
      <c r="K390" s="30">
        <f t="shared" si="74"/>
        <v>-10</v>
      </c>
      <c r="L390" s="30">
        <f t="shared" si="75"/>
        <v>-10</v>
      </c>
      <c r="M390" s="30">
        <f t="shared" si="76"/>
        <v>-10</v>
      </c>
      <c r="N390" s="33">
        <f t="shared" si="65"/>
        <v>-10</v>
      </c>
      <c r="O390" s="33">
        <f t="shared" si="66"/>
        <v>-10</v>
      </c>
      <c r="P390" s="33">
        <f t="shared" si="67"/>
        <v>12.867658333333225</v>
      </c>
      <c r="Q390" s="33">
        <f t="shared" si="68"/>
        <v>128.06882916666655</v>
      </c>
      <c r="R390" s="33">
        <f t="shared" si="69"/>
        <v>-10</v>
      </c>
      <c r="S390" s="33">
        <f t="shared" si="70"/>
        <v>-10</v>
      </c>
    </row>
    <row r="391" spans="5:19" x14ac:dyDescent="0.2">
      <c r="E391" s="35"/>
      <c r="F391" s="30">
        <v>382</v>
      </c>
      <c r="G391" s="33">
        <f t="shared" si="77"/>
        <v>382</v>
      </c>
      <c r="H391" s="30">
        <f t="shared" si="71"/>
        <v>-10</v>
      </c>
      <c r="I391" s="30">
        <f t="shared" si="72"/>
        <v>-10</v>
      </c>
      <c r="J391" s="30">
        <f t="shared" si="73"/>
        <v>-10</v>
      </c>
      <c r="K391" s="30">
        <f t="shared" si="74"/>
        <v>-10</v>
      </c>
      <c r="L391" s="30">
        <f t="shared" si="75"/>
        <v>-10</v>
      </c>
      <c r="M391" s="30">
        <f t="shared" si="76"/>
        <v>-10</v>
      </c>
      <c r="N391" s="33">
        <f t="shared" si="65"/>
        <v>-10</v>
      </c>
      <c r="O391" s="33">
        <f t="shared" si="66"/>
        <v>-10</v>
      </c>
      <c r="P391" s="33">
        <f t="shared" si="67"/>
        <v>10.93292777777765</v>
      </c>
      <c r="Q391" s="33">
        <f t="shared" si="68"/>
        <v>126.43646388888874</v>
      </c>
      <c r="R391" s="33">
        <f t="shared" si="69"/>
        <v>-10</v>
      </c>
      <c r="S391" s="33">
        <f t="shared" si="70"/>
        <v>-10</v>
      </c>
    </row>
    <row r="392" spans="5:19" x14ac:dyDescent="0.2">
      <c r="E392" s="35"/>
      <c r="F392" s="30">
        <v>383</v>
      </c>
      <c r="G392" s="33">
        <f t="shared" si="77"/>
        <v>383</v>
      </c>
      <c r="H392" s="30">
        <f t="shared" si="71"/>
        <v>-10</v>
      </c>
      <c r="I392" s="30">
        <f t="shared" si="72"/>
        <v>-10</v>
      </c>
      <c r="J392" s="30">
        <f t="shared" si="73"/>
        <v>-10</v>
      </c>
      <c r="K392" s="30">
        <f t="shared" si="74"/>
        <v>-10</v>
      </c>
      <c r="L392" s="30">
        <f t="shared" si="75"/>
        <v>-10</v>
      </c>
      <c r="M392" s="30">
        <f t="shared" si="76"/>
        <v>-10</v>
      </c>
      <c r="N392" s="33">
        <f t="shared" si="65"/>
        <v>-10</v>
      </c>
      <c r="O392" s="33">
        <f t="shared" si="66"/>
        <v>-10</v>
      </c>
      <c r="P392" s="33">
        <f t="shared" si="67"/>
        <v>8.9981972222221884</v>
      </c>
      <c r="Q392" s="33">
        <f t="shared" si="68"/>
        <v>124.80409861111104</v>
      </c>
      <c r="R392" s="33">
        <f t="shared" si="69"/>
        <v>-10</v>
      </c>
      <c r="S392" s="33">
        <f t="shared" si="70"/>
        <v>-10</v>
      </c>
    </row>
    <row r="393" spans="5:19" x14ac:dyDescent="0.2">
      <c r="E393" s="35"/>
      <c r="F393" s="30">
        <v>384</v>
      </c>
      <c r="G393" s="33">
        <f t="shared" si="77"/>
        <v>384</v>
      </c>
      <c r="H393" s="30">
        <f t="shared" si="71"/>
        <v>-10</v>
      </c>
      <c r="I393" s="30">
        <f t="shared" si="72"/>
        <v>-10</v>
      </c>
      <c r="J393" s="30">
        <f t="shared" si="73"/>
        <v>-10</v>
      </c>
      <c r="K393" s="30">
        <f t="shared" si="74"/>
        <v>-10</v>
      </c>
      <c r="L393" s="30">
        <f t="shared" si="75"/>
        <v>-10</v>
      </c>
      <c r="M393" s="30">
        <f t="shared" si="76"/>
        <v>-10</v>
      </c>
      <c r="N393" s="33">
        <f t="shared" si="65"/>
        <v>-10</v>
      </c>
      <c r="O393" s="33">
        <f t="shared" si="66"/>
        <v>-10</v>
      </c>
      <c r="P393" s="33">
        <f t="shared" si="67"/>
        <v>7.0634666666666135</v>
      </c>
      <c r="Q393" s="33">
        <f t="shared" si="68"/>
        <v>123.17173333333324</v>
      </c>
      <c r="R393" s="33">
        <f t="shared" si="69"/>
        <v>-10</v>
      </c>
      <c r="S393" s="33">
        <f t="shared" si="70"/>
        <v>-10</v>
      </c>
    </row>
    <row r="394" spans="5:19" x14ac:dyDescent="0.2">
      <c r="E394" s="35"/>
      <c r="F394" s="30">
        <v>385</v>
      </c>
      <c r="G394" s="33">
        <f t="shared" si="77"/>
        <v>385</v>
      </c>
      <c r="H394" s="30">
        <f t="shared" si="71"/>
        <v>-10</v>
      </c>
      <c r="I394" s="30">
        <f t="shared" si="72"/>
        <v>-10</v>
      </c>
      <c r="J394" s="30">
        <f t="shared" si="73"/>
        <v>-10</v>
      </c>
      <c r="K394" s="30">
        <f t="shared" si="74"/>
        <v>-10</v>
      </c>
      <c r="L394" s="30">
        <f t="shared" si="75"/>
        <v>-10</v>
      </c>
      <c r="M394" s="30">
        <f t="shared" si="76"/>
        <v>-10</v>
      </c>
      <c r="N394" s="33">
        <f t="shared" ref="N394:N457" si="78">IF($C$4 - ($F394*10*$C$33) &gt; -14, $C$4 - ($F394*10*$C$33), -10)</f>
        <v>-10</v>
      </c>
      <c r="O394" s="33">
        <f t="shared" ref="O394:O457" si="79">IF($C$4 - ($F394*10*$C$37) &gt; -14, $C$4 - ($F394*10*$C$37), -10)</f>
        <v>-10</v>
      </c>
      <c r="P394" s="33">
        <f t="shared" ref="P394:P457" si="80">IF($C$4 - ($F394*10*$C$41) &gt; -14, $C$4 - ($F394*10*$C$41), -10)</f>
        <v>5.1287361111110386</v>
      </c>
      <c r="Q394" s="33">
        <f t="shared" ref="Q394:Q457" si="81">IF($C$4 - ($F394*10*$C$45) &gt; -14, $C$4 - ($F394*10*$C$45), -10)</f>
        <v>121.53936805555543</v>
      </c>
      <c r="R394" s="33">
        <f t="shared" ref="R394:R457" si="82">IF($C$4 - ($F394*10*$C$49) &gt; -14, $C$4 - ($F394*10*$C$49), -10)</f>
        <v>-10</v>
      </c>
      <c r="S394" s="33">
        <f t="shared" ref="S394:S457" si="83">IF($C$4 - ($F394*10*$C$53) &gt; -14, $C$4 - ($F394*10*$C$53), -10)</f>
        <v>-10</v>
      </c>
    </row>
    <row r="395" spans="5:19" x14ac:dyDescent="0.2">
      <c r="E395" s="35"/>
      <c r="F395" s="30">
        <v>386</v>
      </c>
      <c r="G395" s="33">
        <f t="shared" si="77"/>
        <v>386</v>
      </c>
      <c r="H395" s="30">
        <f t="shared" ref="H395:H458" si="84">IF($C$4 - ($F395*10*$C$9) &gt; -14, $C$4 - ($F395*10*$C$9), -10)</f>
        <v>-10</v>
      </c>
      <c r="I395" s="30">
        <f t="shared" ref="I395:I458" si="85">IF($C$4 - ($F395*10*$C$13) &gt; -14, $C$4 - ($F395*10*$C$13), -10)</f>
        <v>-10</v>
      </c>
      <c r="J395" s="30">
        <f t="shared" ref="J395:J458" si="86">IF($C$4 - ($F395*10*$C$17) &gt; -14, $C$4 - ($F395*10*$C$17), -10)</f>
        <v>-10</v>
      </c>
      <c r="K395" s="30">
        <f t="shared" ref="K395:K458" si="87">IF($C$4 - ($F395*10*$C$21) &gt; -14, $C$4 - ($F395*10*$C$21), -10)</f>
        <v>-10</v>
      </c>
      <c r="L395" s="30">
        <f t="shared" ref="L395:L458" si="88">IF($C$4 - ($F395*10*$C$25) &gt; -14, $C$4 - ($F395*10*$C$25), -10)</f>
        <v>-10</v>
      </c>
      <c r="M395" s="30">
        <f t="shared" ref="M395:M458" si="89">IF($C$4 - ($F395*10*$C$29) &gt; -14, $C$4 - ($F395*10*$C$29), -10)</f>
        <v>-10</v>
      </c>
      <c r="N395" s="33">
        <f t="shared" si="78"/>
        <v>-10</v>
      </c>
      <c r="O395" s="33">
        <f t="shared" si="79"/>
        <v>-10</v>
      </c>
      <c r="P395" s="33">
        <f t="shared" si="80"/>
        <v>3.1940055555554636</v>
      </c>
      <c r="Q395" s="33">
        <f t="shared" si="81"/>
        <v>119.90700277777762</v>
      </c>
      <c r="R395" s="33">
        <f t="shared" si="82"/>
        <v>-10</v>
      </c>
      <c r="S395" s="33">
        <f t="shared" si="83"/>
        <v>-10</v>
      </c>
    </row>
    <row r="396" spans="5:19" x14ac:dyDescent="0.2">
      <c r="E396" s="35"/>
      <c r="F396" s="30">
        <v>387</v>
      </c>
      <c r="G396" s="33">
        <f t="shared" ref="G396:G459" si="90">IF(H396 = -10, IF(I396 = -10, IF(J396 = -10, IF(K396 = -10, IF(L396 = -10, IF(M396 = - 10, IF(N396 = - 10, IF(O396 = - 10, IF(P396 = - 10, IF(Q396 = - 10, IF(R396 = - 10, IF(S396 = - 10, 0, G395 + 1), G395 + 1), G395 + 1), G395 + 1), G395 + 1), G395 + 1), G395 + 1), G395 + 1), G395 + 1), G395 + 1), G395 + 1), G395 + 1)</f>
        <v>387</v>
      </c>
      <c r="H396" s="30">
        <f t="shared" si="84"/>
        <v>-10</v>
      </c>
      <c r="I396" s="30">
        <f t="shared" si="85"/>
        <v>-10</v>
      </c>
      <c r="J396" s="30">
        <f t="shared" si="86"/>
        <v>-10</v>
      </c>
      <c r="K396" s="30">
        <f t="shared" si="87"/>
        <v>-10</v>
      </c>
      <c r="L396" s="30">
        <f t="shared" si="88"/>
        <v>-10</v>
      </c>
      <c r="M396" s="30">
        <f t="shared" si="89"/>
        <v>-10</v>
      </c>
      <c r="N396" s="33">
        <f t="shared" si="78"/>
        <v>-10</v>
      </c>
      <c r="O396" s="33">
        <f t="shared" si="79"/>
        <v>-10</v>
      </c>
      <c r="P396" s="33">
        <f t="shared" si="80"/>
        <v>1.2592749999998887</v>
      </c>
      <c r="Q396" s="33">
        <f t="shared" si="81"/>
        <v>118.27463749999993</v>
      </c>
      <c r="R396" s="33">
        <f t="shared" si="82"/>
        <v>-10</v>
      </c>
      <c r="S396" s="33">
        <f t="shared" si="83"/>
        <v>-10</v>
      </c>
    </row>
    <row r="397" spans="5:19" x14ac:dyDescent="0.2">
      <c r="E397" s="35"/>
      <c r="F397" s="30">
        <v>388</v>
      </c>
      <c r="G397" s="33">
        <f t="shared" si="90"/>
        <v>388</v>
      </c>
      <c r="H397" s="30">
        <f t="shared" si="84"/>
        <v>-10</v>
      </c>
      <c r="I397" s="30">
        <f t="shared" si="85"/>
        <v>-10</v>
      </c>
      <c r="J397" s="30">
        <f t="shared" si="86"/>
        <v>-10</v>
      </c>
      <c r="K397" s="30">
        <f t="shared" si="87"/>
        <v>-10</v>
      </c>
      <c r="L397" s="30">
        <f t="shared" si="88"/>
        <v>-10</v>
      </c>
      <c r="M397" s="30">
        <f t="shared" si="89"/>
        <v>-10</v>
      </c>
      <c r="N397" s="33">
        <f t="shared" si="78"/>
        <v>-10</v>
      </c>
      <c r="O397" s="33">
        <f t="shared" si="79"/>
        <v>-10</v>
      </c>
      <c r="P397" s="33">
        <f t="shared" si="80"/>
        <v>-0.67545555555568626</v>
      </c>
      <c r="Q397" s="33">
        <f t="shared" si="81"/>
        <v>116.64227222222212</v>
      </c>
      <c r="R397" s="33">
        <f t="shared" si="82"/>
        <v>-10</v>
      </c>
      <c r="S397" s="33">
        <f t="shared" si="83"/>
        <v>-10</v>
      </c>
    </row>
    <row r="398" spans="5:19" x14ac:dyDescent="0.2">
      <c r="E398" s="35"/>
      <c r="F398" s="30">
        <v>389</v>
      </c>
      <c r="G398" s="33">
        <f t="shared" si="90"/>
        <v>389</v>
      </c>
      <c r="H398" s="30">
        <f t="shared" si="84"/>
        <v>-10</v>
      </c>
      <c r="I398" s="30">
        <f t="shared" si="85"/>
        <v>-10</v>
      </c>
      <c r="J398" s="30">
        <f t="shared" si="86"/>
        <v>-10</v>
      </c>
      <c r="K398" s="30">
        <f t="shared" si="87"/>
        <v>-10</v>
      </c>
      <c r="L398" s="30">
        <f t="shared" si="88"/>
        <v>-10</v>
      </c>
      <c r="M398" s="30">
        <f t="shared" si="89"/>
        <v>-10</v>
      </c>
      <c r="N398" s="33">
        <f t="shared" si="78"/>
        <v>-10</v>
      </c>
      <c r="O398" s="33">
        <f t="shared" si="79"/>
        <v>-10</v>
      </c>
      <c r="P398" s="33">
        <f t="shared" si="80"/>
        <v>-2.6101861111111475</v>
      </c>
      <c r="Q398" s="33">
        <f t="shared" si="81"/>
        <v>115.00990694444431</v>
      </c>
      <c r="R398" s="33">
        <f t="shared" si="82"/>
        <v>-10</v>
      </c>
      <c r="S398" s="33">
        <f t="shared" si="83"/>
        <v>-10</v>
      </c>
    </row>
    <row r="399" spans="5:19" x14ac:dyDescent="0.2">
      <c r="E399" s="35"/>
      <c r="F399" s="30">
        <v>390</v>
      </c>
      <c r="G399" s="33">
        <f t="shared" si="90"/>
        <v>390</v>
      </c>
      <c r="H399" s="30">
        <f t="shared" si="84"/>
        <v>-10</v>
      </c>
      <c r="I399" s="30">
        <f t="shared" si="85"/>
        <v>-10</v>
      </c>
      <c r="J399" s="30">
        <f t="shared" si="86"/>
        <v>-10</v>
      </c>
      <c r="K399" s="30">
        <f t="shared" si="87"/>
        <v>-10</v>
      </c>
      <c r="L399" s="30">
        <f t="shared" si="88"/>
        <v>-10</v>
      </c>
      <c r="M399" s="30">
        <f t="shared" si="89"/>
        <v>-10</v>
      </c>
      <c r="N399" s="33">
        <f t="shared" si="78"/>
        <v>-10</v>
      </c>
      <c r="O399" s="33">
        <f t="shared" si="79"/>
        <v>-10</v>
      </c>
      <c r="P399" s="33">
        <f t="shared" si="80"/>
        <v>-4.5449166666667224</v>
      </c>
      <c r="Q399" s="33">
        <f t="shared" si="81"/>
        <v>113.3775416666665</v>
      </c>
      <c r="R399" s="33">
        <f t="shared" si="82"/>
        <v>-10</v>
      </c>
      <c r="S399" s="33">
        <f t="shared" si="83"/>
        <v>-10</v>
      </c>
    </row>
    <row r="400" spans="5:19" x14ac:dyDescent="0.2">
      <c r="E400" s="35"/>
      <c r="F400" s="30">
        <v>391</v>
      </c>
      <c r="G400" s="33">
        <f t="shared" si="90"/>
        <v>391</v>
      </c>
      <c r="H400" s="30">
        <f t="shared" si="84"/>
        <v>-10</v>
      </c>
      <c r="I400" s="30">
        <f t="shared" si="85"/>
        <v>-10</v>
      </c>
      <c r="J400" s="30">
        <f t="shared" si="86"/>
        <v>-10</v>
      </c>
      <c r="K400" s="30">
        <f t="shared" si="87"/>
        <v>-10</v>
      </c>
      <c r="L400" s="30">
        <f t="shared" si="88"/>
        <v>-10</v>
      </c>
      <c r="M400" s="30">
        <f t="shared" si="89"/>
        <v>-10</v>
      </c>
      <c r="N400" s="33">
        <f t="shared" si="78"/>
        <v>-10</v>
      </c>
      <c r="O400" s="33">
        <f t="shared" si="79"/>
        <v>-10</v>
      </c>
      <c r="P400" s="33">
        <f t="shared" si="80"/>
        <v>-6.4796472222222974</v>
      </c>
      <c r="Q400" s="33">
        <f t="shared" si="81"/>
        <v>111.74517638888881</v>
      </c>
      <c r="R400" s="33">
        <f t="shared" si="82"/>
        <v>-10</v>
      </c>
      <c r="S400" s="33">
        <f t="shared" si="83"/>
        <v>-10</v>
      </c>
    </row>
    <row r="401" spans="5:19" x14ac:dyDescent="0.2">
      <c r="E401" s="35"/>
      <c r="F401" s="30">
        <v>392</v>
      </c>
      <c r="G401" s="33">
        <f t="shared" si="90"/>
        <v>392</v>
      </c>
      <c r="H401" s="30">
        <f t="shared" si="84"/>
        <v>-10</v>
      </c>
      <c r="I401" s="30">
        <f t="shared" si="85"/>
        <v>-10</v>
      </c>
      <c r="J401" s="30">
        <f t="shared" si="86"/>
        <v>-10</v>
      </c>
      <c r="K401" s="30">
        <f t="shared" si="87"/>
        <v>-10</v>
      </c>
      <c r="L401" s="30">
        <f t="shared" si="88"/>
        <v>-10</v>
      </c>
      <c r="M401" s="30">
        <f t="shared" si="89"/>
        <v>-10</v>
      </c>
      <c r="N401" s="33">
        <f t="shared" si="78"/>
        <v>-10</v>
      </c>
      <c r="O401" s="33">
        <f t="shared" si="79"/>
        <v>-10</v>
      </c>
      <c r="P401" s="33">
        <f t="shared" si="80"/>
        <v>-8.4143777777778723</v>
      </c>
      <c r="Q401" s="33">
        <f t="shared" si="81"/>
        <v>110.112811111111</v>
      </c>
      <c r="R401" s="33">
        <f t="shared" si="82"/>
        <v>-10</v>
      </c>
      <c r="S401" s="33">
        <f t="shared" si="83"/>
        <v>-10</v>
      </c>
    </row>
    <row r="402" spans="5:19" x14ac:dyDescent="0.2">
      <c r="E402" s="35"/>
      <c r="F402" s="30">
        <v>393</v>
      </c>
      <c r="G402" s="33">
        <f t="shared" si="90"/>
        <v>393</v>
      </c>
      <c r="H402" s="30">
        <f t="shared" si="84"/>
        <v>-10</v>
      </c>
      <c r="I402" s="30">
        <f t="shared" si="85"/>
        <v>-10</v>
      </c>
      <c r="J402" s="30">
        <f t="shared" si="86"/>
        <v>-10</v>
      </c>
      <c r="K402" s="30">
        <f t="shared" si="87"/>
        <v>-10</v>
      </c>
      <c r="L402" s="30">
        <f t="shared" si="88"/>
        <v>-10</v>
      </c>
      <c r="M402" s="30">
        <f t="shared" si="89"/>
        <v>-10</v>
      </c>
      <c r="N402" s="33">
        <f t="shared" si="78"/>
        <v>-10</v>
      </c>
      <c r="O402" s="33">
        <f t="shared" si="79"/>
        <v>-10</v>
      </c>
      <c r="P402" s="33">
        <f t="shared" si="80"/>
        <v>-10.349108333333447</v>
      </c>
      <c r="Q402" s="33">
        <f t="shared" si="81"/>
        <v>108.48044583333319</v>
      </c>
      <c r="R402" s="33">
        <f t="shared" si="82"/>
        <v>-10</v>
      </c>
      <c r="S402" s="33">
        <f t="shared" si="83"/>
        <v>-10</v>
      </c>
    </row>
    <row r="403" spans="5:19" x14ac:dyDescent="0.2">
      <c r="E403" s="35"/>
      <c r="F403" s="30">
        <v>394</v>
      </c>
      <c r="G403" s="33">
        <f t="shared" si="90"/>
        <v>394</v>
      </c>
      <c r="H403" s="30">
        <f t="shared" si="84"/>
        <v>-10</v>
      </c>
      <c r="I403" s="30">
        <f t="shared" si="85"/>
        <v>-10</v>
      </c>
      <c r="J403" s="30">
        <f t="shared" si="86"/>
        <v>-10</v>
      </c>
      <c r="K403" s="30">
        <f t="shared" si="87"/>
        <v>-10</v>
      </c>
      <c r="L403" s="30">
        <f t="shared" si="88"/>
        <v>-10</v>
      </c>
      <c r="M403" s="30">
        <f t="shared" si="89"/>
        <v>-10</v>
      </c>
      <c r="N403" s="33">
        <f t="shared" si="78"/>
        <v>-10</v>
      </c>
      <c r="O403" s="33">
        <f t="shared" si="79"/>
        <v>-10</v>
      </c>
      <c r="P403" s="33">
        <f t="shared" si="80"/>
        <v>-12.283838888889022</v>
      </c>
      <c r="Q403" s="33">
        <f t="shared" si="81"/>
        <v>106.8480805555555</v>
      </c>
      <c r="R403" s="33">
        <f t="shared" si="82"/>
        <v>-10</v>
      </c>
      <c r="S403" s="33">
        <f t="shared" si="83"/>
        <v>-10</v>
      </c>
    </row>
    <row r="404" spans="5:19" x14ac:dyDescent="0.2">
      <c r="E404" s="35"/>
      <c r="F404" s="30">
        <v>395</v>
      </c>
      <c r="G404" s="33">
        <f t="shared" si="90"/>
        <v>395</v>
      </c>
      <c r="H404" s="30">
        <f t="shared" si="84"/>
        <v>-10</v>
      </c>
      <c r="I404" s="30">
        <f t="shared" si="85"/>
        <v>-10</v>
      </c>
      <c r="J404" s="30">
        <f t="shared" si="86"/>
        <v>-10</v>
      </c>
      <c r="K404" s="30">
        <f t="shared" si="87"/>
        <v>-10</v>
      </c>
      <c r="L404" s="30">
        <f t="shared" si="88"/>
        <v>-10</v>
      </c>
      <c r="M404" s="30">
        <f t="shared" si="89"/>
        <v>-10</v>
      </c>
      <c r="N404" s="33">
        <f t="shared" si="78"/>
        <v>-10</v>
      </c>
      <c r="O404" s="33">
        <f t="shared" si="79"/>
        <v>-10</v>
      </c>
      <c r="P404" s="33">
        <f t="shared" si="80"/>
        <v>-10</v>
      </c>
      <c r="Q404" s="33">
        <f t="shared" si="81"/>
        <v>105.21571527777769</v>
      </c>
      <c r="R404" s="33">
        <f t="shared" si="82"/>
        <v>-10</v>
      </c>
      <c r="S404" s="33">
        <f t="shared" si="83"/>
        <v>-10</v>
      </c>
    </row>
    <row r="405" spans="5:19" x14ac:dyDescent="0.2">
      <c r="E405" s="35"/>
      <c r="F405" s="30">
        <v>396</v>
      </c>
      <c r="G405" s="33">
        <f t="shared" si="90"/>
        <v>396</v>
      </c>
      <c r="H405" s="30">
        <f t="shared" si="84"/>
        <v>-10</v>
      </c>
      <c r="I405" s="30">
        <f t="shared" si="85"/>
        <v>-10</v>
      </c>
      <c r="J405" s="30">
        <f t="shared" si="86"/>
        <v>-10</v>
      </c>
      <c r="K405" s="30">
        <f t="shared" si="87"/>
        <v>-10</v>
      </c>
      <c r="L405" s="30">
        <f t="shared" si="88"/>
        <v>-10</v>
      </c>
      <c r="M405" s="30">
        <f t="shared" si="89"/>
        <v>-10</v>
      </c>
      <c r="N405" s="33">
        <f t="shared" si="78"/>
        <v>-10</v>
      </c>
      <c r="O405" s="33">
        <f t="shared" si="79"/>
        <v>-10</v>
      </c>
      <c r="P405" s="33">
        <f t="shared" si="80"/>
        <v>-10</v>
      </c>
      <c r="Q405" s="33">
        <f t="shared" si="81"/>
        <v>103.58334999999988</v>
      </c>
      <c r="R405" s="33">
        <f t="shared" si="82"/>
        <v>-10</v>
      </c>
      <c r="S405" s="33">
        <f t="shared" si="83"/>
        <v>-10</v>
      </c>
    </row>
    <row r="406" spans="5:19" x14ac:dyDescent="0.2">
      <c r="E406" s="35"/>
      <c r="F406" s="30">
        <v>397</v>
      </c>
      <c r="G406" s="33">
        <f t="shared" si="90"/>
        <v>397</v>
      </c>
      <c r="H406" s="30">
        <f t="shared" si="84"/>
        <v>-10</v>
      </c>
      <c r="I406" s="30">
        <f t="shared" si="85"/>
        <v>-10</v>
      </c>
      <c r="J406" s="30">
        <f t="shared" si="86"/>
        <v>-10</v>
      </c>
      <c r="K406" s="30">
        <f t="shared" si="87"/>
        <v>-10</v>
      </c>
      <c r="L406" s="30">
        <f t="shared" si="88"/>
        <v>-10</v>
      </c>
      <c r="M406" s="30">
        <f t="shared" si="89"/>
        <v>-10</v>
      </c>
      <c r="N406" s="33">
        <f t="shared" si="78"/>
        <v>-10</v>
      </c>
      <c r="O406" s="33">
        <f t="shared" si="79"/>
        <v>-10</v>
      </c>
      <c r="P406" s="33">
        <f t="shared" si="80"/>
        <v>-10</v>
      </c>
      <c r="Q406" s="33">
        <f t="shared" si="81"/>
        <v>101.95098472222207</v>
      </c>
      <c r="R406" s="33">
        <f t="shared" si="82"/>
        <v>-10</v>
      </c>
      <c r="S406" s="33">
        <f t="shared" si="83"/>
        <v>-10</v>
      </c>
    </row>
    <row r="407" spans="5:19" x14ac:dyDescent="0.2">
      <c r="E407" s="35"/>
      <c r="F407" s="30">
        <v>398</v>
      </c>
      <c r="G407" s="33">
        <f t="shared" si="90"/>
        <v>398</v>
      </c>
      <c r="H407" s="30">
        <f t="shared" si="84"/>
        <v>-10</v>
      </c>
      <c r="I407" s="30">
        <f t="shared" si="85"/>
        <v>-10</v>
      </c>
      <c r="J407" s="30">
        <f t="shared" si="86"/>
        <v>-10</v>
      </c>
      <c r="K407" s="30">
        <f t="shared" si="87"/>
        <v>-10</v>
      </c>
      <c r="L407" s="30">
        <f t="shared" si="88"/>
        <v>-10</v>
      </c>
      <c r="M407" s="30">
        <f t="shared" si="89"/>
        <v>-10</v>
      </c>
      <c r="N407" s="33">
        <f t="shared" si="78"/>
        <v>-10</v>
      </c>
      <c r="O407" s="33">
        <f t="shared" si="79"/>
        <v>-10</v>
      </c>
      <c r="P407" s="33">
        <f t="shared" si="80"/>
        <v>-10</v>
      </c>
      <c r="Q407" s="33">
        <f t="shared" si="81"/>
        <v>100.31861944444438</v>
      </c>
      <c r="R407" s="33">
        <f t="shared" si="82"/>
        <v>-10</v>
      </c>
      <c r="S407" s="33">
        <f t="shared" si="83"/>
        <v>-10</v>
      </c>
    </row>
    <row r="408" spans="5:19" x14ac:dyDescent="0.2">
      <c r="E408" s="35"/>
      <c r="F408" s="30">
        <v>399</v>
      </c>
      <c r="G408" s="33">
        <f t="shared" si="90"/>
        <v>399</v>
      </c>
      <c r="H408" s="30">
        <f t="shared" si="84"/>
        <v>-10</v>
      </c>
      <c r="I408" s="30">
        <f t="shared" si="85"/>
        <v>-10</v>
      </c>
      <c r="J408" s="30">
        <f t="shared" si="86"/>
        <v>-10</v>
      </c>
      <c r="K408" s="30">
        <f t="shared" si="87"/>
        <v>-10</v>
      </c>
      <c r="L408" s="30">
        <f t="shared" si="88"/>
        <v>-10</v>
      </c>
      <c r="M408" s="30">
        <f t="shared" si="89"/>
        <v>-10</v>
      </c>
      <c r="N408" s="33">
        <f t="shared" si="78"/>
        <v>-10</v>
      </c>
      <c r="O408" s="33">
        <f t="shared" si="79"/>
        <v>-10</v>
      </c>
      <c r="P408" s="33">
        <f t="shared" si="80"/>
        <v>-10</v>
      </c>
      <c r="Q408" s="33">
        <f t="shared" si="81"/>
        <v>98.686254166666572</v>
      </c>
      <c r="R408" s="33">
        <f t="shared" si="82"/>
        <v>-10</v>
      </c>
      <c r="S408" s="33">
        <f t="shared" si="83"/>
        <v>-10</v>
      </c>
    </row>
    <row r="409" spans="5:19" x14ac:dyDescent="0.2">
      <c r="E409" s="35"/>
      <c r="F409" s="30">
        <v>400</v>
      </c>
      <c r="G409" s="33">
        <f t="shared" si="90"/>
        <v>400</v>
      </c>
      <c r="H409" s="30">
        <f t="shared" si="84"/>
        <v>-10</v>
      </c>
      <c r="I409" s="30">
        <f t="shared" si="85"/>
        <v>-10</v>
      </c>
      <c r="J409" s="30">
        <f t="shared" si="86"/>
        <v>-10</v>
      </c>
      <c r="K409" s="30">
        <f t="shared" si="87"/>
        <v>-10</v>
      </c>
      <c r="L409" s="30">
        <f t="shared" si="88"/>
        <v>-10</v>
      </c>
      <c r="M409" s="30">
        <f t="shared" si="89"/>
        <v>-10</v>
      </c>
      <c r="N409" s="33">
        <f t="shared" si="78"/>
        <v>-10</v>
      </c>
      <c r="O409" s="33">
        <f t="shared" si="79"/>
        <v>-10</v>
      </c>
      <c r="P409" s="33">
        <f t="shared" si="80"/>
        <v>-10</v>
      </c>
      <c r="Q409" s="33">
        <f t="shared" si="81"/>
        <v>97.053888888888764</v>
      </c>
      <c r="R409" s="33">
        <f t="shared" si="82"/>
        <v>-10</v>
      </c>
      <c r="S409" s="33">
        <f t="shared" si="83"/>
        <v>-10</v>
      </c>
    </row>
    <row r="410" spans="5:19" x14ac:dyDescent="0.2">
      <c r="E410" s="35"/>
      <c r="F410" s="30">
        <v>401</v>
      </c>
      <c r="G410" s="33">
        <f t="shared" si="90"/>
        <v>401</v>
      </c>
      <c r="H410" s="30">
        <f t="shared" si="84"/>
        <v>-10</v>
      </c>
      <c r="I410" s="30">
        <f t="shared" si="85"/>
        <v>-10</v>
      </c>
      <c r="J410" s="30">
        <f t="shared" si="86"/>
        <v>-10</v>
      </c>
      <c r="K410" s="30">
        <f t="shared" si="87"/>
        <v>-10</v>
      </c>
      <c r="L410" s="30">
        <f t="shared" si="88"/>
        <v>-10</v>
      </c>
      <c r="M410" s="30">
        <f t="shared" si="89"/>
        <v>-10</v>
      </c>
      <c r="N410" s="33">
        <f t="shared" si="78"/>
        <v>-10</v>
      </c>
      <c r="O410" s="33">
        <f t="shared" si="79"/>
        <v>-10</v>
      </c>
      <c r="P410" s="33">
        <f t="shared" si="80"/>
        <v>-10</v>
      </c>
      <c r="Q410" s="33">
        <f t="shared" si="81"/>
        <v>95.421523611110956</v>
      </c>
      <c r="R410" s="33">
        <f t="shared" si="82"/>
        <v>-10</v>
      </c>
      <c r="S410" s="33">
        <f t="shared" si="83"/>
        <v>-10</v>
      </c>
    </row>
    <row r="411" spans="5:19" x14ac:dyDescent="0.2">
      <c r="E411" s="35"/>
      <c r="F411" s="30">
        <v>402</v>
      </c>
      <c r="G411" s="33">
        <f t="shared" si="90"/>
        <v>402</v>
      </c>
      <c r="H411" s="30">
        <f t="shared" si="84"/>
        <v>-10</v>
      </c>
      <c r="I411" s="30">
        <f t="shared" si="85"/>
        <v>-10</v>
      </c>
      <c r="J411" s="30">
        <f t="shared" si="86"/>
        <v>-10</v>
      </c>
      <c r="K411" s="30">
        <f t="shared" si="87"/>
        <v>-10</v>
      </c>
      <c r="L411" s="30">
        <f t="shared" si="88"/>
        <v>-10</v>
      </c>
      <c r="M411" s="30">
        <f t="shared" si="89"/>
        <v>-10</v>
      </c>
      <c r="N411" s="33">
        <f t="shared" si="78"/>
        <v>-10</v>
      </c>
      <c r="O411" s="33">
        <f t="shared" si="79"/>
        <v>-10</v>
      </c>
      <c r="P411" s="33">
        <f t="shared" si="80"/>
        <v>-10</v>
      </c>
      <c r="Q411" s="33">
        <f t="shared" si="81"/>
        <v>93.789158333333262</v>
      </c>
      <c r="R411" s="33">
        <f t="shared" si="82"/>
        <v>-10</v>
      </c>
      <c r="S411" s="33">
        <f t="shared" si="83"/>
        <v>-10</v>
      </c>
    </row>
    <row r="412" spans="5:19" x14ac:dyDescent="0.2">
      <c r="E412" s="35"/>
      <c r="F412" s="30">
        <v>403</v>
      </c>
      <c r="G412" s="33">
        <f t="shared" si="90"/>
        <v>403</v>
      </c>
      <c r="H412" s="30">
        <f t="shared" si="84"/>
        <v>-10</v>
      </c>
      <c r="I412" s="30">
        <f t="shared" si="85"/>
        <v>-10</v>
      </c>
      <c r="J412" s="30">
        <f t="shared" si="86"/>
        <v>-10</v>
      </c>
      <c r="K412" s="30">
        <f t="shared" si="87"/>
        <v>-10</v>
      </c>
      <c r="L412" s="30">
        <f t="shared" si="88"/>
        <v>-10</v>
      </c>
      <c r="M412" s="30">
        <f t="shared" si="89"/>
        <v>-10</v>
      </c>
      <c r="N412" s="33">
        <f t="shared" si="78"/>
        <v>-10</v>
      </c>
      <c r="O412" s="33">
        <f t="shared" si="79"/>
        <v>-10</v>
      </c>
      <c r="P412" s="33">
        <f t="shared" si="80"/>
        <v>-10</v>
      </c>
      <c r="Q412" s="33">
        <f t="shared" si="81"/>
        <v>92.156793055555454</v>
      </c>
      <c r="R412" s="33">
        <f t="shared" si="82"/>
        <v>-10</v>
      </c>
      <c r="S412" s="33">
        <f t="shared" si="83"/>
        <v>-10</v>
      </c>
    </row>
    <row r="413" spans="5:19" x14ac:dyDescent="0.2">
      <c r="E413" s="35"/>
      <c r="F413" s="30">
        <v>404</v>
      </c>
      <c r="G413" s="33">
        <f t="shared" si="90"/>
        <v>404</v>
      </c>
      <c r="H413" s="30">
        <f t="shared" si="84"/>
        <v>-10</v>
      </c>
      <c r="I413" s="30">
        <f t="shared" si="85"/>
        <v>-10</v>
      </c>
      <c r="J413" s="30">
        <f t="shared" si="86"/>
        <v>-10</v>
      </c>
      <c r="K413" s="30">
        <f t="shared" si="87"/>
        <v>-10</v>
      </c>
      <c r="L413" s="30">
        <f t="shared" si="88"/>
        <v>-10</v>
      </c>
      <c r="M413" s="30">
        <f t="shared" si="89"/>
        <v>-10</v>
      </c>
      <c r="N413" s="33">
        <f t="shared" si="78"/>
        <v>-10</v>
      </c>
      <c r="O413" s="33">
        <f t="shared" si="79"/>
        <v>-10</v>
      </c>
      <c r="P413" s="33">
        <f t="shared" si="80"/>
        <v>-10</v>
      </c>
      <c r="Q413" s="33">
        <f t="shared" si="81"/>
        <v>90.524427777777646</v>
      </c>
      <c r="R413" s="33">
        <f t="shared" si="82"/>
        <v>-10</v>
      </c>
      <c r="S413" s="33">
        <f t="shared" si="83"/>
        <v>-10</v>
      </c>
    </row>
    <row r="414" spans="5:19" x14ac:dyDescent="0.2">
      <c r="E414" s="35"/>
      <c r="F414" s="30">
        <v>405</v>
      </c>
      <c r="G414" s="33">
        <f t="shared" si="90"/>
        <v>405</v>
      </c>
      <c r="H414" s="30">
        <f t="shared" si="84"/>
        <v>-10</v>
      </c>
      <c r="I414" s="30">
        <f t="shared" si="85"/>
        <v>-10</v>
      </c>
      <c r="J414" s="30">
        <f t="shared" si="86"/>
        <v>-10</v>
      </c>
      <c r="K414" s="30">
        <f t="shared" si="87"/>
        <v>-10</v>
      </c>
      <c r="L414" s="30">
        <f t="shared" si="88"/>
        <v>-10</v>
      </c>
      <c r="M414" s="30">
        <f t="shared" si="89"/>
        <v>-10</v>
      </c>
      <c r="N414" s="33">
        <f t="shared" si="78"/>
        <v>-10</v>
      </c>
      <c r="O414" s="33">
        <f t="shared" si="79"/>
        <v>-10</v>
      </c>
      <c r="P414" s="33">
        <f t="shared" si="80"/>
        <v>-10</v>
      </c>
      <c r="Q414" s="33">
        <f t="shared" si="81"/>
        <v>88.892062499999838</v>
      </c>
      <c r="R414" s="33">
        <f t="shared" si="82"/>
        <v>-10</v>
      </c>
      <c r="S414" s="33">
        <f t="shared" si="83"/>
        <v>-10</v>
      </c>
    </row>
    <row r="415" spans="5:19" x14ac:dyDescent="0.2">
      <c r="E415" s="35"/>
      <c r="F415" s="30">
        <v>406</v>
      </c>
      <c r="G415" s="33">
        <f t="shared" si="90"/>
        <v>406</v>
      </c>
      <c r="H415" s="30">
        <f t="shared" si="84"/>
        <v>-10</v>
      </c>
      <c r="I415" s="30">
        <f t="shared" si="85"/>
        <v>-10</v>
      </c>
      <c r="J415" s="30">
        <f t="shared" si="86"/>
        <v>-10</v>
      </c>
      <c r="K415" s="30">
        <f t="shared" si="87"/>
        <v>-10</v>
      </c>
      <c r="L415" s="30">
        <f t="shared" si="88"/>
        <v>-10</v>
      </c>
      <c r="M415" s="30">
        <f t="shared" si="89"/>
        <v>-10</v>
      </c>
      <c r="N415" s="33">
        <f t="shared" si="78"/>
        <v>-10</v>
      </c>
      <c r="O415" s="33">
        <f t="shared" si="79"/>
        <v>-10</v>
      </c>
      <c r="P415" s="33">
        <f t="shared" si="80"/>
        <v>-10</v>
      </c>
      <c r="Q415" s="33">
        <f t="shared" si="81"/>
        <v>87.259697222222144</v>
      </c>
      <c r="R415" s="33">
        <f t="shared" si="82"/>
        <v>-10</v>
      </c>
      <c r="S415" s="33">
        <f t="shared" si="83"/>
        <v>-10</v>
      </c>
    </row>
    <row r="416" spans="5:19" x14ac:dyDescent="0.2">
      <c r="E416" s="35"/>
      <c r="F416" s="30">
        <v>407</v>
      </c>
      <c r="G416" s="33">
        <f t="shared" si="90"/>
        <v>407</v>
      </c>
      <c r="H416" s="30">
        <f t="shared" si="84"/>
        <v>-10</v>
      </c>
      <c r="I416" s="30">
        <f t="shared" si="85"/>
        <v>-10</v>
      </c>
      <c r="J416" s="30">
        <f t="shared" si="86"/>
        <v>-10</v>
      </c>
      <c r="K416" s="30">
        <f t="shared" si="87"/>
        <v>-10</v>
      </c>
      <c r="L416" s="30">
        <f t="shared" si="88"/>
        <v>-10</v>
      </c>
      <c r="M416" s="30">
        <f t="shared" si="89"/>
        <v>-10</v>
      </c>
      <c r="N416" s="33">
        <f t="shared" si="78"/>
        <v>-10</v>
      </c>
      <c r="O416" s="33">
        <f t="shared" si="79"/>
        <v>-10</v>
      </c>
      <c r="P416" s="33">
        <f t="shared" si="80"/>
        <v>-10</v>
      </c>
      <c r="Q416" s="33">
        <f t="shared" si="81"/>
        <v>85.627331944444336</v>
      </c>
      <c r="R416" s="33">
        <f t="shared" si="82"/>
        <v>-10</v>
      </c>
      <c r="S416" s="33">
        <f t="shared" si="83"/>
        <v>-10</v>
      </c>
    </row>
    <row r="417" spans="5:19" x14ac:dyDescent="0.2">
      <c r="E417" s="35"/>
      <c r="F417" s="30">
        <v>408</v>
      </c>
      <c r="G417" s="33">
        <f t="shared" si="90"/>
        <v>408</v>
      </c>
      <c r="H417" s="30">
        <f t="shared" si="84"/>
        <v>-10</v>
      </c>
      <c r="I417" s="30">
        <f t="shared" si="85"/>
        <v>-10</v>
      </c>
      <c r="J417" s="30">
        <f t="shared" si="86"/>
        <v>-10</v>
      </c>
      <c r="K417" s="30">
        <f t="shared" si="87"/>
        <v>-10</v>
      </c>
      <c r="L417" s="30">
        <f t="shared" si="88"/>
        <v>-10</v>
      </c>
      <c r="M417" s="30">
        <f t="shared" si="89"/>
        <v>-10</v>
      </c>
      <c r="N417" s="33">
        <f t="shared" si="78"/>
        <v>-10</v>
      </c>
      <c r="O417" s="33">
        <f t="shared" si="79"/>
        <v>-10</v>
      </c>
      <c r="P417" s="33">
        <f t="shared" si="80"/>
        <v>-10</v>
      </c>
      <c r="Q417" s="33">
        <f t="shared" si="81"/>
        <v>83.994966666666528</v>
      </c>
      <c r="R417" s="33">
        <f t="shared" si="82"/>
        <v>-10</v>
      </c>
      <c r="S417" s="33">
        <f t="shared" si="83"/>
        <v>-10</v>
      </c>
    </row>
    <row r="418" spans="5:19" x14ac:dyDescent="0.2">
      <c r="E418" s="35"/>
      <c r="F418" s="30">
        <v>409</v>
      </c>
      <c r="G418" s="33">
        <f t="shared" si="90"/>
        <v>409</v>
      </c>
      <c r="H418" s="30">
        <f t="shared" si="84"/>
        <v>-10</v>
      </c>
      <c r="I418" s="30">
        <f t="shared" si="85"/>
        <v>-10</v>
      </c>
      <c r="J418" s="30">
        <f t="shared" si="86"/>
        <v>-10</v>
      </c>
      <c r="K418" s="30">
        <f t="shared" si="87"/>
        <v>-10</v>
      </c>
      <c r="L418" s="30">
        <f t="shared" si="88"/>
        <v>-10</v>
      </c>
      <c r="M418" s="30">
        <f t="shared" si="89"/>
        <v>-10</v>
      </c>
      <c r="N418" s="33">
        <f t="shared" si="78"/>
        <v>-10</v>
      </c>
      <c r="O418" s="33">
        <f t="shared" si="79"/>
        <v>-10</v>
      </c>
      <c r="P418" s="33">
        <f t="shared" si="80"/>
        <v>-10</v>
      </c>
      <c r="Q418" s="33">
        <f t="shared" si="81"/>
        <v>82.36260138888872</v>
      </c>
      <c r="R418" s="33">
        <f t="shared" si="82"/>
        <v>-10</v>
      </c>
      <c r="S418" s="33">
        <f t="shared" si="83"/>
        <v>-10</v>
      </c>
    </row>
    <row r="419" spans="5:19" x14ac:dyDescent="0.2">
      <c r="E419" s="35"/>
      <c r="F419" s="30">
        <v>410</v>
      </c>
      <c r="G419" s="33">
        <f t="shared" si="90"/>
        <v>410</v>
      </c>
      <c r="H419" s="30">
        <f t="shared" si="84"/>
        <v>-10</v>
      </c>
      <c r="I419" s="30">
        <f t="shared" si="85"/>
        <v>-10</v>
      </c>
      <c r="J419" s="30">
        <f t="shared" si="86"/>
        <v>-10</v>
      </c>
      <c r="K419" s="30">
        <f t="shared" si="87"/>
        <v>-10</v>
      </c>
      <c r="L419" s="30">
        <f t="shared" si="88"/>
        <v>-10</v>
      </c>
      <c r="M419" s="30">
        <f t="shared" si="89"/>
        <v>-10</v>
      </c>
      <c r="N419" s="33">
        <f t="shared" si="78"/>
        <v>-10</v>
      </c>
      <c r="O419" s="33">
        <f t="shared" si="79"/>
        <v>-10</v>
      </c>
      <c r="P419" s="33">
        <f t="shared" si="80"/>
        <v>-10</v>
      </c>
      <c r="Q419" s="33">
        <f t="shared" si="81"/>
        <v>80.730236111111026</v>
      </c>
      <c r="R419" s="33">
        <f t="shared" si="82"/>
        <v>-10</v>
      </c>
      <c r="S419" s="33">
        <f t="shared" si="83"/>
        <v>-10</v>
      </c>
    </row>
    <row r="420" spans="5:19" x14ac:dyDescent="0.2">
      <c r="E420" s="35"/>
      <c r="F420" s="30">
        <v>411</v>
      </c>
      <c r="G420" s="33">
        <f t="shared" si="90"/>
        <v>411</v>
      </c>
      <c r="H420" s="30">
        <f t="shared" si="84"/>
        <v>-10</v>
      </c>
      <c r="I420" s="30">
        <f t="shared" si="85"/>
        <v>-10</v>
      </c>
      <c r="J420" s="30">
        <f t="shared" si="86"/>
        <v>-10</v>
      </c>
      <c r="K420" s="30">
        <f t="shared" si="87"/>
        <v>-10</v>
      </c>
      <c r="L420" s="30">
        <f t="shared" si="88"/>
        <v>-10</v>
      </c>
      <c r="M420" s="30">
        <f t="shared" si="89"/>
        <v>-10</v>
      </c>
      <c r="N420" s="33">
        <f t="shared" si="78"/>
        <v>-10</v>
      </c>
      <c r="O420" s="33">
        <f t="shared" si="79"/>
        <v>-10</v>
      </c>
      <c r="P420" s="33">
        <f t="shared" si="80"/>
        <v>-10</v>
      </c>
      <c r="Q420" s="33">
        <f t="shared" si="81"/>
        <v>79.097870833333218</v>
      </c>
      <c r="R420" s="33">
        <f t="shared" si="82"/>
        <v>-10</v>
      </c>
      <c r="S420" s="33">
        <f t="shared" si="83"/>
        <v>-10</v>
      </c>
    </row>
    <row r="421" spans="5:19" x14ac:dyDescent="0.2">
      <c r="E421" s="35"/>
      <c r="F421" s="30">
        <v>412</v>
      </c>
      <c r="G421" s="33">
        <f t="shared" si="90"/>
        <v>412</v>
      </c>
      <c r="H421" s="30">
        <f t="shared" si="84"/>
        <v>-10</v>
      </c>
      <c r="I421" s="30">
        <f t="shared" si="85"/>
        <v>-10</v>
      </c>
      <c r="J421" s="30">
        <f t="shared" si="86"/>
        <v>-10</v>
      </c>
      <c r="K421" s="30">
        <f t="shared" si="87"/>
        <v>-10</v>
      </c>
      <c r="L421" s="30">
        <f t="shared" si="88"/>
        <v>-10</v>
      </c>
      <c r="M421" s="30">
        <f t="shared" si="89"/>
        <v>-10</v>
      </c>
      <c r="N421" s="33">
        <f t="shared" si="78"/>
        <v>-10</v>
      </c>
      <c r="O421" s="33">
        <f t="shared" si="79"/>
        <v>-10</v>
      </c>
      <c r="P421" s="33">
        <f t="shared" si="80"/>
        <v>-10</v>
      </c>
      <c r="Q421" s="33">
        <f t="shared" si="81"/>
        <v>77.46550555555541</v>
      </c>
      <c r="R421" s="33">
        <f t="shared" si="82"/>
        <v>-10</v>
      </c>
      <c r="S421" s="33">
        <f t="shared" si="83"/>
        <v>-10</v>
      </c>
    </row>
    <row r="422" spans="5:19" x14ac:dyDescent="0.2">
      <c r="E422" s="35"/>
      <c r="F422" s="30">
        <v>413</v>
      </c>
      <c r="G422" s="33">
        <f t="shared" si="90"/>
        <v>413</v>
      </c>
      <c r="H422" s="30">
        <f t="shared" si="84"/>
        <v>-10</v>
      </c>
      <c r="I422" s="30">
        <f t="shared" si="85"/>
        <v>-10</v>
      </c>
      <c r="J422" s="30">
        <f t="shared" si="86"/>
        <v>-10</v>
      </c>
      <c r="K422" s="30">
        <f t="shared" si="87"/>
        <v>-10</v>
      </c>
      <c r="L422" s="30">
        <f t="shared" si="88"/>
        <v>-10</v>
      </c>
      <c r="M422" s="30">
        <f t="shared" si="89"/>
        <v>-10</v>
      </c>
      <c r="N422" s="33">
        <f t="shared" si="78"/>
        <v>-10</v>
      </c>
      <c r="O422" s="33">
        <f t="shared" si="79"/>
        <v>-10</v>
      </c>
      <c r="P422" s="33">
        <f t="shared" si="80"/>
        <v>-10</v>
      </c>
      <c r="Q422" s="33">
        <f t="shared" si="81"/>
        <v>75.833140277777602</v>
      </c>
      <c r="R422" s="33">
        <f t="shared" si="82"/>
        <v>-10</v>
      </c>
      <c r="S422" s="33">
        <f t="shared" si="83"/>
        <v>-10</v>
      </c>
    </row>
    <row r="423" spans="5:19" x14ac:dyDescent="0.2">
      <c r="E423" s="35"/>
      <c r="F423" s="30">
        <v>414</v>
      </c>
      <c r="G423" s="33">
        <f t="shared" si="90"/>
        <v>414</v>
      </c>
      <c r="H423" s="30">
        <f t="shared" si="84"/>
        <v>-10</v>
      </c>
      <c r="I423" s="30">
        <f t="shared" si="85"/>
        <v>-10</v>
      </c>
      <c r="J423" s="30">
        <f t="shared" si="86"/>
        <v>-10</v>
      </c>
      <c r="K423" s="30">
        <f t="shared" si="87"/>
        <v>-10</v>
      </c>
      <c r="L423" s="30">
        <f t="shared" si="88"/>
        <v>-10</v>
      </c>
      <c r="M423" s="30">
        <f t="shared" si="89"/>
        <v>-10</v>
      </c>
      <c r="N423" s="33">
        <f t="shared" si="78"/>
        <v>-10</v>
      </c>
      <c r="O423" s="33">
        <f t="shared" si="79"/>
        <v>-10</v>
      </c>
      <c r="P423" s="33">
        <f t="shared" si="80"/>
        <v>-10</v>
      </c>
      <c r="Q423" s="33">
        <f t="shared" si="81"/>
        <v>74.200774999999908</v>
      </c>
      <c r="R423" s="33">
        <f t="shared" si="82"/>
        <v>-10</v>
      </c>
      <c r="S423" s="33">
        <f t="shared" si="83"/>
        <v>-10</v>
      </c>
    </row>
    <row r="424" spans="5:19" x14ac:dyDescent="0.2">
      <c r="E424" s="35"/>
      <c r="F424" s="30">
        <v>415</v>
      </c>
      <c r="G424" s="33">
        <f t="shared" si="90"/>
        <v>415</v>
      </c>
      <c r="H424" s="30">
        <f t="shared" si="84"/>
        <v>-10</v>
      </c>
      <c r="I424" s="30">
        <f t="shared" si="85"/>
        <v>-10</v>
      </c>
      <c r="J424" s="30">
        <f t="shared" si="86"/>
        <v>-10</v>
      </c>
      <c r="K424" s="30">
        <f t="shared" si="87"/>
        <v>-10</v>
      </c>
      <c r="L424" s="30">
        <f t="shared" si="88"/>
        <v>-10</v>
      </c>
      <c r="M424" s="30">
        <f t="shared" si="89"/>
        <v>-10</v>
      </c>
      <c r="N424" s="33">
        <f t="shared" si="78"/>
        <v>-10</v>
      </c>
      <c r="O424" s="33">
        <f t="shared" si="79"/>
        <v>-10</v>
      </c>
      <c r="P424" s="33">
        <f t="shared" si="80"/>
        <v>-10</v>
      </c>
      <c r="Q424" s="33">
        <f t="shared" si="81"/>
        <v>72.5684097222221</v>
      </c>
      <c r="R424" s="33">
        <f t="shared" si="82"/>
        <v>-10</v>
      </c>
      <c r="S424" s="33">
        <f t="shared" si="83"/>
        <v>-10</v>
      </c>
    </row>
    <row r="425" spans="5:19" x14ac:dyDescent="0.2">
      <c r="E425" s="35"/>
      <c r="F425" s="30">
        <v>416</v>
      </c>
      <c r="G425" s="33">
        <f t="shared" si="90"/>
        <v>416</v>
      </c>
      <c r="H425" s="30">
        <f t="shared" si="84"/>
        <v>-10</v>
      </c>
      <c r="I425" s="30">
        <f t="shared" si="85"/>
        <v>-10</v>
      </c>
      <c r="J425" s="30">
        <f t="shared" si="86"/>
        <v>-10</v>
      </c>
      <c r="K425" s="30">
        <f t="shared" si="87"/>
        <v>-10</v>
      </c>
      <c r="L425" s="30">
        <f t="shared" si="88"/>
        <v>-10</v>
      </c>
      <c r="M425" s="30">
        <f t="shared" si="89"/>
        <v>-10</v>
      </c>
      <c r="N425" s="33">
        <f t="shared" si="78"/>
        <v>-10</v>
      </c>
      <c r="O425" s="33">
        <f t="shared" si="79"/>
        <v>-10</v>
      </c>
      <c r="P425" s="33">
        <f t="shared" si="80"/>
        <v>-10</v>
      </c>
      <c r="Q425" s="33">
        <f t="shared" si="81"/>
        <v>70.936044444444292</v>
      </c>
      <c r="R425" s="33">
        <f t="shared" si="82"/>
        <v>-10</v>
      </c>
      <c r="S425" s="33">
        <f t="shared" si="83"/>
        <v>-10</v>
      </c>
    </row>
    <row r="426" spans="5:19" x14ac:dyDescent="0.2">
      <c r="E426" s="35"/>
      <c r="F426" s="30">
        <v>417</v>
      </c>
      <c r="G426" s="33">
        <f t="shared" si="90"/>
        <v>417</v>
      </c>
      <c r="H426" s="30">
        <f t="shared" si="84"/>
        <v>-10</v>
      </c>
      <c r="I426" s="30">
        <f t="shared" si="85"/>
        <v>-10</v>
      </c>
      <c r="J426" s="30">
        <f t="shared" si="86"/>
        <v>-10</v>
      </c>
      <c r="K426" s="30">
        <f t="shared" si="87"/>
        <v>-10</v>
      </c>
      <c r="L426" s="30">
        <f t="shared" si="88"/>
        <v>-10</v>
      </c>
      <c r="M426" s="30">
        <f t="shared" si="89"/>
        <v>-10</v>
      </c>
      <c r="N426" s="33">
        <f t="shared" si="78"/>
        <v>-10</v>
      </c>
      <c r="O426" s="33">
        <f t="shared" si="79"/>
        <v>-10</v>
      </c>
      <c r="P426" s="33">
        <f t="shared" si="80"/>
        <v>-10</v>
      </c>
      <c r="Q426" s="33">
        <f t="shared" si="81"/>
        <v>69.303679166666598</v>
      </c>
      <c r="R426" s="33">
        <f t="shared" si="82"/>
        <v>-10</v>
      </c>
      <c r="S426" s="33">
        <f t="shared" si="83"/>
        <v>-10</v>
      </c>
    </row>
    <row r="427" spans="5:19" x14ac:dyDescent="0.2">
      <c r="E427" s="35"/>
      <c r="F427" s="30">
        <v>418</v>
      </c>
      <c r="G427" s="33">
        <f t="shared" si="90"/>
        <v>418</v>
      </c>
      <c r="H427" s="30">
        <f t="shared" si="84"/>
        <v>-10</v>
      </c>
      <c r="I427" s="30">
        <f t="shared" si="85"/>
        <v>-10</v>
      </c>
      <c r="J427" s="30">
        <f t="shared" si="86"/>
        <v>-10</v>
      </c>
      <c r="K427" s="30">
        <f t="shared" si="87"/>
        <v>-10</v>
      </c>
      <c r="L427" s="30">
        <f t="shared" si="88"/>
        <v>-10</v>
      </c>
      <c r="M427" s="30">
        <f t="shared" si="89"/>
        <v>-10</v>
      </c>
      <c r="N427" s="33">
        <f t="shared" si="78"/>
        <v>-10</v>
      </c>
      <c r="O427" s="33">
        <f t="shared" si="79"/>
        <v>-10</v>
      </c>
      <c r="P427" s="33">
        <f t="shared" si="80"/>
        <v>-10</v>
      </c>
      <c r="Q427" s="33">
        <f t="shared" si="81"/>
        <v>67.67131388888879</v>
      </c>
      <c r="R427" s="33">
        <f t="shared" si="82"/>
        <v>-10</v>
      </c>
      <c r="S427" s="33">
        <f t="shared" si="83"/>
        <v>-10</v>
      </c>
    </row>
    <row r="428" spans="5:19" x14ac:dyDescent="0.2">
      <c r="E428" s="35"/>
      <c r="F428" s="30">
        <v>419</v>
      </c>
      <c r="G428" s="33">
        <f t="shared" si="90"/>
        <v>419</v>
      </c>
      <c r="H428" s="30">
        <f t="shared" si="84"/>
        <v>-10</v>
      </c>
      <c r="I428" s="30">
        <f t="shared" si="85"/>
        <v>-10</v>
      </c>
      <c r="J428" s="30">
        <f t="shared" si="86"/>
        <v>-10</v>
      </c>
      <c r="K428" s="30">
        <f t="shared" si="87"/>
        <v>-10</v>
      </c>
      <c r="L428" s="30">
        <f t="shared" si="88"/>
        <v>-10</v>
      </c>
      <c r="M428" s="30">
        <f t="shared" si="89"/>
        <v>-10</v>
      </c>
      <c r="N428" s="33">
        <f t="shared" si="78"/>
        <v>-10</v>
      </c>
      <c r="O428" s="33">
        <f t="shared" si="79"/>
        <v>-10</v>
      </c>
      <c r="P428" s="33">
        <f t="shared" si="80"/>
        <v>-10</v>
      </c>
      <c r="Q428" s="33">
        <f t="shared" si="81"/>
        <v>66.038948611110982</v>
      </c>
      <c r="R428" s="33">
        <f t="shared" si="82"/>
        <v>-10</v>
      </c>
      <c r="S428" s="33">
        <f t="shared" si="83"/>
        <v>-10</v>
      </c>
    </row>
    <row r="429" spans="5:19" x14ac:dyDescent="0.2">
      <c r="E429" s="35"/>
      <c r="F429" s="30">
        <v>420</v>
      </c>
      <c r="G429" s="33">
        <f t="shared" si="90"/>
        <v>420</v>
      </c>
      <c r="H429" s="30">
        <f t="shared" si="84"/>
        <v>-10</v>
      </c>
      <c r="I429" s="30">
        <f t="shared" si="85"/>
        <v>-10</v>
      </c>
      <c r="J429" s="30">
        <f t="shared" si="86"/>
        <v>-10</v>
      </c>
      <c r="K429" s="30">
        <f t="shared" si="87"/>
        <v>-10</v>
      </c>
      <c r="L429" s="30">
        <f t="shared" si="88"/>
        <v>-10</v>
      </c>
      <c r="M429" s="30">
        <f t="shared" si="89"/>
        <v>-10</v>
      </c>
      <c r="N429" s="33">
        <f t="shared" si="78"/>
        <v>-10</v>
      </c>
      <c r="O429" s="33">
        <f t="shared" si="79"/>
        <v>-10</v>
      </c>
      <c r="P429" s="33">
        <f t="shared" si="80"/>
        <v>-10</v>
      </c>
      <c r="Q429" s="33">
        <f t="shared" si="81"/>
        <v>64.406583333333174</v>
      </c>
      <c r="R429" s="33">
        <f t="shared" si="82"/>
        <v>-10</v>
      </c>
      <c r="S429" s="33">
        <f t="shared" si="83"/>
        <v>-10</v>
      </c>
    </row>
    <row r="430" spans="5:19" x14ac:dyDescent="0.2">
      <c r="E430" s="35"/>
      <c r="F430" s="30">
        <v>421</v>
      </c>
      <c r="G430" s="33">
        <f t="shared" si="90"/>
        <v>421</v>
      </c>
      <c r="H430" s="30">
        <f t="shared" si="84"/>
        <v>-10</v>
      </c>
      <c r="I430" s="30">
        <f t="shared" si="85"/>
        <v>-10</v>
      </c>
      <c r="J430" s="30">
        <f t="shared" si="86"/>
        <v>-10</v>
      </c>
      <c r="K430" s="30">
        <f t="shared" si="87"/>
        <v>-10</v>
      </c>
      <c r="L430" s="30">
        <f t="shared" si="88"/>
        <v>-10</v>
      </c>
      <c r="M430" s="30">
        <f t="shared" si="89"/>
        <v>-10</v>
      </c>
      <c r="N430" s="33">
        <f t="shared" si="78"/>
        <v>-10</v>
      </c>
      <c r="O430" s="33">
        <f t="shared" si="79"/>
        <v>-10</v>
      </c>
      <c r="P430" s="33">
        <f t="shared" si="80"/>
        <v>-10</v>
      </c>
      <c r="Q430" s="33">
        <f t="shared" si="81"/>
        <v>62.77421805555548</v>
      </c>
      <c r="R430" s="33">
        <f t="shared" si="82"/>
        <v>-10</v>
      </c>
      <c r="S430" s="33">
        <f t="shared" si="83"/>
        <v>-10</v>
      </c>
    </row>
    <row r="431" spans="5:19" x14ac:dyDescent="0.2">
      <c r="E431" s="35"/>
      <c r="F431" s="30">
        <v>422</v>
      </c>
      <c r="G431" s="33">
        <f t="shared" si="90"/>
        <v>422</v>
      </c>
      <c r="H431" s="30">
        <f t="shared" si="84"/>
        <v>-10</v>
      </c>
      <c r="I431" s="30">
        <f t="shared" si="85"/>
        <v>-10</v>
      </c>
      <c r="J431" s="30">
        <f t="shared" si="86"/>
        <v>-10</v>
      </c>
      <c r="K431" s="30">
        <f t="shared" si="87"/>
        <v>-10</v>
      </c>
      <c r="L431" s="30">
        <f t="shared" si="88"/>
        <v>-10</v>
      </c>
      <c r="M431" s="30">
        <f t="shared" si="89"/>
        <v>-10</v>
      </c>
      <c r="N431" s="33">
        <f t="shared" si="78"/>
        <v>-10</v>
      </c>
      <c r="O431" s="33">
        <f t="shared" si="79"/>
        <v>-10</v>
      </c>
      <c r="P431" s="33">
        <f t="shared" si="80"/>
        <v>-10</v>
      </c>
      <c r="Q431" s="33">
        <f t="shared" si="81"/>
        <v>61.141852777777672</v>
      </c>
      <c r="R431" s="33">
        <f t="shared" si="82"/>
        <v>-10</v>
      </c>
      <c r="S431" s="33">
        <f t="shared" si="83"/>
        <v>-10</v>
      </c>
    </row>
    <row r="432" spans="5:19" x14ac:dyDescent="0.2">
      <c r="E432" s="35"/>
      <c r="F432" s="30">
        <v>423</v>
      </c>
      <c r="G432" s="33">
        <f t="shared" si="90"/>
        <v>423</v>
      </c>
      <c r="H432" s="30">
        <f t="shared" si="84"/>
        <v>-10</v>
      </c>
      <c r="I432" s="30">
        <f t="shared" si="85"/>
        <v>-10</v>
      </c>
      <c r="J432" s="30">
        <f t="shared" si="86"/>
        <v>-10</v>
      </c>
      <c r="K432" s="30">
        <f t="shared" si="87"/>
        <v>-10</v>
      </c>
      <c r="L432" s="30">
        <f t="shared" si="88"/>
        <v>-10</v>
      </c>
      <c r="M432" s="30">
        <f t="shared" si="89"/>
        <v>-10</v>
      </c>
      <c r="N432" s="33">
        <f t="shared" si="78"/>
        <v>-10</v>
      </c>
      <c r="O432" s="33">
        <f t="shared" si="79"/>
        <v>-10</v>
      </c>
      <c r="P432" s="33">
        <f t="shared" si="80"/>
        <v>-10</v>
      </c>
      <c r="Q432" s="33">
        <f t="shared" si="81"/>
        <v>59.509487499999864</v>
      </c>
      <c r="R432" s="33">
        <f t="shared" si="82"/>
        <v>-10</v>
      </c>
      <c r="S432" s="33">
        <f t="shared" si="83"/>
        <v>-10</v>
      </c>
    </row>
    <row r="433" spans="5:19" x14ac:dyDescent="0.2">
      <c r="E433" s="35"/>
      <c r="F433" s="30">
        <v>424</v>
      </c>
      <c r="G433" s="33">
        <f t="shared" si="90"/>
        <v>424</v>
      </c>
      <c r="H433" s="30">
        <f t="shared" si="84"/>
        <v>-10</v>
      </c>
      <c r="I433" s="30">
        <f t="shared" si="85"/>
        <v>-10</v>
      </c>
      <c r="J433" s="30">
        <f t="shared" si="86"/>
        <v>-10</v>
      </c>
      <c r="K433" s="30">
        <f t="shared" si="87"/>
        <v>-10</v>
      </c>
      <c r="L433" s="30">
        <f t="shared" si="88"/>
        <v>-10</v>
      </c>
      <c r="M433" s="30">
        <f t="shared" si="89"/>
        <v>-10</v>
      </c>
      <c r="N433" s="33">
        <f t="shared" si="78"/>
        <v>-10</v>
      </c>
      <c r="O433" s="33">
        <f t="shared" si="79"/>
        <v>-10</v>
      </c>
      <c r="P433" s="33">
        <f t="shared" si="80"/>
        <v>-10</v>
      </c>
      <c r="Q433" s="33">
        <f t="shared" si="81"/>
        <v>57.877122222222056</v>
      </c>
      <c r="R433" s="33">
        <f t="shared" si="82"/>
        <v>-10</v>
      </c>
      <c r="S433" s="33">
        <f t="shared" si="83"/>
        <v>-10</v>
      </c>
    </row>
    <row r="434" spans="5:19" x14ac:dyDescent="0.2">
      <c r="E434" s="35"/>
      <c r="F434" s="30">
        <v>425</v>
      </c>
      <c r="G434" s="33">
        <f t="shared" si="90"/>
        <v>425</v>
      </c>
      <c r="H434" s="30">
        <f t="shared" si="84"/>
        <v>-10</v>
      </c>
      <c r="I434" s="30">
        <f t="shared" si="85"/>
        <v>-10</v>
      </c>
      <c r="J434" s="30">
        <f t="shared" si="86"/>
        <v>-10</v>
      </c>
      <c r="K434" s="30">
        <f t="shared" si="87"/>
        <v>-10</v>
      </c>
      <c r="L434" s="30">
        <f t="shared" si="88"/>
        <v>-10</v>
      </c>
      <c r="M434" s="30">
        <f t="shared" si="89"/>
        <v>-10</v>
      </c>
      <c r="N434" s="33">
        <f t="shared" si="78"/>
        <v>-10</v>
      </c>
      <c r="O434" s="33">
        <f t="shared" si="79"/>
        <v>-10</v>
      </c>
      <c r="P434" s="33">
        <f t="shared" si="80"/>
        <v>-10</v>
      </c>
      <c r="Q434" s="33">
        <f t="shared" si="81"/>
        <v>56.244756944444362</v>
      </c>
      <c r="R434" s="33">
        <f t="shared" si="82"/>
        <v>-10</v>
      </c>
      <c r="S434" s="33">
        <f t="shared" si="83"/>
        <v>-10</v>
      </c>
    </row>
    <row r="435" spans="5:19" x14ac:dyDescent="0.2">
      <c r="E435" s="35"/>
      <c r="F435" s="30">
        <v>426</v>
      </c>
      <c r="G435" s="33">
        <f t="shared" si="90"/>
        <v>426</v>
      </c>
      <c r="H435" s="30">
        <f t="shared" si="84"/>
        <v>-10</v>
      </c>
      <c r="I435" s="30">
        <f t="shared" si="85"/>
        <v>-10</v>
      </c>
      <c r="J435" s="30">
        <f t="shared" si="86"/>
        <v>-10</v>
      </c>
      <c r="K435" s="30">
        <f t="shared" si="87"/>
        <v>-10</v>
      </c>
      <c r="L435" s="30">
        <f t="shared" si="88"/>
        <v>-10</v>
      </c>
      <c r="M435" s="30">
        <f t="shared" si="89"/>
        <v>-10</v>
      </c>
      <c r="N435" s="33">
        <f t="shared" si="78"/>
        <v>-10</v>
      </c>
      <c r="O435" s="33">
        <f t="shared" si="79"/>
        <v>-10</v>
      </c>
      <c r="P435" s="33">
        <f t="shared" si="80"/>
        <v>-10</v>
      </c>
      <c r="Q435" s="33">
        <f t="shared" si="81"/>
        <v>54.612391666666554</v>
      </c>
      <c r="R435" s="33">
        <f t="shared" si="82"/>
        <v>-10</v>
      </c>
      <c r="S435" s="33">
        <f t="shared" si="83"/>
        <v>-10</v>
      </c>
    </row>
    <row r="436" spans="5:19" x14ac:dyDescent="0.2">
      <c r="E436" s="35"/>
      <c r="F436" s="30">
        <v>427</v>
      </c>
      <c r="G436" s="33">
        <f t="shared" si="90"/>
        <v>427</v>
      </c>
      <c r="H436" s="30">
        <f t="shared" si="84"/>
        <v>-10</v>
      </c>
      <c r="I436" s="30">
        <f t="shared" si="85"/>
        <v>-10</v>
      </c>
      <c r="J436" s="30">
        <f t="shared" si="86"/>
        <v>-10</v>
      </c>
      <c r="K436" s="30">
        <f t="shared" si="87"/>
        <v>-10</v>
      </c>
      <c r="L436" s="30">
        <f t="shared" si="88"/>
        <v>-10</v>
      </c>
      <c r="M436" s="30">
        <f t="shared" si="89"/>
        <v>-10</v>
      </c>
      <c r="N436" s="33">
        <f t="shared" si="78"/>
        <v>-10</v>
      </c>
      <c r="O436" s="33">
        <f t="shared" si="79"/>
        <v>-10</v>
      </c>
      <c r="P436" s="33">
        <f t="shared" si="80"/>
        <v>-10</v>
      </c>
      <c r="Q436" s="33">
        <f t="shared" si="81"/>
        <v>52.980026388888746</v>
      </c>
      <c r="R436" s="33">
        <f t="shared" si="82"/>
        <v>-10</v>
      </c>
      <c r="S436" s="33">
        <f t="shared" si="83"/>
        <v>-10</v>
      </c>
    </row>
    <row r="437" spans="5:19" x14ac:dyDescent="0.2">
      <c r="E437" s="35"/>
      <c r="F437" s="30">
        <v>428</v>
      </c>
      <c r="G437" s="33">
        <f t="shared" si="90"/>
        <v>428</v>
      </c>
      <c r="H437" s="30">
        <f t="shared" si="84"/>
        <v>-10</v>
      </c>
      <c r="I437" s="30">
        <f t="shared" si="85"/>
        <v>-10</v>
      </c>
      <c r="J437" s="30">
        <f t="shared" si="86"/>
        <v>-10</v>
      </c>
      <c r="K437" s="30">
        <f t="shared" si="87"/>
        <v>-10</v>
      </c>
      <c r="L437" s="30">
        <f t="shared" si="88"/>
        <v>-10</v>
      </c>
      <c r="M437" s="30">
        <f t="shared" si="89"/>
        <v>-10</v>
      </c>
      <c r="N437" s="33">
        <f t="shared" si="78"/>
        <v>-10</v>
      </c>
      <c r="O437" s="33">
        <f t="shared" si="79"/>
        <v>-10</v>
      </c>
      <c r="P437" s="33">
        <f t="shared" si="80"/>
        <v>-10</v>
      </c>
      <c r="Q437" s="33">
        <f t="shared" si="81"/>
        <v>51.347661111110938</v>
      </c>
      <c r="R437" s="33">
        <f t="shared" si="82"/>
        <v>-10</v>
      </c>
      <c r="S437" s="33">
        <f t="shared" si="83"/>
        <v>-10</v>
      </c>
    </row>
    <row r="438" spans="5:19" x14ac:dyDescent="0.2">
      <c r="E438" s="35"/>
      <c r="F438" s="30">
        <v>429</v>
      </c>
      <c r="G438" s="33">
        <f t="shared" si="90"/>
        <v>429</v>
      </c>
      <c r="H438" s="30">
        <f t="shared" si="84"/>
        <v>-10</v>
      </c>
      <c r="I438" s="30">
        <f t="shared" si="85"/>
        <v>-10</v>
      </c>
      <c r="J438" s="30">
        <f t="shared" si="86"/>
        <v>-10</v>
      </c>
      <c r="K438" s="30">
        <f t="shared" si="87"/>
        <v>-10</v>
      </c>
      <c r="L438" s="30">
        <f t="shared" si="88"/>
        <v>-10</v>
      </c>
      <c r="M438" s="30">
        <f t="shared" si="89"/>
        <v>-10</v>
      </c>
      <c r="N438" s="33">
        <f t="shared" si="78"/>
        <v>-10</v>
      </c>
      <c r="O438" s="33">
        <f t="shared" si="79"/>
        <v>-10</v>
      </c>
      <c r="P438" s="33">
        <f t="shared" si="80"/>
        <v>-10</v>
      </c>
      <c r="Q438" s="33">
        <f t="shared" si="81"/>
        <v>49.715295833333244</v>
      </c>
      <c r="R438" s="33">
        <f t="shared" si="82"/>
        <v>-10</v>
      </c>
      <c r="S438" s="33">
        <f t="shared" si="83"/>
        <v>-10</v>
      </c>
    </row>
    <row r="439" spans="5:19" x14ac:dyDescent="0.2">
      <c r="E439" s="35"/>
      <c r="F439" s="30">
        <v>430</v>
      </c>
      <c r="G439" s="33">
        <f t="shared" si="90"/>
        <v>430</v>
      </c>
      <c r="H439" s="30">
        <f t="shared" si="84"/>
        <v>-10</v>
      </c>
      <c r="I439" s="30">
        <f t="shared" si="85"/>
        <v>-10</v>
      </c>
      <c r="J439" s="30">
        <f t="shared" si="86"/>
        <v>-10</v>
      </c>
      <c r="K439" s="30">
        <f t="shared" si="87"/>
        <v>-10</v>
      </c>
      <c r="L439" s="30">
        <f t="shared" si="88"/>
        <v>-10</v>
      </c>
      <c r="M439" s="30">
        <f t="shared" si="89"/>
        <v>-10</v>
      </c>
      <c r="N439" s="33">
        <f t="shared" si="78"/>
        <v>-10</v>
      </c>
      <c r="O439" s="33">
        <f t="shared" si="79"/>
        <v>-10</v>
      </c>
      <c r="P439" s="33">
        <f t="shared" si="80"/>
        <v>-10</v>
      </c>
      <c r="Q439" s="33">
        <f t="shared" si="81"/>
        <v>48.082930555555436</v>
      </c>
      <c r="R439" s="33">
        <f t="shared" si="82"/>
        <v>-10</v>
      </c>
      <c r="S439" s="33">
        <f t="shared" si="83"/>
        <v>-10</v>
      </c>
    </row>
    <row r="440" spans="5:19" x14ac:dyDescent="0.2">
      <c r="E440" s="35"/>
      <c r="F440" s="30">
        <v>431</v>
      </c>
      <c r="G440" s="33">
        <f t="shared" si="90"/>
        <v>431</v>
      </c>
      <c r="H440" s="30">
        <f t="shared" si="84"/>
        <v>-10</v>
      </c>
      <c r="I440" s="30">
        <f t="shared" si="85"/>
        <v>-10</v>
      </c>
      <c r="J440" s="30">
        <f t="shared" si="86"/>
        <v>-10</v>
      </c>
      <c r="K440" s="30">
        <f t="shared" si="87"/>
        <v>-10</v>
      </c>
      <c r="L440" s="30">
        <f t="shared" si="88"/>
        <v>-10</v>
      </c>
      <c r="M440" s="30">
        <f t="shared" si="89"/>
        <v>-10</v>
      </c>
      <c r="N440" s="33">
        <f t="shared" si="78"/>
        <v>-10</v>
      </c>
      <c r="O440" s="33">
        <f t="shared" si="79"/>
        <v>-10</v>
      </c>
      <c r="P440" s="33">
        <f t="shared" si="80"/>
        <v>-10</v>
      </c>
      <c r="Q440" s="33">
        <f t="shared" si="81"/>
        <v>46.450565277777628</v>
      </c>
      <c r="R440" s="33">
        <f t="shared" si="82"/>
        <v>-10</v>
      </c>
      <c r="S440" s="33">
        <f t="shared" si="83"/>
        <v>-10</v>
      </c>
    </row>
    <row r="441" spans="5:19" x14ac:dyDescent="0.2">
      <c r="E441" s="35"/>
      <c r="F441" s="30">
        <v>432</v>
      </c>
      <c r="G441" s="33">
        <f t="shared" si="90"/>
        <v>432</v>
      </c>
      <c r="H441" s="30">
        <f t="shared" si="84"/>
        <v>-10</v>
      </c>
      <c r="I441" s="30">
        <f t="shared" si="85"/>
        <v>-10</v>
      </c>
      <c r="J441" s="30">
        <f t="shared" si="86"/>
        <v>-10</v>
      </c>
      <c r="K441" s="30">
        <f t="shared" si="87"/>
        <v>-10</v>
      </c>
      <c r="L441" s="30">
        <f t="shared" si="88"/>
        <v>-10</v>
      </c>
      <c r="M441" s="30">
        <f t="shared" si="89"/>
        <v>-10</v>
      </c>
      <c r="N441" s="33">
        <f t="shared" si="78"/>
        <v>-10</v>
      </c>
      <c r="O441" s="33">
        <f t="shared" si="79"/>
        <v>-10</v>
      </c>
      <c r="P441" s="33">
        <f t="shared" si="80"/>
        <v>-10</v>
      </c>
      <c r="Q441" s="33">
        <f t="shared" si="81"/>
        <v>44.81819999999982</v>
      </c>
      <c r="R441" s="33">
        <f t="shared" si="82"/>
        <v>-10</v>
      </c>
      <c r="S441" s="33">
        <f t="shared" si="83"/>
        <v>-10</v>
      </c>
    </row>
    <row r="442" spans="5:19" x14ac:dyDescent="0.2">
      <c r="E442" s="35"/>
      <c r="F442" s="30">
        <v>433</v>
      </c>
      <c r="G442" s="33">
        <f t="shared" si="90"/>
        <v>433</v>
      </c>
      <c r="H442" s="30">
        <f t="shared" si="84"/>
        <v>-10</v>
      </c>
      <c r="I442" s="30">
        <f t="shared" si="85"/>
        <v>-10</v>
      </c>
      <c r="J442" s="30">
        <f t="shared" si="86"/>
        <v>-10</v>
      </c>
      <c r="K442" s="30">
        <f t="shared" si="87"/>
        <v>-10</v>
      </c>
      <c r="L442" s="30">
        <f t="shared" si="88"/>
        <v>-10</v>
      </c>
      <c r="M442" s="30">
        <f t="shared" si="89"/>
        <v>-10</v>
      </c>
      <c r="N442" s="33">
        <f t="shared" si="78"/>
        <v>-10</v>
      </c>
      <c r="O442" s="33">
        <f t="shared" si="79"/>
        <v>-10</v>
      </c>
      <c r="P442" s="33">
        <f t="shared" si="80"/>
        <v>-10</v>
      </c>
      <c r="Q442" s="33">
        <f t="shared" si="81"/>
        <v>43.185834722222125</v>
      </c>
      <c r="R442" s="33">
        <f t="shared" si="82"/>
        <v>-10</v>
      </c>
      <c r="S442" s="33">
        <f t="shared" si="83"/>
        <v>-10</v>
      </c>
    </row>
    <row r="443" spans="5:19" x14ac:dyDescent="0.2">
      <c r="E443" s="35"/>
      <c r="F443" s="30">
        <v>434</v>
      </c>
      <c r="G443" s="33">
        <f t="shared" si="90"/>
        <v>434</v>
      </c>
      <c r="H443" s="30">
        <f t="shared" si="84"/>
        <v>-10</v>
      </c>
      <c r="I443" s="30">
        <f t="shared" si="85"/>
        <v>-10</v>
      </c>
      <c r="J443" s="30">
        <f t="shared" si="86"/>
        <v>-10</v>
      </c>
      <c r="K443" s="30">
        <f t="shared" si="87"/>
        <v>-10</v>
      </c>
      <c r="L443" s="30">
        <f t="shared" si="88"/>
        <v>-10</v>
      </c>
      <c r="M443" s="30">
        <f t="shared" si="89"/>
        <v>-10</v>
      </c>
      <c r="N443" s="33">
        <f t="shared" si="78"/>
        <v>-10</v>
      </c>
      <c r="O443" s="33">
        <f t="shared" si="79"/>
        <v>-10</v>
      </c>
      <c r="P443" s="33">
        <f t="shared" si="80"/>
        <v>-10</v>
      </c>
      <c r="Q443" s="33">
        <f t="shared" si="81"/>
        <v>41.553469444444318</v>
      </c>
      <c r="R443" s="33">
        <f t="shared" si="82"/>
        <v>-10</v>
      </c>
      <c r="S443" s="33">
        <f t="shared" si="83"/>
        <v>-10</v>
      </c>
    </row>
    <row r="444" spans="5:19" x14ac:dyDescent="0.2">
      <c r="E444" s="35"/>
      <c r="F444" s="30">
        <v>435</v>
      </c>
      <c r="G444" s="33">
        <f t="shared" si="90"/>
        <v>435</v>
      </c>
      <c r="H444" s="30">
        <f t="shared" si="84"/>
        <v>-10</v>
      </c>
      <c r="I444" s="30">
        <f t="shared" si="85"/>
        <v>-10</v>
      </c>
      <c r="J444" s="30">
        <f t="shared" si="86"/>
        <v>-10</v>
      </c>
      <c r="K444" s="30">
        <f t="shared" si="87"/>
        <v>-10</v>
      </c>
      <c r="L444" s="30">
        <f t="shared" si="88"/>
        <v>-10</v>
      </c>
      <c r="M444" s="30">
        <f t="shared" si="89"/>
        <v>-10</v>
      </c>
      <c r="N444" s="33">
        <f t="shared" si="78"/>
        <v>-10</v>
      </c>
      <c r="O444" s="33">
        <f t="shared" si="79"/>
        <v>-10</v>
      </c>
      <c r="P444" s="33">
        <f t="shared" si="80"/>
        <v>-10</v>
      </c>
      <c r="Q444" s="33">
        <f t="shared" si="81"/>
        <v>39.92110416666651</v>
      </c>
      <c r="R444" s="33">
        <f t="shared" si="82"/>
        <v>-10</v>
      </c>
      <c r="S444" s="33">
        <f t="shared" si="83"/>
        <v>-10</v>
      </c>
    </row>
    <row r="445" spans="5:19" x14ac:dyDescent="0.2">
      <c r="E445" s="35"/>
      <c r="F445" s="30">
        <v>436</v>
      </c>
      <c r="G445" s="33">
        <f t="shared" si="90"/>
        <v>436</v>
      </c>
      <c r="H445" s="30">
        <f t="shared" si="84"/>
        <v>-10</v>
      </c>
      <c r="I445" s="30">
        <f t="shared" si="85"/>
        <v>-10</v>
      </c>
      <c r="J445" s="30">
        <f t="shared" si="86"/>
        <v>-10</v>
      </c>
      <c r="K445" s="30">
        <f t="shared" si="87"/>
        <v>-10</v>
      </c>
      <c r="L445" s="30">
        <f t="shared" si="88"/>
        <v>-10</v>
      </c>
      <c r="M445" s="30">
        <f t="shared" si="89"/>
        <v>-10</v>
      </c>
      <c r="N445" s="33">
        <f t="shared" si="78"/>
        <v>-10</v>
      </c>
      <c r="O445" s="33">
        <f t="shared" si="79"/>
        <v>-10</v>
      </c>
      <c r="P445" s="33">
        <f t="shared" si="80"/>
        <v>-10</v>
      </c>
      <c r="Q445" s="33">
        <f t="shared" si="81"/>
        <v>38.288738888888815</v>
      </c>
      <c r="R445" s="33">
        <f t="shared" si="82"/>
        <v>-10</v>
      </c>
      <c r="S445" s="33">
        <f t="shared" si="83"/>
        <v>-10</v>
      </c>
    </row>
    <row r="446" spans="5:19" x14ac:dyDescent="0.2">
      <c r="E446" s="35"/>
      <c r="F446" s="30">
        <v>437</v>
      </c>
      <c r="G446" s="33">
        <f t="shared" si="90"/>
        <v>437</v>
      </c>
      <c r="H446" s="30">
        <f t="shared" si="84"/>
        <v>-10</v>
      </c>
      <c r="I446" s="30">
        <f t="shared" si="85"/>
        <v>-10</v>
      </c>
      <c r="J446" s="30">
        <f t="shared" si="86"/>
        <v>-10</v>
      </c>
      <c r="K446" s="30">
        <f t="shared" si="87"/>
        <v>-10</v>
      </c>
      <c r="L446" s="30">
        <f t="shared" si="88"/>
        <v>-10</v>
      </c>
      <c r="M446" s="30">
        <f t="shared" si="89"/>
        <v>-10</v>
      </c>
      <c r="N446" s="33">
        <f t="shared" si="78"/>
        <v>-10</v>
      </c>
      <c r="O446" s="33">
        <f t="shared" si="79"/>
        <v>-10</v>
      </c>
      <c r="P446" s="33">
        <f t="shared" si="80"/>
        <v>-10</v>
      </c>
      <c r="Q446" s="33">
        <f t="shared" si="81"/>
        <v>36.656373611111007</v>
      </c>
      <c r="R446" s="33">
        <f t="shared" si="82"/>
        <v>-10</v>
      </c>
      <c r="S446" s="33">
        <f t="shared" si="83"/>
        <v>-10</v>
      </c>
    </row>
    <row r="447" spans="5:19" x14ac:dyDescent="0.2">
      <c r="E447" s="35"/>
      <c r="F447" s="30">
        <v>438</v>
      </c>
      <c r="G447" s="33">
        <f t="shared" si="90"/>
        <v>438</v>
      </c>
      <c r="H447" s="30">
        <f t="shared" si="84"/>
        <v>-10</v>
      </c>
      <c r="I447" s="30">
        <f t="shared" si="85"/>
        <v>-10</v>
      </c>
      <c r="J447" s="30">
        <f t="shared" si="86"/>
        <v>-10</v>
      </c>
      <c r="K447" s="30">
        <f t="shared" si="87"/>
        <v>-10</v>
      </c>
      <c r="L447" s="30">
        <f t="shared" si="88"/>
        <v>-10</v>
      </c>
      <c r="M447" s="30">
        <f t="shared" si="89"/>
        <v>-10</v>
      </c>
      <c r="N447" s="33">
        <f t="shared" si="78"/>
        <v>-10</v>
      </c>
      <c r="O447" s="33">
        <f t="shared" si="79"/>
        <v>-10</v>
      </c>
      <c r="P447" s="33">
        <f t="shared" si="80"/>
        <v>-10</v>
      </c>
      <c r="Q447" s="33">
        <f t="shared" si="81"/>
        <v>35.0240083333332</v>
      </c>
      <c r="R447" s="33">
        <f t="shared" si="82"/>
        <v>-10</v>
      </c>
      <c r="S447" s="33">
        <f t="shared" si="83"/>
        <v>-10</v>
      </c>
    </row>
    <row r="448" spans="5:19" x14ac:dyDescent="0.2">
      <c r="E448" s="35"/>
      <c r="F448" s="30">
        <v>439</v>
      </c>
      <c r="G448" s="33">
        <f t="shared" si="90"/>
        <v>439</v>
      </c>
      <c r="H448" s="30">
        <f t="shared" si="84"/>
        <v>-10</v>
      </c>
      <c r="I448" s="30">
        <f t="shared" si="85"/>
        <v>-10</v>
      </c>
      <c r="J448" s="30">
        <f t="shared" si="86"/>
        <v>-10</v>
      </c>
      <c r="K448" s="30">
        <f t="shared" si="87"/>
        <v>-10</v>
      </c>
      <c r="L448" s="30">
        <f t="shared" si="88"/>
        <v>-10</v>
      </c>
      <c r="M448" s="30">
        <f t="shared" si="89"/>
        <v>-10</v>
      </c>
      <c r="N448" s="33">
        <f t="shared" si="78"/>
        <v>-10</v>
      </c>
      <c r="O448" s="33">
        <f t="shared" si="79"/>
        <v>-10</v>
      </c>
      <c r="P448" s="33">
        <f t="shared" si="80"/>
        <v>-10</v>
      </c>
      <c r="Q448" s="33">
        <f t="shared" si="81"/>
        <v>33.391643055555392</v>
      </c>
      <c r="R448" s="33">
        <f t="shared" si="82"/>
        <v>-10</v>
      </c>
      <c r="S448" s="33">
        <f t="shared" si="83"/>
        <v>-10</v>
      </c>
    </row>
    <row r="449" spans="5:19" x14ac:dyDescent="0.2">
      <c r="E449" s="35"/>
      <c r="F449" s="30">
        <v>440</v>
      </c>
      <c r="G449" s="33">
        <f t="shared" si="90"/>
        <v>440</v>
      </c>
      <c r="H449" s="30">
        <f t="shared" si="84"/>
        <v>-10</v>
      </c>
      <c r="I449" s="30">
        <f t="shared" si="85"/>
        <v>-10</v>
      </c>
      <c r="J449" s="30">
        <f t="shared" si="86"/>
        <v>-10</v>
      </c>
      <c r="K449" s="30">
        <f t="shared" si="87"/>
        <v>-10</v>
      </c>
      <c r="L449" s="30">
        <f t="shared" si="88"/>
        <v>-10</v>
      </c>
      <c r="M449" s="30">
        <f t="shared" si="89"/>
        <v>-10</v>
      </c>
      <c r="N449" s="33">
        <f t="shared" si="78"/>
        <v>-10</v>
      </c>
      <c r="O449" s="33">
        <f t="shared" si="79"/>
        <v>-10</v>
      </c>
      <c r="P449" s="33">
        <f t="shared" si="80"/>
        <v>-10</v>
      </c>
      <c r="Q449" s="33">
        <f t="shared" si="81"/>
        <v>31.759277777777697</v>
      </c>
      <c r="R449" s="33">
        <f t="shared" si="82"/>
        <v>-10</v>
      </c>
      <c r="S449" s="33">
        <f t="shared" si="83"/>
        <v>-10</v>
      </c>
    </row>
    <row r="450" spans="5:19" x14ac:dyDescent="0.2">
      <c r="E450" s="35"/>
      <c r="F450" s="30">
        <v>441</v>
      </c>
      <c r="G450" s="33">
        <f t="shared" si="90"/>
        <v>441</v>
      </c>
      <c r="H450" s="30">
        <f t="shared" si="84"/>
        <v>-10</v>
      </c>
      <c r="I450" s="30">
        <f t="shared" si="85"/>
        <v>-10</v>
      </c>
      <c r="J450" s="30">
        <f t="shared" si="86"/>
        <v>-10</v>
      </c>
      <c r="K450" s="30">
        <f t="shared" si="87"/>
        <v>-10</v>
      </c>
      <c r="L450" s="30">
        <f t="shared" si="88"/>
        <v>-10</v>
      </c>
      <c r="M450" s="30">
        <f t="shared" si="89"/>
        <v>-10</v>
      </c>
      <c r="N450" s="33">
        <f t="shared" si="78"/>
        <v>-10</v>
      </c>
      <c r="O450" s="33">
        <f t="shared" si="79"/>
        <v>-10</v>
      </c>
      <c r="P450" s="33">
        <f t="shared" si="80"/>
        <v>-10</v>
      </c>
      <c r="Q450" s="33">
        <f t="shared" si="81"/>
        <v>30.126912499999889</v>
      </c>
      <c r="R450" s="33">
        <f t="shared" si="82"/>
        <v>-10</v>
      </c>
      <c r="S450" s="33">
        <f t="shared" si="83"/>
        <v>-10</v>
      </c>
    </row>
    <row r="451" spans="5:19" x14ac:dyDescent="0.2">
      <c r="E451" s="35"/>
      <c r="F451" s="30">
        <v>442</v>
      </c>
      <c r="G451" s="33">
        <f t="shared" si="90"/>
        <v>442</v>
      </c>
      <c r="H451" s="30">
        <f t="shared" si="84"/>
        <v>-10</v>
      </c>
      <c r="I451" s="30">
        <f t="shared" si="85"/>
        <v>-10</v>
      </c>
      <c r="J451" s="30">
        <f t="shared" si="86"/>
        <v>-10</v>
      </c>
      <c r="K451" s="30">
        <f t="shared" si="87"/>
        <v>-10</v>
      </c>
      <c r="L451" s="30">
        <f t="shared" si="88"/>
        <v>-10</v>
      </c>
      <c r="M451" s="30">
        <f t="shared" si="89"/>
        <v>-10</v>
      </c>
      <c r="N451" s="33">
        <f t="shared" si="78"/>
        <v>-10</v>
      </c>
      <c r="O451" s="33">
        <f t="shared" si="79"/>
        <v>-10</v>
      </c>
      <c r="P451" s="33">
        <f t="shared" si="80"/>
        <v>-10</v>
      </c>
      <c r="Q451" s="33">
        <f t="shared" si="81"/>
        <v>28.494547222222081</v>
      </c>
      <c r="R451" s="33">
        <f t="shared" si="82"/>
        <v>-10</v>
      </c>
      <c r="S451" s="33">
        <f t="shared" si="83"/>
        <v>-10</v>
      </c>
    </row>
    <row r="452" spans="5:19" x14ac:dyDescent="0.2">
      <c r="E452" s="35"/>
      <c r="F452" s="30">
        <v>443</v>
      </c>
      <c r="G452" s="33">
        <f t="shared" si="90"/>
        <v>443</v>
      </c>
      <c r="H452" s="30">
        <f t="shared" si="84"/>
        <v>-10</v>
      </c>
      <c r="I452" s="30">
        <f t="shared" si="85"/>
        <v>-10</v>
      </c>
      <c r="J452" s="30">
        <f t="shared" si="86"/>
        <v>-10</v>
      </c>
      <c r="K452" s="30">
        <f t="shared" si="87"/>
        <v>-10</v>
      </c>
      <c r="L452" s="30">
        <f t="shared" si="88"/>
        <v>-10</v>
      </c>
      <c r="M452" s="30">
        <f t="shared" si="89"/>
        <v>-10</v>
      </c>
      <c r="N452" s="33">
        <f t="shared" si="78"/>
        <v>-10</v>
      </c>
      <c r="O452" s="33">
        <f t="shared" si="79"/>
        <v>-10</v>
      </c>
      <c r="P452" s="33">
        <f t="shared" si="80"/>
        <v>-10</v>
      </c>
      <c r="Q452" s="33">
        <f t="shared" si="81"/>
        <v>26.862181944444274</v>
      </c>
      <c r="R452" s="33">
        <f t="shared" si="82"/>
        <v>-10</v>
      </c>
      <c r="S452" s="33">
        <f t="shared" si="83"/>
        <v>-10</v>
      </c>
    </row>
    <row r="453" spans="5:19" x14ac:dyDescent="0.2">
      <c r="E453" s="35"/>
      <c r="F453" s="30">
        <v>444</v>
      </c>
      <c r="G453" s="33">
        <f t="shared" si="90"/>
        <v>444</v>
      </c>
      <c r="H453" s="30">
        <f t="shared" si="84"/>
        <v>-10</v>
      </c>
      <c r="I453" s="30">
        <f t="shared" si="85"/>
        <v>-10</v>
      </c>
      <c r="J453" s="30">
        <f t="shared" si="86"/>
        <v>-10</v>
      </c>
      <c r="K453" s="30">
        <f t="shared" si="87"/>
        <v>-10</v>
      </c>
      <c r="L453" s="30">
        <f t="shared" si="88"/>
        <v>-10</v>
      </c>
      <c r="M453" s="30">
        <f t="shared" si="89"/>
        <v>-10</v>
      </c>
      <c r="N453" s="33">
        <f t="shared" si="78"/>
        <v>-10</v>
      </c>
      <c r="O453" s="33">
        <f t="shared" si="79"/>
        <v>-10</v>
      </c>
      <c r="P453" s="33">
        <f t="shared" si="80"/>
        <v>-10</v>
      </c>
      <c r="Q453" s="33">
        <f t="shared" si="81"/>
        <v>25.229816666666579</v>
      </c>
      <c r="R453" s="33">
        <f t="shared" si="82"/>
        <v>-10</v>
      </c>
      <c r="S453" s="33">
        <f t="shared" si="83"/>
        <v>-10</v>
      </c>
    </row>
    <row r="454" spans="5:19" x14ac:dyDescent="0.2">
      <c r="E454" s="35"/>
      <c r="F454" s="30">
        <v>445</v>
      </c>
      <c r="G454" s="33">
        <f t="shared" si="90"/>
        <v>445</v>
      </c>
      <c r="H454" s="30">
        <f t="shared" si="84"/>
        <v>-10</v>
      </c>
      <c r="I454" s="30">
        <f t="shared" si="85"/>
        <v>-10</v>
      </c>
      <c r="J454" s="30">
        <f t="shared" si="86"/>
        <v>-10</v>
      </c>
      <c r="K454" s="30">
        <f t="shared" si="87"/>
        <v>-10</v>
      </c>
      <c r="L454" s="30">
        <f t="shared" si="88"/>
        <v>-10</v>
      </c>
      <c r="M454" s="30">
        <f t="shared" si="89"/>
        <v>-10</v>
      </c>
      <c r="N454" s="33">
        <f t="shared" si="78"/>
        <v>-10</v>
      </c>
      <c r="O454" s="33">
        <f t="shared" si="79"/>
        <v>-10</v>
      </c>
      <c r="P454" s="33">
        <f t="shared" si="80"/>
        <v>-10</v>
      </c>
      <c r="Q454" s="33">
        <f t="shared" si="81"/>
        <v>23.597451388888771</v>
      </c>
      <c r="R454" s="33">
        <f t="shared" si="82"/>
        <v>-10</v>
      </c>
      <c r="S454" s="33">
        <f t="shared" si="83"/>
        <v>-10</v>
      </c>
    </row>
    <row r="455" spans="5:19" x14ac:dyDescent="0.2">
      <c r="E455" s="35"/>
      <c r="F455" s="30">
        <v>446</v>
      </c>
      <c r="G455" s="33">
        <f t="shared" si="90"/>
        <v>446</v>
      </c>
      <c r="H455" s="30">
        <f t="shared" si="84"/>
        <v>-10</v>
      </c>
      <c r="I455" s="30">
        <f t="shared" si="85"/>
        <v>-10</v>
      </c>
      <c r="J455" s="30">
        <f t="shared" si="86"/>
        <v>-10</v>
      </c>
      <c r="K455" s="30">
        <f t="shared" si="87"/>
        <v>-10</v>
      </c>
      <c r="L455" s="30">
        <f t="shared" si="88"/>
        <v>-10</v>
      </c>
      <c r="M455" s="30">
        <f t="shared" si="89"/>
        <v>-10</v>
      </c>
      <c r="N455" s="33">
        <f t="shared" si="78"/>
        <v>-10</v>
      </c>
      <c r="O455" s="33">
        <f t="shared" si="79"/>
        <v>-10</v>
      </c>
      <c r="P455" s="33">
        <f t="shared" si="80"/>
        <v>-10</v>
      </c>
      <c r="Q455" s="33">
        <f t="shared" si="81"/>
        <v>21.965086111110963</v>
      </c>
      <c r="R455" s="33">
        <f t="shared" si="82"/>
        <v>-10</v>
      </c>
      <c r="S455" s="33">
        <f t="shared" si="83"/>
        <v>-10</v>
      </c>
    </row>
    <row r="456" spans="5:19" x14ac:dyDescent="0.2">
      <c r="E456" s="35"/>
      <c r="F456" s="30">
        <v>447</v>
      </c>
      <c r="G456" s="33">
        <f t="shared" si="90"/>
        <v>447</v>
      </c>
      <c r="H456" s="30">
        <f t="shared" si="84"/>
        <v>-10</v>
      </c>
      <c r="I456" s="30">
        <f t="shared" si="85"/>
        <v>-10</v>
      </c>
      <c r="J456" s="30">
        <f t="shared" si="86"/>
        <v>-10</v>
      </c>
      <c r="K456" s="30">
        <f t="shared" si="87"/>
        <v>-10</v>
      </c>
      <c r="L456" s="30">
        <f t="shared" si="88"/>
        <v>-10</v>
      </c>
      <c r="M456" s="30">
        <f t="shared" si="89"/>
        <v>-10</v>
      </c>
      <c r="N456" s="33">
        <f t="shared" si="78"/>
        <v>-10</v>
      </c>
      <c r="O456" s="33">
        <f t="shared" si="79"/>
        <v>-10</v>
      </c>
      <c r="P456" s="33">
        <f t="shared" si="80"/>
        <v>-10</v>
      </c>
      <c r="Q456" s="33">
        <f t="shared" si="81"/>
        <v>20.332720833333155</v>
      </c>
      <c r="R456" s="33">
        <f t="shared" si="82"/>
        <v>-10</v>
      </c>
      <c r="S456" s="33">
        <f t="shared" si="83"/>
        <v>-10</v>
      </c>
    </row>
    <row r="457" spans="5:19" x14ac:dyDescent="0.2">
      <c r="E457" s="35"/>
      <c r="F457" s="30">
        <v>448</v>
      </c>
      <c r="G457" s="33">
        <f t="shared" si="90"/>
        <v>448</v>
      </c>
      <c r="H457" s="30">
        <f t="shared" si="84"/>
        <v>-10</v>
      </c>
      <c r="I457" s="30">
        <f t="shared" si="85"/>
        <v>-10</v>
      </c>
      <c r="J457" s="30">
        <f t="shared" si="86"/>
        <v>-10</v>
      </c>
      <c r="K457" s="30">
        <f t="shared" si="87"/>
        <v>-10</v>
      </c>
      <c r="L457" s="30">
        <f t="shared" si="88"/>
        <v>-10</v>
      </c>
      <c r="M457" s="30">
        <f t="shared" si="89"/>
        <v>-10</v>
      </c>
      <c r="N457" s="33">
        <f t="shared" si="78"/>
        <v>-10</v>
      </c>
      <c r="O457" s="33">
        <f t="shared" si="79"/>
        <v>-10</v>
      </c>
      <c r="P457" s="33">
        <f t="shared" si="80"/>
        <v>-10</v>
      </c>
      <c r="Q457" s="33">
        <f t="shared" si="81"/>
        <v>18.700355555555461</v>
      </c>
      <c r="R457" s="33">
        <f t="shared" si="82"/>
        <v>-10</v>
      </c>
      <c r="S457" s="33">
        <f t="shared" si="83"/>
        <v>-10</v>
      </c>
    </row>
    <row r="458" spans="5:19" x14ac:dyDescent="0.2">
      <c r="E458" s="35"/>
      <c r="F458" s="30">
        <v>449</v>
      </c>
      <c r="G458" s="33">
        <f t="shared" si="90"/>
        <v>449</v>
      </c>
      <c r="H458" s="30">
        <f t="shared" si="84"/>
        <v>-10</v>
      </c>
      <c r="I458" s="30">
        <f t="shared" si="85"/>
        <v>-10</v>
      </c>
      <c r="J458" s="30">
        <f t="shared" si="86"/>
        <v>-10</v>
      </c>
      <c r="K458" s="30">
        <f t="shared" si="87"/>
        <v>-10</v>
      </c>
      <c r="L458" s="30">
        <f t="shared" si="88"/>
        <v>-10</v>
      </c>
      <c r="M458" s="30">
        <f t="shared" si="89"/>
        <v>-10</v>
      </c>
      <c r="N458" s="33">
        <f t="shared" ref="N458:N521" si="91">IF($C$4 - ($F458*10*$C$33) &gt; -14, $C$4 - ($F458*10*$C$33), -10)</f>
        <v>-10</v>
      </c>
      <c r="O458" s="33">
        <f t="shared" ref="O458:O521" si="92">IF($C$4 - ($F458*10*$C$37) &gt; -14, $C$4 - ($F458*10*$C$37), -10)</f>
        <v>-10</v>
      </c>
      <c r="P458" s="33">
        <f t="shared" ref="P458:P521" si="93">IF($C$4 - ($F458*10*$C$41) &gt; -14, $C$4 - ($F458*10*$C$41), -10)</f>
        <v>-10</v>
      </c>
      <c r="Q458" s="33">
        <f t="shared" ref="Q458:Q521" si="94">IF($C$4 - ($F458*10*$C$45) &gt; -14, $C$4 - ($F458*10*$C$45), -10)</f>
        <v>17.067990277777653</v>
      </c>
      <c r="R458" s="33">
        <f t="shared" ref="R458:R521" si="95">IF($C$4 - ($F458*10*$C$49) &gt; -14, $C$4 - ($F458*10*$C$49), -10)</f>
        <v>-10</v>
      </c>
      <c r="S458" s="33">
        <f t="shared" ref="S458:S521" si="96">IF($C$4 - ($F458*10*$C$53) &gt; -14, $C$4 - ($F458*10*$C$53), -10)</f>
        <v>-10</v>
      </c>
    </row>
    <row r="459" spans="5:19" x14ac:dyDescent="0.2">
      <c r="E459" s="35"/>
      <c r="F459" s="30">
        <v>450</v>
      </c>
      <c r="G459" s="33">
        <f t="shared" si="90"/>
        <v>450</v>
      </c>
      <c r="H459" s="30">
        <f t="shared" ref="H459:H522" si="97">IF($C$4 - ($F459*10*$C$9) &gt; -14, $C$4 - ($F459*10*$C$9), -10)</f>
        <v>-10</v>
      </c>
      <c r="I459" s="30">
        <f t="shared" ref="I459:I522" si="98">IF($C$4 - ($F459*10*$C$13) &gt; -14, $C$4 - ($F459*10*$C$13), -10)</f>
        <v>-10</v>
      </c>
      <c r="J459" s="30">
        <f t="shared" ref="J459:J522" si="99">IF($C$4 - ($F459*10*$C$17) &gt; -14, $C$4 - ($F459*10*$C$17), -10)</f>
        <v>-10</v>
      </c>
      <c r="K459" s="30">
        <f t="shared" ref="K459:K522" si="100">IF($C$4 - ($F459*10*$C$21) &gt; -14, $C$4 - ($F459*10*$C$21), -10)</f>
        <v>-10</v>
      </c>
      <c r="L459" s="30">
        <f t="shared" ref="L459:L522" si="101">IF($C$4 - ($F459*10*$C$25) &gt; -14, $C$4 - ($F459*10*$C$25), -10)</f>
        <v>-10</v>
      </c>
      <c r="M459" s="30">
        <f t="shared" ref="M459:M522" si="102">IF($C$4 - ($F459*10*$C$29) &gt; -14, $C$4 - ($F459*10*$C$29), -10)</f>
        <v>-10</v>
      </c>
      <c r="N459" s="33">
        <f t="shared" si="91"/>
        <v>-10</v>
      </c>
      <c r="O459" s="33">
        <f t="shared" si="92"/>
        <v>-10</v>
      </c>
      <c r="P459" s="33">
        <f t="shared" si="93"/>
        <v>-10</v>
      </c>
      <c r="Q459" s="33">
        <f t="shared" si="94"/>
        <v>15.435624999999845</v>
      </c>
      <c r="R459" s="33">
        <f t="shared" si="95"/>
        <v>-10</v>
      </c>
      <c r="S459" s="33">
        <f t="shared" si="96"/>
        <v>-10</v>
      </c>
    </row>
    <row r="460" spans="5:19" x14ac:dyDescent="0.2">
      <c r="E460" s="35"/>
      <c r="F460" s="30">
        <v>451</v>
      </c>
      <c r="G460" s="33">
        <f t="shared" ref="G460:G523" si="103">IF(H460 = -10, IF(I460 = -10, IF(J460 = -10, IF(K460 = -10, IF(L460 = -10, IF(M460 = - 10, IF(N460 = - 10, IF(O460 = - 10, IF(P460 = - 10, IF(Q460 = - 10, IF(R460 = - 10, IF(S460 = - 10, 0, G459 + 1), G459 + 1), G459 + 1), G459 + 1), G459 + 1), G459 + 1), G459 + 1), G459 + 1), G459 + 1), G459 + 1), G459 + 1), G459 + 1)</f>
        <v>451</v>
      </c>
      <c r="H460" s="30">
        <f t="shared" si="97"/>
        <v>-10</v>
      </c>
      <c r="I460" s="30">
        <f t="shared" si="98"/>
        <v>-10</v>
      </c>
      <c r="J460" s="30">
        <f t="shared" si="99"/>
        <v>-10</v>
      </c>
      <c r="K460" s="30">
        <f t="shared" si="100"/>
        <v>-10</v>
      </c>
      <c r="L460" s="30">
        <f t="shared" si="101"/>
        <v>-10</v>
      </c>
      <c r="M460" s="30">
        <f t="shared" si="102"/>
        <v>-10</v>
      </c>
      <c r="N460" s="33">
        <f t="shared" si="91"/>
        <v>-10</v>
      </c>
      <c r="O460" s="33">
        <f t="shared" si="92"/>
        <v>-10</v>
      </c>
      <c r="P460" s="33">
        <f t="shared" si="93"/>
        <v>-10</v>
      </c>
      <c r="Q460" s="33">
        <f t="shared" si="94"/>
        <v>13.803259722222037</v>
      </c>
      <c r="R460" s="33">
        <f t="shared" si="95"/>
        <v>-10</v>
      </c>
      <c r="S460" s="33">
        <f t="shared" si="96"/>
        <v>-10</v>
      </c>
    </row>
    <row r="461" spans="5:19" x14ac:dyDescent="0.2">
      <c r="E461" s="35"/>
      <c r="F461" s="30">
        <v>452</v>
      </c>
      <c r="G461" s="33">
        <f t="shared" si="103"/>
        <v>452</v>
      </c>
      <c r="H461" s="30">
        <f t="shared" si="97"/>
        <v>-10</v>
      </c>
      <c r="I461" s="30">
        <f t="shared" si="98"/>
        <v>-10</v>
      </c>
      <c r="J461" s="30">
        <f t="shared" si="99"/>
        <v>-10</v>
      </c>
      <c r="K461" s="30">
        <f t="shared" si="100"/>
        <v>-10</v>
      </c>
      <c r="L461" s="30">
        <f t="shared" si="101"/>
        <v>-10</v>
      </c>
      <c r="M461" s="30">
        <f t="shared" si="102"/>
        <v>-10</v>
      </c>
      <c r="N461" s="33">
        <f t="shared" si="91"/>
        <v>-10</v>
      </c>
      <c r="O461" s="33">
        <f t="shared" si="92"/>
        <v>-10</v>
      </c>
      <c r="P461" s="33">
        <f t="shared" si="93"/>
        <v>-10</v>
      </c>
      <c r="Q461" s="33">
        <f t="shared" si="94"/>
        <v>12.170894444444343</v>
      </c>
      <c r="R461" s="33">
        <f t="shared" si="95"/>
        <v>-10</v>
      </c>
      <c r="S461" s="33">
        <f t="shared" si="96"/>
        <v>-10</v>
      </c>
    </row>
    <row r="462" spans="5:19" x14ac:dyDescent="0.2">
      <c r="E462" s="35"/>
      <c r="F462" s="30">
        <v>453</v>
      </c>
      <c r="G462" s="33">
        <f t="shared" si="103"/>
        <v>453</v>
      </c>
      <c r="H462" s="30">
        <f t="shared" si="97"/>
        <v>-10</v>
      </c>
      <c r="I462" s="30">
        <f t="shared" si="98"/>
        <v>-10</v>
      </c>
      <c r="J462" s="30">
        <f t="shared" si="99"/>
        <v>-10</v>
      </c>
      <c r="K462" s="30">
        <f t="shared" si="100"/>
        <v>-10</v>
      </c>
      <c r="L462" s="30">
        <f t="shared" si="101"/>
        <v>-10</v>
      </c>
      <c r="M462" s="30">
        <f t="shared" si="102"/>
        <v>-10</v>
      </c>
      <c r="N462" s="33">
        <f t="shared" si="91"/>
        <v>-10</v>
      </c>
      <c r="O462" s="33">
        <f t="shared" si="92"/>
        <v>-10</v>
      </c>
      <c r="P462" s="33">
        <f t="shared" si="93"/>
        <v>-10</v>
      </c>
      <c r="Q462" s="33">
        <f t="shared" si="94"/>
        <v>10.538529166666535</v>
      </c>
      <c r="R462" s="33">
        <f t="shared" si="95"/>
        <v>-10</v>
      </c>
      <c r="S462" s="33">
        <f t="shared" si="96"/>
        <v>-10</v>
      </c>
    </row>
    <row r="463" spans="5:19" x14ac:dyDescent="0.2">
      <c r="E463" s="35"/>
      <c r="F463" s="30">
        <v>454</v>
      </c>
      <c r="G463" s="33">
        <f t="shared" si="103"/>
        <v>454</v>
      </c>
      <c r="H463" s="30">
        <f t="shared" si="97"/>
        <v>-10</v>
      </c>
      <c r="I463" s="30">
        <f t="shared" si="98"/>
        <v>-10</v>
      </c>
      <c r="J463" s="30">
        <f t="shared" si="99"/>
        <v>-10</v>
      </c>
      <c r="K463" s="30">
        <f t="shared" si="100"/>
        <v>-10</v>
      </c>
      <c r="L463" s="30">
        <f t="shared" si="101"/>
        <v>-10</v>
      </c>
      <c r="M463" s="30">
        <f t="shared" si="102"/>
        <v>-10</v>
      </c>
      <c r="N463" s="33">
        <f t="shared" si="91"/>
        <v>-10</v>
      </c>
      <c r="O463" s="33">
        <f t="shared" si="92"/>
        <v>-10</v>
      </c>
      <c r="P463" s="33">
        <f t="shared" si="93"/>
        <v>-10</v>
      </c>
      <c r="Q463" s="33">
        <f t="shared" si="94"/>
        <v>8.9061638888887273</v>
      </c>
      <c r="R463" s="33">
        <f t="shared" si="95"/>
        <v>-10</v>
      </c>
      <c r="S463" s="33">
        <f t="shared" si="96"/>
        <v>-10</v>
      </c>
    </row>
    <row r="464" spans="5:19" x14ac:dyDescent="0.2">
      <c r="E464" s="35"/>
      <c r="F464" s="30">
        <v>455</v>
      </c>
      <c r="G464" s="33">
        <f t="shared" si="103"/>
        <v>455</v>
      </c>
      <c r="H464" s="30">
        <f t="shared" si="97"/>
        <v>-10</v>
      </c>
      <c r="I464" s="30">
        <f t="shared" si="98"/>
        <v>-10</v>
      </c>
      <c r="J464" s="30">
        <f t="shared" si="99"/>
        <v>-10</v>
      </c>
      <c r="K464" s="30">
        <f t="shared" si="100"/>
        <v>-10</v>
      </c>
      <c r="L464" s="30">
        <f t="shared" si="101"/>
        <v>-10</v>
      </c>
      <c r="M464" s="30">
        <f t="shared" si="102"/>
        <v>-10</v>
      </c>
      <c r="N464" s="33">
        <f t="shared" si="91"/>
        <v>-10</v>
      </c>
      <c r="O464" s="33">
        <f t="shared" si="92"/>
        <v>-10</v>
      </c>
      <c r="P464" s="33">
        <f t="shared" si="93"/>
        <v>-10</v>
      </c>
      <c r="Q464" s="33">
        <f t="shared" si="94"/>
        <v>7.2737986111110331</v>
      </c>
      <c r="R464" s="33">
        <f t="shared" si="95"/>
        <v>-10</v>
      </c>
      <c r="S464" s="33">
        <f t="shared" si="96"/>
        <v>-10</v>
      </c>
    </row>
    <row r="465" spans="5:19" x14ac:dyDescent="0.2">
      <c r="E465" s="35"/>
      <c r="F465" s="30">
        <v>456</v>
      </c>
      <c r="G465" s="33">
        <f t="shared" si="103"/>
        <v>456</v>
      </c>
      <c r="H465" s="30">
        <f t="shared" si="97"/>
        <v>-10</v>
      </c>
      <c r="I465" s="30">
        <f t="shared" si="98"/>
        <v>-10</v>
      </c>
      <c r="J465" s="30">
        <f t="shared" si="99"/>
        <v>-10</v>
      </c>
      <c r="K465" s="30">
        <f t="shared" si="100"/>
        <v>-10</v>
      </c>
      <c r="L465" s="30">
        <f t="shared" si="101"/>
        <v>-10</v>
      </c>
      <c r="M465" s="30">
        <f t="shared" si="102"/>
        <v>-10</v>
      </c>
      <c r="N465" s="33">
        <f t="shared" si="91"/>
        <v>-10</v>
      </c>
      <c r="O465" s="33">
        <f t="shared" si="92"/>
        <v>-10</v>
      </c>
      <c r="P465" s="33">
        <f t="shared" si="93"/>
        <v>-10</v>
      </c>
      <c r="Q465" s="33">
        <f t="shared" si="94"/>
        <v>5.6414333333332252</v>
      </c>
      <c r="R465" s="33">
        <f t="shared" si="95"/>
        <v>-10</v>
      </c>
      <c r="S465" s="33">
        <f t="shared" si="96"/>
        <v>-10</v>
      </c>
    </row>
    <row r="466" spans="5:19" x14ac:dyDescent="0.2">
      <c r="E466" s="35"/>
      <c r="F466" s="30">
        <v>457</v>
      </c>
      <c r="G466" s="33">
        <f t="shared" si="103"/>
        <v>457</v>
      </c>
      <c r="H466" s="30">
        <f t="shared" si="97"/>
        <v>-10</v>
      </c>
      <c r="I466" s="30">
        <f t="shared" si="98"/>
        <v>-10</v>
      </c>
      <c r="J466" s="30">
        <f t="shared" si="99"/>
        <v>-10</v>
      </c>
      <c r="K466" s="30">
        <f t="shared" si="100"/>
        <v>-10</v>
      </c>
      <c r="L466" s="30">
        <f t="shared" si="101"/>
        <v>-10</v>
      </c>
      <c r="M466" s="30">
        <f t="shared" si="102"/>
        <v>-10</v>
      </c>
      <c r="N466" s="33">
        <f t="shared" si="91"/>
        <v>-10</v>
      </c>
      <c r="O466" s="33">
        <f t="shared" si="92"/>
        <v>-10</v>
      </c>
      <c r="P466" s="33">
        <f t="shared" si="93"/>
        <v>-10</v>
      </c>
      <c r="Q466" s="33">
        <f t="shared" si="94"/>
        <v>4.0090680555554172</v>
      </c>
      <c r="R466" s="33">
        <f t="shared" si="95"/>
        <v>-10</v>
      </c>
      <c r="S466" s="33">
        <f t="shared" si="96"/>
        <v>-10</v>
      </c>
    </row>
    <row r="467" spans="5:19" x14ac:dyDescent="0.2">
      <c r="E467" s="35"/>
      <c r="F467" s="30">
        <v>458</v>
      </c>
      <c r="G467" s="33">
        <f t="shared" si="103"/>
        <v>458</v>
      </c>
      <c r="H467" s="30">
        <f t="shared" si="97"/>
        <v>-10</v>
      </c>
      <c r="I467" s="30">
        <f t="shared" si="98"/>
        <v>-10</v>
      </c>
      <c r="J467" s="30">
        <f t="shared" si="99"/>
        <v>-10</v>
      </c>
      <c r="K467" s="30">
        <f t="shared" si="100"/>
        <v>-10</v>
      </c>
      <c r="L467" s="30">
        <f t="shared" si="101"/>
        <v>-10</v>
      </c>
      <c r="M467" s="30">
        <f t="shared" si="102"/>
        <v>-10</v>
      </c>
      <c r="N467" s="33">
        <f t="shared" si="91"/>
        <v>-10</v>
      </c>
      <c r="O467" s="33">
        <f t="shared" si="92"/>
        <v>-10</v>
      </c>
      <c r="P467" s="33">
        <f t="shared" si="93"/>
        <v>-10</v>
      </c>
      <c r="Q467" s="33">
        <f t="shared" si="94"/>
        <v>2.3767027777776093</v>
      </c>
      <c r="R467" s="33">
        <f t="shared" si="95"/>
        <v>-10</v>
      </c>
      <c r="S467" s="33">
        <f t="shared" si="96"/>
        <v>-10</v>
      </c>
    </row>
    <row r="468" spans="5:19" x14ac:dyDescent="0.2">
      <c r="E468" s="35"/>
      <c r="F468" s="30">
        <v>459</v>
      </c>
      <c r="G468" s="33">
        <f t="shared" si="103"/>
        <v>459</v>
      </c>
      <c r="H468" s="30">
        <f t="shared" si="97"/>
        <v>-10</v>
      </c>
      <c r="I468" s="30">
        <f t="shared" si="98"/>
        <v>-10</v>
      </c>
      <c r="J468" s="30">
        <f t="shared" si="99"/>
        <v>-10</v>
      </c>
      <c r="K468" s="30">
        <f t="shared" si="100"/>
        <v>-10</v>
      </c>
      <c r="L468" s="30">
        <f t="shared" si="101"/>
        <v>-10</v>
      </c>
      <c r="M468" s="30">
        <f t="shared" si="102"/>
        <v>-10</v>
      </c>
      <c r="N468" s="33">
        <f t="shared" si="91"/>
        <v>-10</v>
      </c>
      <c r="O468" s="33">
        <f t="shared" si="92"/>
        <v>-10</v>
      </c>
      <c r="P468" s="33">
        <f t="shared" si="93"/>
        <v>-10</v>
      </c>
      <c r="Q468" s="33">
        <f t="shared" si="94"/>
        <v>0.74433749999991505</v>
      </c>
      <c r="R468" s="33">
        <f t="shared" si="95"/>
        <v>-10</v>
      </c>
      <c r="S468" s="33">
        <f t="shared" si="96"/>
        <v>-10</v>
      </c>
    </row>
    <row r="469" spans="5:19" x14ac:dyDescent="0.2">
      <c r="E469" s="35"/>
      <c r="F469" s="30">
        <v>460</v>
      </c>
      <c r="G469" s="33">
        <f t="shared" si="103"/>
        <v>460</v>
      </c>
      <c r="H469" s="30">
        <f t="shared" si="97"/>
        <v>-10</v>
      </c>
      <c r="I469" s="30">
        <f t="shared" si="98"/>
        <v>-10</v>
      </c>
      <c r="J469" s="30">
        <f t="shared" si="99"/>
        <v>-10</v>
      </c>
      <c r="K469" s="30">
        <f t="shared" si="100"/>
        <v>-10</v>
      </c>
      <c r="L469" s="30">
        <f t="shared" si="101"/>
        <v>-10</v>
      </c>
      <c r="M469" s="30">
        <f t="shared" si="102"/>
        <v>-10</v>
      </c>
      <c r="N469" s="33">
        <f t="shared" si="91"/>
        <v>-10</v>
      </c>
      <c r="O469" s="33">
        <f t="shared" si="92"/>
        <v>-10</v>
      </c>
      <c r="P469" s="33">
        <f t="shared" si="93"/>
        <v>-10</v>
      </c>
      <c r="Q469" s="33">
        <f t="shared" si="94"/>
        <v>-0.88802777777789288</v>
      </c>
      <c r="R469" s="33">
        <f t="shared" si="95"/>
        <v>-10</v>
      </c>
      <c r="S469" s="33">
        <f t="shared" si="96"/>
        <v>-10</v>
      </c>
    </row>
    <row r="470" spans="5:19" x14ac:dyDescent="0.2">
      <c r="E470" s="35"/>
      <c r="F470" s="30">
        <v>461</v>
      </c>
      <c r="G470" s="33">
        <f t="shared" si="103"/>
        <v>461</v>
      </c>
      <c r="H470" s="30">
        <f t="shared" si="97"/>
        <v>-10</v>
      </c>
      <c r="I470" s="30">
        <f t="shared" si="98"/>
        <v>-10</v>
      </c>
      <c r="J470" s="30">
        <f t="shared" si="99"/>
        <v>-10</v>
      </c>
      <c r="K470" s="30">
        <f t="shared" si="100"/>
        <v>-10</v>
      </c>
      <c r="L470" s="30">
        <f t="shared" si="101"/>
        <v>-10</v>
      </c>
      <c r="M470" s="30">
        <f t="shared" si="102"/>
        <v>-10</v>
      </c>
      <c r="N470" s="33">
        <f t="shared" si="91"/>
        <v>-10</v>
      </c>
      <c r="O470" s="33">
        <f t="shared" si="92"/>
        <v>-10</v>
      </c>
      <c r="P470" s="33">
        <f t="shared" si="93"/>
        <v>-10</v>
      </c>
      <c r="Q470" s="33">
        <f t="shared" si="94"/>
        <v>-2.5203930555557008</v>
      </c>
      <c r="R470" s="33">
        <f t="shared" si="95"/>
        <v>-10</v>
      </c>
      <c r="S470" s="33">
        <f t="shared" si="96"/>
        <v>-10</v>
      </c>
    </row>
    <row r="471" spans="5:19" x14ac:dyDescent="0.2">
      <c r="E471" s="35"/>
      <c r="F471" s="30">
        <v>462</v>
      </c>
      <c r="G471" s="33">
        <f t="shared" si="103"/>
        <v>462</v>
      </c>
      <c r="H471" s="30">
        <f t="shared" si="97"/>
        <v>-10</v>
      </c>
      <c r="I471" s="30">
        <f t="shared" si="98"/>
        <v>-10</v>
      </c>
      <c r="J471" s="30">
        <f t="shared" si="99"/>
        <v>-10</v>
      </c>
      <c r="K471" s="30">
        <f t="shared" si="100"/>
        <v>-10</v>
      </c>
      <c r="L471" s="30">
        <f t="shared" si="101"/>
        <v>-10</v>
      </c>
      <c r="M471" s="30">
        <f t="shared" si="102"/>
        <v>-10</v>
      </c>
      <c r="N471" s="33">
        <f t="shared" si="91"/>
        <v>-10</v>
      </c>
      <c r="O471" s="33">
        <f t="shared" si="92"/>
        <v>-10</v>
      </c>
      <c r="P471" s="33">
        <f t="shared" si="93"/>
        <v>-10</v>
      </c>
      <c r="Q471" s="33">
        <f t="shared" si="94"/>
        <v>-4.1527583333335087</v>
      </c>
      <c r="R471" s="33">
        <f t="shared" si="95"/>
        <v>-10</v>
      </c>
      <c r="S471" s="33">
        <f t="shared" si="96"/>
        <v>-10</v>
      </c>
    </row>
    <row r="472" spans="5:19" x14ac:dyDescent="0.2">
      <c r="E472" s="35"/>
      <c r="F472" s="30">
        <v>463</v>
      </c>
      <c r="G472" s="33">
        <f t="shared" si="103"/>
        <v>463</v>
      </c>
      <c r="H472" s="30">
        <f t="shared" si="97"/>
        <v>-10</v>
      </c>
      <c r="I472" s="30">
        <f t="shared" si="98"/>
        <v>-10</v>
      </c>
      <c r="J472" s="30">
        <f t="shared" si="99"/>
        <v>-10</v>
      </c>
      <c r="K472" s="30">
        <f t="shared" si="100"/>
        <v>-10</v>
      </c>
      <c r="L472" s="30">
        <f t="shared" si="101"/>
        <v>-10</v>
      </c>
      <c r="M472" s="30">
        <f t="shared" si="102"/>
        <v>-10</v>
      </c>
      <c r="N472" s="33">
        <f t="shared" si="91"/>
        <v>-10</v>
      </c>
      <c r="O472" s="33">
        <f t="shared" si="92"/>
        <v>-10</v>
      </c>
      <c r="P472" s="33">
        <f t="shared" si="93"/>
        <v>-10</v>
      </c>
      <c r="Q472" s="33">
        <f t="shared" si="94"/>
        <v>-5.785123611111203</v>
      </c>
      <c r="R472" s="33">
        <f t="shared" si="95"/>
        <v>-10</v>
      </c>
      <c r="S472" s="33">
        <f t="shared" si="96"/>
        <v>-10</v>
      </c>
    </row>
    <row r="473" spans="5:19" x14ac:dyDescent="0.2">
      <c r="E473" s="35"/>
      <c r="F473" s="30">
        <v>464</v>
      </c>
      <c r="G473" s="33">
        <f t="shared" si="103"/>
        <v>464</v>
      </c>
      <c r="H473" s="30">
        <f t="shared" si="97"/>
        <v>-10</v>
      </c>
      <c r="I473" s="30">
        <f t="shared" si="98"/>
        <v>-10</v>
      </c>
      <c r="J473" s="30">
        <f t="shared" si="99"/>
        <v>-10</v>
      </c>
      <c r="K473" s="30">
        <f t="shared" si="100"/>
        <v>-10</v>
      </c>
      <c r="L473" s="30">
        <f t="shared" si="101"/>
        <v>-10</v>
      </c>
      <c r="M473" s="30">
        <f t="shared" si="102"/>
        <v>-10</v>
      </c>
      <c r="N473" s="33">
        <f t="shared" si="91"/>
        <v>-10</v>
      </c>
      <c r="O473" s="33">
        <f t="shared" si="92"/>
        <v>-10</v>
      </c>
      <c r="P473" s="33">
        <f t="shared" si="93"/>
        <v>-10</v>
      </c>
      <c r="Q473" s="33">
        <f t="shared" si="94"/>
        <v>-7.4174888888890109</v>
      </c>
      <c r="R473" s="33">
        <f t="shared" si="95"/>
        <v>-10</v>
      </c>
      <c r="S473" s="33">
        <f t="shared" si="96"/>
        <v>-10</v>
      </c>
    </row>
    <row r="474" spans="5:19" x14ac:dyDescent="0.2">
      <c r="E474" s="35"/>
      <c r="F474" s="30">
        <v>465</v>
      </c>
      <c r="G474" s="33">
        <f t="shared" si="103"/>
        <v>465</v>
      </c>
      <c r="H474" s="30">
        <f t="shared" si="97"/>
        <v>-10</v>
      </c>
      <c r="I474" s="30">
        <f t="shared" si="98"/>
        <v>-10</v>
      </c>
      <c r="J474" s="30">
        <f t="shared" si="99"/>
        <v>-10</v>
      </c>
      <c r="K474" s="30">
        <f t="shared" si="100"/>
        <v>-10</v>
      </c>
      <c r="L474" s="30">
        <f t="shared" si="101"/>
        <v>-10</v>
      </c>
      <c r="M474" s="30">
        <f t="shared" si="102"/>
        <v>-10</v>
      </c>
      <c r="N474" s="33">
        <f t="shared" si="91"/>
        <v>-10</v>
      </c>
      <c r="O474" s="33">
        <f t="shared" si="92"/>
        <v>-10</v>
      </c>
      <c r="P474" s="33">
        <f t="shared" si="93"/>
        <v>-10</v>
      </c>
      <c r="Q474" s="33">
        <f t="shared" si="94"/>
        <v>-9.0498541666668189</v>
      </c>
      <c r="R474" s="33">
        <f t="shared" si="95"/>
        <v>-10</v>
      </c>
      <c r="S474" s="33">
        <f t="shared" si="96"/>
        <v>-10</v>
      </c>
    </row>
    <row r="475" spans="5:19" x14ac:dyDescent="0.2">
      <c r="E475" s="35"/>
      <c r="F475" s="30">
        <v>466</v>
      </c>
      <c r="G475" s="33">
        <f t="shared" si="103"/>
        <v>466</v>
      </c>
      <c r="H475" s="30">
        <f t="shared" si="97"/>
        <v>-10</v>
      </c>
      <c r="I475" s="30">
        <f t="shared" si="98"/>
        <v>-10</v>
      </c>
      <c r="J475" s="30">
        <f t="shared" si="99"/>
        <v>-10</v>
      </c>
      <c r="K475" s="30">
        <f t="shared" si="100"/>
        <v>-10</v>
      </c>
      <c r="L475" s="30">
        <f t="shared" si="101"/>
        <v>-10</v>
      </c>
      <c r="M475" s="30">
        <f t="shared" si="102"/>
        <v>-10</v>
      </c>
      <c r="N475" s="33">
        <f t="shared" si="91"/>
        <v>-10</v>
      </c>
      <c r="O475" s="33">
        <f t="shared" si="92"/>
        <v>-10</v>
      </c>
      <c r="P475" s="33">
        <f t="shared" si="93"/>
        <v>-10</v>
      </c>
      <c r="Q475" s="33">
        <f t="shared" si="94"/>
        <v>-10.682219444444627</v>
      </c>
      <c r="R475" s="33">
        <f t="shared" si="95"/>
        <v>-10</v>
      </c>
      <c r="S475" s="33">
        <f t="shared" si="96"/>
        <v>-10</v>
      </c>
    </row>
    <row r="476" spans="5:19" x14ac:dyDescent="0.2">
      <c r="E476" s="35"/>
      <c r="F476" s="30">
        <v>467</v>
      </c>
      <c r="G476" s="33">
        <f t="shared" si="103"/>
        <v>467</v>
      </c>
      <c r="H476" s="30">
        <f t="shared" si="97"/>
        <v>-10</v>
      </c>
      <c r="I476" s="30">
        <f t="shared" si="98"/>
        <v>-10</v>
      </c>
      <c r="J476" s="30">
        <f t="shared" si="99"/>
        <v>-10</v>
      </c>
      <c r="K476" s="30">
        <f t="shared" si="100"/>
        <v>-10</v>
      </c>
      <c r="L476" s="30">
        <f t="shared" si="101"/>
        <v>-10</v>
      </c>
      <c r="M476" s="30">
        <f t="shared" si="102"/>
        <v>-10</v>
      </c>
      <c r="N476" s="33">
        <f t="shared" si="91"/>
        <v>-10</v>
      </c>
      <c r="O476" s="33">
        <f t="shared" si="92"/>
        <v>-10</v>
      </c>
      <c r="P476" s="33">
        <f t="shared" si="93"/>
        <v>-10</v>
      </c>
      <c r="Q476" s="33">
        <f t="shared" si="94"/>
        <v>-12.314584722222321</v>
      </c>
      <c r="R476" s="33">
        <f t="shared" si="95"/>
        <v>-10</v>
      </c>
      <c r="S476" s="33">
        <f t="shared" si="96"/>
        <v>-10</v>
      </c>
    </row>
    <row r="477" spans="5:19" x14ac:dyDescent="0.2">
      <c r="E477" s="35"/>
      <c r="F477" s="30">
        <v>468</v>
      </c>
      <c r="G477" s="33">
        <f t="shared" si="103"/>
        <v>468</v>
      </c>
      <c r="H477" s="30">
        <f t="shared" si="97"/>
        <v>-10</v>
      </c>
      <c r="I477" s="30">
        <f t="shared" si="98"/>
        <v>-10</v>
      </c>
      <c r="J477" s="30">
        <f t="shared" si="99"/>
        <v>-10</v>
      </c>
      <c r="K477" s="30">
        <f t="shared" si="100"/>
        <v>-10</v>
      </c>
      <c r="L477" s="30">
        <f t="shared" si="101"/>
        <v>-10</v>
      </c>
      <c r="M477" s="30">
        <f t="shared" si="102"/>
        <v>-10</v>
      </c>
      <c r="N477" s="33">
        <f t="shared" si="91"/>
        <v>-10</v>
      </c>
      <c r="O477" s="33">
        <f t="shared" si="92"/>
        <v>-10</v>
      </c>
      <c r="P477" s="33">
        <f t="shared" si="93"/>
        <v>-10</v>
      </c>
      <c r="Q477" s="33">
        <f t="shared" si="94"/>
        <v>-13.946950000000129</v>
      </c>
      <c r="R477" s="33">
        <f t="shared" si="95"/>
        <v>-10</v>
      </c>
      <c r="S477" s="33">
        <f t="shared" si="96"/>
        <v>-10</v>
      </c>
    </row>
    <row r="478" spans="5:19" x14ac:dyDescent="0.2">
      <c r="E478" s="35"/>
      <c r="F478" s="30">
        <v>469</v>
      </c>
      <c r="G478" s="33">
        <f t="shared" si="103"/>
        <v>0</v>
      </c>
      <c r="H478" s="30">
        <f t="shared" si="97"/>
        <v>-10</v>
      </c>
      <c r="I478" s="30">
        <f t="shared" si="98"/>
        <v>-10</v>
      </c>
      <c r="J478" s="30">
        <f t="shared" si="99"/>
        <v>-10</v>
      </c>
      <c r="K478" s="30">
        <f t="shared" si="100"/>
        <v>-10</v>
      </c>
      <c r="L478" s="30">
        <f t="shared" si="101"/>
        <v>-10</v>
      </c>
      <c r="M478" s="30">
        <f t="shared" si="102"/>
        <v>-10</v>
      </c>
      <c r="N478" s="33">
        <f t="shared" si="91"/>
        <v>-10</v>
      </c>
      <c r="O478" s="33">
        <f t="shared" si="92"/>
        <v>-10</v>
      </c>
      <c r="P478" s="33">
        <f t="shared" si="93"/>
        <v>-10</v>
      </c>
      <c r="Q478" s="33">
        <f t="shared" si="94"/>
        <v>-10</v>
      </c>
      <c r="R478" s="33">
        <f t="shared" si="95"/>
        <v>-10</v>
      </c>
      <c r="S478" s="33">
        <f t="shared" si="96"/>
        <v>-10</v>
      </c>
    </row>
    <row r="479" spans="5:19" x14ac:dyDescent="0.2">
      <c r="E479" s="35"/>
      <c r="F479" s="30">
        <v>470</v>
      </c>
      <c r="G479" s="33">
        <f t="shared" si="103"/>
        <v>0</v>
      </c>
      <c r="H479" s="30">
        <f t="shared" si="97"/>
        <v>-10</v>
      </c>
      <c r="I479" s="30">
        <f t="shared" si="98"/>
        <v>-10</v>
      </c>
      <c r="J479" s="30">
        <f t="shared" si="99"/>
        <v>-10</v>
      </c>
      <c r="K479" s="30">
        <f t="shared" si="100"/>
        <v>-10</v>
      </c>
      <c r="L479" s="30">
        <f t="shared" si="101"/>
        <v>-10</v>
      </c>
      <c r="M479" s="30">
        <f t="shared" si="102"/>
        <v>-10</v>
      </c>
      <c r="N479" s="33">
        <f t="shared" si="91"/>
        <v>-10</v>
      </c>
      <c r="O479" s="33">
        <f t="shared" si="92"/>
        <v>-10</v>
      </c>
      <c r="P479" s="33">
        <f t="shared" si="93"/>
        <v>-10</v>
      </c>
      <c r="Q479" s="33">
        <f t="shared" si="94"/>
        <v>-10</v>
      </c>
      <c r="R479" s="33">
        <f t="shared" si="95"/>
        <v>-10</v>
      </c>
      <c r="S479" s="33">
        <f t="shared" si="96"/>
        <v>-10</v>
      </c>
    </row>
    <row r="480" spans="5:19" x14ac:dyDescent="0.2">
      <c r="E480" s="35"/>
      <c r="F480" s="30">
        <v>471</v>
      </c>
      <c r="G480" s="33">
        <f t="shared" si="103"/>
        <v>0</v>
      </c>
      <c r="H480" s="30">
        <f t="shared" si="97"/>
        <v>-10</v>
      </c>
      <c r="I480" s="30">
        <f t="shared" si="98"/>
        <v>-10</v>
      </c>
      <c r="J480" s="30">
        <f t="shared" si="99"/>
        <v>-10</v>
      </c>
      <c r="K480" s="30">
        <f t="shared" si="100"/>
        <v>-10</v>
      </c>
      <c r="L480" s="30">
        <f t="shared" si="101"/>
        <v>-10</v>
      </c>
      <c r="M480" s="30">
        <f t="shared" si="102"/>
        <v>-10</v>
      </c>
      <c r="N480" s="33">
        <f t="shared" si="91"/>
        <v>-10</v>
      </c>
      <c r="O480" s="33">
        <f t="shared" si="92"/>
        <v>-10</v>
      </c>
      <c r="P480" s="33">
        <f t="shared" si="93"/>
        <v>-10</v>
      </c>
      <c r="Q480" s="33">
        <f t="shared" si="94"/>
        <v>-10</v>
      </c>
      <c r="R480" s="33">
        <f t="shared" si="95"/>
        <v>-10</v>
      </c>
      <c r="S480" s="33">
        <f t="shared" si="96"/>
        <v>-10</v>
      </c>
    </row>
    <row r="481" spans="5:19" x14ac:dyDescent="0.2">
      <c r="E481" s="35"/>
      <c r="F481" s="30">
        <v>472</v>
      </c>
      <c r="G481" s="33">
        <f t="shared" si="103"/>
        <v>0</v>
      </c>
      <c r="H481" s="30">
        <f t="shared" si="97"/>
        <v>-10</v>
      </c>
      <c r="I481" s="30">
        <f t="shared" si="98"/>
        <v>-10</v>
      </c>
      <c r="J481" s="30">
        <f t="shared" si="99"/>
        <v>-10</v>
      </c>
      <c r="K481" s="30">
        <f t="shared" si="100"/>
        <v>-10</v>
      </c>
      <c r="L481" s="30">
        <f t="shared" si="101"/>
        <v>-10</v>
      </c>
      <c r="M481" s="30">
        <f t="shared" si="102"/>
        <v>-10</v>
      </c>
      <c r="N481" s="33">
        <f t="shared" si="91"/>
        <v>-10</v>
      </c>
      <c r="O481" s="33">
        <f t="shared" si="92"/>
        <v>-10</v>
      </c>
      <c r="P481" s="33">
        <f t="shared" si="93"/>
        <v>-10</v>
      </c>
      <c r="Q481" s="33">
        <f t="shared" si="94"/>
        <v>-10</v>
      </c>
      <c r="R481" s="33">
        <f t="shared" si="95"/>
        <v>-10</v>
      </c>
      <c r="S481" s="33">
        <f t="shared" si="96"/>
        <v>-10</v>
      </c>
    </row>
    <row r="482" spans="5:19" x14ac:dyDescent="0.2">
      <c r="E482" s="35"/>
      <c r="F482" s="30">
        <v>473</v>
      </c>
      <c r="G482" s="33">
        <f t="shared" si="103"/>
        <v>0</v>
      </c>
      <c r="H482" s="30">
        <f t="shared" si="97"/>
        <v>-10</v>
      </c>
      <c r="I482" s="30">
        <f t="shared" si="98"/>
        <v>-10</v>
      </c>
      <c r="J482" s="30">
        <f t="shared" si="99"/>
        <v>-10</v>
      </c>
      <c r="K482" s="30">
        <f t="shared" si="100"/>
        <v>-10</v>
      </c>
      <c r="L482" s="30">
        <f t="shared" si="101"/>
        <v>-10</v>
      </c>
      <c r="M482" s="30">
        <f t="shared" si="102"/>
        <v>-10</v>
      </c>
      <c r="N482" s="33">
        <f t="shared" si="91"/>
        <v>-10</v>
      </c>
      <c r="O482" s="33">
        <f t="shared" si="92"/>
        <v>-10</v>
      </c>
      <c r="P482" s="33">
        <f t="shared" si="93"/>
        <v>-10</v>
      </c>
      <c r="Q482" s="33">
        <f t="shared" si="94"/>
        <v>-10</v>
      </c>
      <c r="R482" s="33">
        <f t="shared" si="95"/>
        <v>-10</v>
      </c>
      <c r="S482" s="33">
        <f t="shared" si="96"/>
        <v>-10</v>
      </c>
    </row>
    <row r="483" spans="5:19" x14ac:dyDescent="0.2">
      <c r="E483" s="35"/>
      <c r="F483" s="30">
        <v>474</v>
      </c>
      <c r="G483" s="33">
        <f t="shared" si="103"/>
        <v>0</v>
      </c>
      <c r="H483" s="30">
        <f t="shared" si="97"/>
        <v>-10</v>
      </c>
      <c r="I483" s="30">
        <f t="shared" si="98"/>
        <v>-10</v>
      </c>
      <c r="J483" s="30">
        <f t="shared" si="99"/>
        <v>-10</v>
      </c>
      <c r="K483" s="30">
        <f t="shared" si="100"/>
        <v>-10</v>
      </c>
      <c r="L483" s="30">
        <f t="shared" si="101"/>
        <v>-10</v>
      </c>
      <c r="M483" s="30">
        <f t="shared" si="102"/>
        <v>-10</v>
      </c>
      <c r="N483" s="33">
        <f t="shared" si="91"/>
        <v>-10</v>
      </c>
      <c r="O483" s="33">
        <f t="shared" si="92"/>
        <v>-10</v>
      </c>
      <c r="P483" s="33">
        <f t="shared" si="93"/>
        <v>-10</v>
      </c>
      <c r="Q483" s="33">
        <f t="shared" si="94"/>
        <v>-10</v>
      </c>
      <c r="R483" s="33">
        <f t="shared" si="95"/>
        <v>-10</v>
      </c>
      <c r="S483" s="33">
        <f t="shared" si="96"/>
        <v>-10</v>
      </c>
    </row>
    <row r="484" spans="5:19" x14ac:dyDescent="0.2">
      <c r="E484" s="35"/>
      <c r="F484" s="30">
        <v>475</v>
      </c>
      <c r="G484" s="33">
        <f t="shared" si="103"/>
        <v>0</v>
      </c>
      <c r="H484" s="30">
        <f t="shared" si="97"/>
        <v>-10</v>
      </c>
      <c r="I484" s="30">
        <f t="shared" si="98"/>
        <v>-10</v>
      </c>
      <c r="J484" s="30">
        <f t="shared" si="99"/>
        <v>-10</v>
      </c>
      <c r="K484" s="30">
        <f t="shared" si="100"/>
        <v>-10</v>
      </c>
      <c r="L484" s="30">
        <f t="shared" si="101"/>
        <v>-10</v>
      </c>
      <c r="M484" s="30">
        <f t="shared" si="102"/>
        <v>-10</v>
      </c>
      <c r="N484" s="33">
        <f t="shared" si="91"/>
        <v>-10</v>
      </c>
      <c r="O484" s="33">
        <f t="shared" si="92"/>
        <v>-10</v>
      </c>
      <c r="P484" s="33">
        <f t="shared" si="93"/>
        <v>-10</v>
      </c>
      <c r="Q484" s="33">
        <f t="shared" si="94"/>
        <v>-10</v>
      </c>
      <c r="R484" s="33">
        <f t="shared" si="95"/>
        <v>-10</v>
      </c>
      <c r="S484" s="33">
        <f t="shared" si="96"/>
        <v>-10</v>
      </c>
    </row>
    <row r="485" spans="5:19" x14ac:dyDescent="0.2">
      <c r="E485" s="35"/>
      <c r="F485" s="30">
        <v>476</v>
      </c>
      <c r="G485" s="33">
        <f t="shared" si="103"/>
        <v>0</v>
      </c>
      <c r="H485" s="30">
        <f t="shared" si="97"/>
        <v>-10</v>
      </c>
      <c r="I485" s="30">
        <f t="shared" si="98"/>
        <v>-10</v>
      </c>
      <c r="J485" s="30">
        <f t="shared" si="99"/>
        <v>-10</v>
      </c>
      <c r="K485" s="30">
        <f t="shared" si="100"/>
        <v>-10</v>
      </c>
      <c r="L485" s="30">
        <f t="shared" si="101"/>
        <v>-10</v>
      </c>
      <c r="M485" s="30">
        <f t="shared" si="102"/>
        <v>-10</v>
      </c>
      <c r="N485" s="33">
        <f t="shared" si="91"/>
        <v>-10</v>
      </c>
      <c r="O485" s="33">
        <f t="shared" si="92"/>
        <v>-10</v>
      </c>
      <c r="P485" s="33">
        <f t="shared" si="93"/>
        <v>-10</v>
      </c>
      <c r="Q485" s="33">
        <f t="shared" si="94"/>
        <v>-10</v>
      </c>
      <c r="R485" s="33">
        <f t="shared" si="95"/>
        <v>-10</v>
      </c>
      <c r="S485" s="33">
        <f t="shared" si="96"/>
        <v>-10</v>
      </c>
    </row>
    <row r="486" spans="5:19" x14ac:dyDescent="0.2">
      <c r="E486" s="35"/>
      <c r="F486" s="30">
        <v>477</v>
      </c>
      <c r="G486" s="33">
        <f t="shared" si="103"/>
        <v>0</v>
      </c>
      <c r="H486" s="30">
        <f t="shared" si="97"/>
        <v>-10</v>
      </c>
      <c r="I486" s="30">
        <f t="shared" si="98"/>
        <v>-10</v>
      </c>
      <c r="J486" s="30">
        <f t="shared" si="99"/>
        <v>-10</v>
      </c>
      <c r="K486" s="30">
        <f t="shared" si="100"/>
        <v>-10</v>
      </c>
      <c r="L486" s="30">
        <f t="shared" si="101"/>
        <v>-10</v>
      </c>
      <c r="M486" s="30">
        <f t="shared" si="102"/>
        <v>-10</v>
      </c>
      <c r="N486" s="33">
        <f t="shared" si="91"/>
        <v>-10</v>
      </c>
      <c r="O486" s="33">
        <f t="shared" si="92"/>
        <v>-10</v>
      </c>
      <c r="P486" s="33">
        <f t="shared" si="93"/>
        <v>-10</v>
      </c>
      <c r="Q486" s="33">
        <f t="shared" si="94"/>
        <v>-10</v>
      </c>
      <c r="R486" s="33">
        <f t="shared" si="95"/>
        <v>-10</v>
      </c>
      <c r="S486" s="33">
        <f t="shared" si="96"/>
        <v>-10</v>
      </c>
    </row>
    <row r="487" spans="5:19" x14ac:dyDescent="0.2">
      <c r="E487" s="35"/>
      <c r="F487" s="30">
        <v>478</v>
      </c>
      <c r="G487" s="33">
        <f t="shared" si="103"/>
        <v>0</v>
      </c>
      <c r="H487" s="30">
        <f t="shared" si="97"/>
        <v>-10</v>
      </c>
      <c r="I487" s="30">
        <f t="shared" si="98"/>
        <v>-10</v>
      </c>
      <c r="J487" s="30">
        <f t="shared" si="99"/>
        <v>-10</v>
      </c>
      <c r="K487" s="30">
        <f t="shared" si="100"/>
        <v>-10</v>
      </c>
      <c r="L487" s="30">
        <f t="shared" si="101"/>
        <v>-10</v>
      </c>
      <c r="M487" s="30">
        <f t="shared" si="102"/>
        <v>-10</v>
      </c>
      <c r="N487" s="33">
        <f t="shared" si="91"/>
        <v>-10</v>
      </c>
      <c r="O487" s="33">
        <f t="shared" si="92"/>
        <v>-10</v>
      </c>
      <c r="P487" s="33">
        <f t="shared" si="93"/>
        <v>-10</v>
      </c>
      <c r="Q487" s="33">
        <f t="shared" si="94"/>
        <v>-10</v>
      </c>
      <c r="R487" s="33">
        <f t="shared" si="95"/>
        <v>-10</v>
      </c>
      <c r="S487" s="33">
        <f t="shared" si="96"/>
        <v>-10</v>
      </c>
    </row>
    <row r="488" spans="5:19" x14ac:dyDescent="0.2">
      <c r="E488" s="35"/>
      <c r="F488" s="30">
        <v>479</v>
      </c>
      <c r="G488" s="33">
        <f t="shared" si="103"/>
        <v>0</v>
      </c>
      <c r="H488" s="30">
        <f t="shared" si="97"/>
        <v>-10</v>
      </c>
      <c r="I488" s="30">
        <f t="shared" si="98"/>
        <v>-10</v>
      </c>
      <c r="J488" s="30">
        <f t="shared" si="99"/>
        <v>-10</v>
      </c>
      <c r="K488" s="30">
        <f t="shared" si="100"/>
        <v>-10</v>
      </c>
      <c r="L488" s="30">
        <f t="shared" si="101"/>
        <v>-10</v>
      </c>
      <c r="M488" s="30">
        <f t="shared" si="102"/>
        <v>-10</v>
      </c>
      <c r="N488" s="33">
        <f t="shared" si="91"/>
        <v>-10</v>
      </c>
      <c r="O488" s="33">
        <f t="shared" si="92"/>
        <v>-10</v>
      </c>
      <c r="P488" s="33">
        <f t="shared" si="93"/>
        <v>-10</v>
      </c>
      <c r="Q488" s="33">
        <f t="shared" si="94"/>
        <v>-10</v>
      </c>
      <c r="R488" s="33">
        <f t="shared" si="95"/>
        <v>-10</v>
      </c>
      <c r="S488" s="33">
        <f t="shared" si="96"/>
        <v>-10</v>
      </c>
    </row>
    <row r="489" spans="5:19" x14ac:dyDescent="0.2">
      <c r="E489" s="35"/>
      <c r="F489" s="30">
        <v>480</v>
      </c>
      <c r="G489" s="33">
        <f t="shared" si="103"/>
        <v>0</v>
      </c>
      <c r="H489" s="30">
        <f t="shared" si="97"/>
        <v>-10</v>
      </c>
      <c r="I489" s="30">
        <f t="shared" si="98"/>
        <v>-10</v>
      </c>
      <c r="J489" s="30">
        <f t="shared" si="99"/>
        <v>-10</v>
      </c>
      <c r="K489" s="30">
        <f t="shared" si="100"/>
        <v>-10</v>
      </c>
      <c r="L489" s="30">
        <f t="shared" si="101"/>
        <v>-10</v>
      </c>
      <c r="M489" s="30">
        <f t="shared" si="102"/>
        <v>-10</v>
      </c>
      <c r="N489" s="33">
        <f t="shared" si="91"/>
        <v>-10</v>
      </c>
      <c r="O489" s="33">
        <f t="shared" si="92"/>
        <v>-10</v>
      </c>
      <c r="P489" s="33">
        <f t="shared" si="93"/>
        <v>-10</v>
      </c>
      <c r="Q489" s="33">
        <f t="shared" si="94"/>
        <v>-10</v>
      </c>
      <c r="R489" s="33">
        <f t="shared" si="95"/>
        <v>-10</v>
      </c>
      <c r="S489" s="33">
        <f t="shared" si="96"/>
        <v>-10</v>
      </c>
    </row>
    <row r="490" spans="5:19" x14ac:dyDescent="0.2">
      <c r="E490" s="35"/>
      <c r="F490" s="30">
        <v>481</v>
      </c>
      <c r="G490" s="33">
        <f t="shared" si="103"/>
        <v>0</v>
      </c>
      <c r="H490" s="30">
        <f t="shared" si="97"/>
        <v>-10</v>
      </c>
      <c r="I490" s="30">
        <f t="shared" si="98"/>
        <v>-10</v>
      </c>
      <c r="J490" s="30">
        <f t="shared" si="99"/>
        <v>-10</v>
      </c>
      <c r="K490" s="30">
        <f t="shared" si="100"/>
        <v>-10</v>
      </c>
      <c r="L490" s="30">
        <f t="shared" si="101"/>
        <v>-10</v>
      </c>
      <c r="M490" s="30">
        <f t="shared" si="102"/>
        <v>-10</v>
      </c>
      <c r="N490" s="33">
        <f t="shared" si="91"/>
        <v>-10</v>
      </c>
      <c r="O490" s="33">
        <f t="shared" si="92"/>
        <v>-10</v>
      </c>
      <c r="P490" s="33">
        <f t="shared" si="93"/>
        <v>-10</v>
      </c>
      <c r="Q490" s="33">
        <f t="shared" si="94"/>
        <v>-10</v>
      </c>
      <c r="R490" s="33">
        <f t="shared" si="95"/>
        <v>-10</v>
      </c>
      <c r="S490" s="33">
        <f t="shared" si="96"/>
        <v>-10</v>
      </c>
    </row>
    <row r="491" spans="5:19" x14ac:dyDescent="0.2">
      <c r="E491" s="35"/>
      <c r="F491" s="30">
        <v>482</v>
      </c>
      <c r="G491" s="33">
        <f t="shared" si="103"/>
        <v>0</v>
      </c>
      <c r="H491" s="30">
        <f t="shared" si="97"/>
        <v>-10</v>
      </c>
      <c r="I491" s="30">
        <f t="shared" si="98"/>
        <v>-10</v>
      </c>
      <c r="J491" s="30">
        <f t="shared" si="99"/>
        <v>-10</v>
      </c>
      <c r="K491" s="30">
        <f t="shared" si="100"/>
        <v>-10</v>
      </c>
      <c r="L491" s="30">
        <f t="shared" si="101"/>
        <v>-10</v>
      </c>
      <c r="M491" s="30">
        <f t="shared" si="102"/>
        <v>-10</v>
      </c>
      <c r="N491" s="33">
        <f t="shared" si="91"/>
        <v>-10</v>
      </c>
      <c r="O491" s="33">
        <f t="shared" si="92"/>
        <v>-10</v>
      </c>
      <c r="P491" s="33">
        <f t="shared" si="93"/>
        <v>-10</v>
      </c>
      <c r="Q491" s="33">
        <f t="shared" si="94"/>
        <v>-10</v>
      </c>
      <c r="R491" s="33">
        <f t="shared" si="95"/>
        <v>-10</v>
      </c>
      <c r="S491" s="33">
        <f t="shared" si="96"/>
        <v>-10</v>
      </c>
    </row>
    <row r="492" spans="5:19" x14ac:dyDescent="0.2">
      <c r="E492" s="35"/>
      <c r="F492" s="30">
        <v>483</v>
      </c>
      <c r="G492" s="33">
        <f t="shared" si="103"/>
        <v>0</v>
      </c>
      <c r="H492" s="30">
        <f t="shared" si="97"/>
        <v>-10</v>
      </c>
      <c r="I492" s="30">
        <f t="shared" si="98"/>
        <v>-10</v>
      </c>
      <c r="J492" s="30">
        <f t="shared" si="99"/>
        <v>-10</v>
      </c>
      <c r="K492" s="30">
        <f t="shared" si="100"/>
        <v>-10</v>
      </c>
      <c r="L492" s="30">
        <f t="shared" si="101"/>
        <v>-10</v>
      </c>
      <c r="M492" s="30">
        <f t="shared" si="102"/>
        <v>-10</v>
      </c>
      <c r="N492" s="33">
        <f t="shared" si="91"/>
        <v>-10</v>
      </c>
      <c r="O492" s="33">
        <f t="shared" si="92"/>
        <v>-10</v>
      </c>
      <c r="P492" s="33">
        <f t="shared" si="93"/>
        <v>-10</v>
      </c>
      <c r="Q492" s="33">
        <f t="shared" si="94"/>
        <v>-10</v>
      </c>
      <c r="R492" s="33">
        <f t="shared" si="95"/>
        <v>-10</v>
      </c>
      <c r="S492" s="33">
        <f t="shared" si="96"/>
        <v>-10</v>
      </c>
    </row>
    <row r="493" spans="5:19" x14ac:dyDescent="0.2">
      <c r="E493" s="35"/>
      <c r="F493" s="30">
        <v>484</v>
      </c>
      <c r="G493" s="33">
        <f t="shared" si="103"/>
        <v>0</v>
      </c>
      <c r="H493" s="30">
        <f t="shared" si="97"/>
        <v>-10</v>
      </c>
      <c r="I493" s="30">
        <f t="shared" si="98"/>
        <v>-10</v>
      </c>
      <c r="J493" s="30">
        <f t="shared" si="99"/>
        <v>-10</v>
      </c>
      <c r="K493" s="30">
        <f t="shared" si="100"/>
        <v>-10</v>
      </c>
      <c r="L493" s="30">
        <f t="shared" si="101"/>
        <v>-10</v>
      </c>
      <c r="M493" s="30">
        <f t="shared" si="102"/>
        <v>-10</v>
      </c>
      <c r="N493" s="33">
        <f t="shared" si="91"/>
        <v>-10</v>
      </c>
      <c r="O493" s="33">
        <f t="shared" si="92"/>
        <v>-10</v>
      </c>
      <c r="P493" s="33">
        <f t="shared" si="93"/>
        <v>-10</v>
      </c>
      <c r="Q493" s="33">
        <f t="shared" si="94"/>
        <v>-10</v>
      </c>
      <c r="R493" s="33">
        <f t="shared" si="95"/>
        <v>-10</v>
      </c>
      <c r="S493" s="33">
        <f t="shared" si="96"/>
        <v>-10</v>
      </c>
    </row>
    <row r="494" spans="5:19" x14ac:dyDescent="0.2">
      <c r="E494" s="35"/>
      <c r="F494" s="30">
        <v>485</v>
      </c>
      <c r="G494" s="33">
        <f t="shared" si="103"/>
        <v>0</v>
      </c>
      <c r="H494" s="30">
        <f t="shared" si="97"/>
        <v>-10</v>
      </c>
      <c r="I494" s="30">
        <f t="shared" si="98"/>
        <v>-10</v>
      </c>
      <c r="J494" s="30">
        <f t="shared" si="99"/>
        <v>-10</v>
      </c>
      <c r="K494" s="30">
        <f t="shared" si="100"/>
        <v>-10</v>
      </c>
      <c r="L494" s="30">
        <f t="shared" si="101"/>
        <v>-10</v>
      </c>
      <c r="M494" s="30">
        <f t="shared" si="102"/>
        <v>-10</v>
      </c>
      <c r="N494" s="33">
        <f t="shared" si="91"/>
        <v>-10</v>
      </c>
      <c r="O494" s="33">
        <f t="shared" si="92"/>
        <v>-10</v>
      </c>
      <c r="P494" s="33">
        <f t="shared" si="93"/>
        <v>-10</v>
      </c>
      <c r="Q494" s="33">
        <f t="shared" si="94"/>
        <v>-10</v>
      </c>
      <c r="R494" s="33">
        <f t="shared" si="95"/>
        <v>-10</v>
      </c>
      <c r="S494" s="33">
        <f t="shared" si="96"/>
        <v>-10</v>
      </c>
    </row>
    <row r="495" spans="5:19" x14ac:dyDescent="0.2">
      <c r="E495" s="35"/>
      <c r="F495" s="30">
        <v>486</v>
      </c>
      <c r="G495" s="33">
        <f t="shared" si="103"/>
        <v>0</v>
      </c>
      <c r="H495" s="30">
        <f t="shared" si="97"/>
        <v>-10</v>
      </c>
      <c r="I495" s="30">
        <f t="shared" si="98"/>
        <v>-10</v>
      </c>
      <c r="J495" s="30">
        <f t="shared" si="99"/>
        <v>-10</v>
      </c>
      <c r="K495" s="30">
        <f t="shared" si="100"/>
        <v>-10</v>
      </c>
      <c r="L495" s="30">
        <f t="shared" si="101"/>
        <v>-10</v>
      </c>
      <c r="M495" s="30">
        <f t="shared" si="102"/>
        <v>-10</v>
      </c>
      <c r="N495" s="33">
        <f t="shared" si="91"/>
        <v>-10</v>
      </c>
      <c r="O495" s="33">
        <f t="shared" si="92"/>
        <v>-10</v>
      </c>
      <c r="P495" s="33">
        <f t="shared" si="93"/>
        <v>-10</v>
      </c>
      <c r="Q495" s="33">
        <f t="shared" si="94"/>
        <v>-10</v>
      </c>
      <c r="R495" s="33">
        <f t="shared" si="95"/>
        <v>-10</v>
      </c>
      <c r="S495" s="33">
        <f t="shared" si="96"/>
        <v>-10</v>
      </c>
    </row>
    <row r="496" spans="5:19" x14ac:dyDescent="0.2">
      <c r="E496" s="35"/>
      <c r="F496" s="30">
        <v>487</v>
      </c>
      <c r="G496" s="33">
        <f t="shared" si="103"/>
        <v>0</v>
      </c>
      <c r="H496" s="30">
        <f t="shared" si="97"/>
        <v>-10</v>
      </c>
      <c r="I496" s="30">
        <f t="shared" si="98"/>
        <v>-10</v>
      </c>
      <c r="J496" s="30">
        <f t="shared" si="99"/>
        <v>-10</v>
      </c>
      <c r="K496" s="30">
        <f t="shared" si="100"/>
        <v>-10</v>
      </c>
      <c r="L496" s="30">
        <f t="shared" si="101"/>
        <v>-10</v>
      </c>
      <c r="M496" s="30">
        <f t="shared" si="102"/>
        <v>-10</v>
      </c>
      <c r="N496" s="33">
        <f t="shared" si="91"/>
        <v>-10</v>
      </c>
      <c r="O496" s="33">
        <f t="shared" si="92"/>
        <v>-10</v>
      </c>
      <c r="P496" s="33">
        <f t="shared" si="93"/>
        <v>-10</v>
      </c>
      <c r="Q496" s="33">
        <f t="shared" si="94"/>
        <v>-10</v>
      </c>
      <c r="R496" s="33">
        <f t="shared" si="95"/>
        <v>-10</v>
      </c>
      <c r="S496" s="33">
        <f t="shared" si="96"/>
        <v>-10</v>
      </c>
    </row>
    <row r="497" spans="5:19" x14ac:dyDescent="0.2">
      <c r="E497" s="35"/>
      <c r="F497" s="30">
        <v>488</v>
      </c>
      <c r="G497" s="33">
        <f t="shared" si="103"/>
        <v>0</v>
      </c>
      <c r="H497" s="30">
        <f t="shared" si="97"/>
        <v>-10</v>
      </c>
      <c r="I497" s="30">
        <f t="shared" si="98"/>
        <v>-10</v>
      </c>
      <c r="J497" s="30">
        <f t="shared" si="99"/>
        <v>-10</v>
      </c>
      <c r="K497" s="30">
        <f t="shared" si="100"/>
        <v>-10</v>
      </c>
      <c r="L497" s="30">
        <f t="shared" si="101"/>
        <v>-10</v>
      </c>
      <c r="M497" s="30">
        <f t="shared" si="102"/>
        <v>-10</v>
      </c>
      <c r="N497" s="33">
        <f t="shared" si="91"/>
        <v>-10</v>
      </c>
      <c r="O497" s="33">
        <f t="shared" si="92"/>
        <v>-10</v>
      </c>
      <c r="P497" s="33">
        <f t="shared" si="93"/>
        <v>-10</v>
      </c>
      <c r="Q497" s="33">
        <f t="shared" si="94"/>
        <v>-10</v>
      </c>
      <c r="R497" s="33">
        <f t="shared" si="95"/>
        <v>-10</v>
      </c>
      <c r="S497" s="33">
        <f t="shared" si="96"/>
        <v>-10</v>
      </c>
    </row>
    <row r="498" spans="5:19" x14ac:dyDescent="0.2">
      <c r="E498" s="35"/>
      <c r="F498" s="30">
        <v>489</v>
      </c>
      <c r="G498" s="33">
        <f t="shared" si="103"/>
        <v>0</v>
      </c>
      <c r="H498" s="30">
        <f t="shared" si="97"/>
        <v>-10</v>
      </c>
      <c r="I498" s="30">
        <f t="shared" si="98"/>
        <v>-10</v>
      </c>
      <c r="J498" s="30">
        <f t="shared" si="99"/>
        <v>-10</v>
      </c>
      <c r="K498" s="30">
        <f t="shared" si="100"/>
        <v>-10</v>
      </c>
      <c r="L498" s="30">
        <f t="shared" si="101"/>
        <v>-10</v>
      </c>
      <c r="M498" s="30">
        <f t="shared" si="102"/>
        <v>-10</v>
      </c>
      <c r="N498" s="33">
        <f t="shared" si="91"/>
        <v>-10</v>
      </c>
      <c r="O498" s="33">
        <f t="shared" si="92"/>
        <v>-10</v>
      </c>
      <c r="P498" s="33">
        <f t="shared" si="93"/>
        <v>-10</v>
      </c>
      <c r="Q498" s="33">
        <f t="shared" si="94"/>
        <v>-10</v>
      </c>
      <c r="R498" s="33">
        <f t="shared" si="95"/>
        <v>-10</v>
      </c>
      <c r="S498" s="33">
        <f t="shared" si="96"/>
        <v>-10</v>
      </c>
    </row>
    <row r="499" spans="5:19" x14ac:dyDescent="0.2">
      <c r="E499" s="35"/>
      <c r="F499" s="30">
        <v>490</v>
      </c>
      <c r="G499" s="33">
        <f t="shared" si="103"/>
        <v>0</v>
      </c>
      <c r="H499" s="30">
        <f t="shared" si="97"/>
        <v>-10</v>
      </c>
      <c r="I499" s="30">
        <f t="shared" si="98"/>
        <v>-10</v>
      </c>
      <c r="J499" s="30">
        <f t="shared" si="99"/>
        <v>-10</v>
      </c>
      <c r="K499" s="30">
        <f t="shared" si="100"/>
        <v>-10</v>
      </c>
      <c r="L499" s="30">
        <f t="shared" si="101"/>
        <v>-10</v>
      </c>
      <c r="M499" s="30">
        <f t="shared" si="102"/>
        <v>-10</v>
      </c>
      <c r="N499" s="33">
        <f t="shared" si="91"/>
        <v>-10</v>
      </c>
      <c r="O499" s="33">
        <f t="shared" si="92"/>
        <v>-10</v>
      </c>
      <c r="P499" s="33">
        <f t="shared" si="93"/>
        <v>-10</v>
      </c>
      <c r="Q499" s="33">
        <f t="shared" si="94"/>
        <v>-10</v>
      </c>
      <c r="R499" s="33">
        <f t="shared" si="95"/>
        <v>-10</v>
      </c>
      <c r="S499" s="33">
        <f t="shared" si="96"/>
        <v>-10</v>
      </c>
    </row>
    <row r="500" spans="5:19" x14ac:dyDescent="0.2">
      <c r="E500" s="35"/>
      <c r="F500" s="30">
        <v>491</v>
      </c>
      <c r="G500" s="33">
        <f t="shared" si="103"/>
        <v>0</v>
      </c>
      <c r="H500" s="30">
        <f t="shared" si="97"/>
        <v>-10</v>
      </c>
      <c r="I500" s="30">
        <f t="shared" si="98"/>
        <v>-10</v>
      </c>
      <c r="J500" s="30">
        <f t="shared" si="99"/>
        <v>-10</v>
      </c>
      <c r="K500" s="30">
        <f t="shared" si="100"/>
        <v>-10</v>
      </c>
      <c r="L500" s="30">
        <f t="shared" si="101"/>
        <v>-10</v>
      </c>
      <c r="M500" s="30">
        <f t="shared" si="102"/>
        <v>-10</v>
      </c>
      <c r="N500" s="33">
        <f t="shared" si="91"/>
        <v>-10</v>
      </c>
      <c r="O500" s="33">
        <f t="shared" si="92"/>
        <v>-10</v>
      </c>
      <c r="P500" s="33">
        <f t="shared" si="93"/>
        <v>-10</v>
      </c>
      <c r="Q500" s="33">
        <f t="shared" si="94"/>
        <v>-10</v>
      </c>
      <c r="R500" s="33">
        <f t="shared" si="95"/>
        <v>-10</v>
      </c>
      <c r="S500" s="33">
        <f t="shared" si="96"/>
        <v>-10</v>
      </c>
    </row>
    <row r="501" spans="5:19" x14ac:dyDescent="0.2">
      <c r="E501" s="35"/>
      <c r="F501" s="30">
        <v>492</v>
      </c>
      <c r="G501" s="33">
        <f t="shared" si="103"/>
        <v>0</v>
      </c>
      <c r="H501" s="30">
        <f t="shared" si="97"/>
        <v>-10</v>
      </c>
      <c r="I501" s="30">
        <f t="shared" si="98"/>
        <v>-10</v>
      </c>
      <c r="J501" s="30">
        <f t="shared" si="99"/>
        <v>-10</v>
      </c>
      <c r="K501" s="30">
        <f t="shared" si="100"/>
        <v>-10</v>
      </c>
      <c r="L501" s="30">
        <f t="shared" si="101"/>
        <v>-10</v>
      </c>
      <c r="M501" s="30">
        <f t="shared" si="102"/>
        <v>-10</v>
      </c>
      <c r="N501" s="33">
        <f t="shared" si="91"/>
        <v>-10</v>
      </c>
      <c r="O501" s="33">
        <f t="shared" si="92"/>
        <v>-10</v>
      </c>
      <c r="P501" s="33">
        <f t="shared" si="93"/>
        <v>-10</v>
      </c>
      <c r="Q501" s="33">
        <f t="shared" si="94"/>
        <v>-10</v>
      </c>
      <c r="R501" s="33">
        <f t="shared" si="95"/>
        <v>-10</v>
      </c>
      <c r="S501" s="33">
        <f t="shared" si="96"/>
        <v>-10</v>
      </c>
    </row>
    <row r="502" spans="5:19" x14ac:dyDescent="0.2">
      <c r="E502" s="35"/>
      <c r="F502" s="30">
        <v>493</v>
      </c>
      <c r="G502" s="33">
        <f t="shared" si="103"/>
        <v>0</v>
      </c>
      <c r="H502" s="30">
        <f t="shared" si="97"/>
        <v>-10</v>
      </c>
      <c r="I502" s="30">
        <f t="shared" si="98"/>
        <v>-10</v>
      </c>
      <c r="J502" s="30">
        <f t="shared" si="99"/>
        <v>-10</v>
      </c>
      <c r="K502" s="30">
        <f t="shared" si="100"/>
        <v>-10</v>
      </c>
      <c r="L502" s="30">
        <f t="shared" si="101"/>
        <v>-10</v>
      </c>
      <c r="M502" s="30">
        <f t="shared" si="102"/>
        <v>-10</v>
      </c>
      <c r="N502" s="33">
        <f t="shared" si="91"/>
        <v>-10</v>
      </c>
      <c r="O502" s="33">
        <f t="shared" si="92"/>
        <v>-10</v>
      </c>
      <c r="P502" s="33">
        <f t="shared" si="93"/>
        <v>-10</v>
      </c>
      <c r="Q502" s="33">
        <f t="shared" si="94"/>
        <v>-10</v>
      </c>
      <c r="R502" s="33">
        <f t="shared" si="95"/>
        <v>-10</v>
      </c>
      <c r="S502" s="33">
        <f t="shared" si="96"/>
        <v>-10</v>
      </c>
    </row>
    <row r="503" spans="5:19" x14ac:dyDescent="0.2">
      <c r="E503" s="35"/>
      <c r="F503" s="30">
        <v>494</v>
      </c>
      <c r="G503" s="33">
        <f t="shared" si="103"/>
        <v>0</v>
      </c>
      <c r="H503" s="30">
        <f t="shared" si="97"/>
        <v>-10</v>
      </c>
      <c r="I503" s="30">
        <f t="shared" si="98"/>
        <v>-10</v>
      </c>
      <c r="J503" s="30">
        <f t="shared" si="99"/>
        <v>-10</v>
      </c>
      <c r="K503" s="30">
        <f t="shared" si="100"/>
        <v>-10</v>
      </c>
      <c r="L503" s="30">
        <f t="shared" si="101"/>
        <v>-10</v>
      </c>
      <c r="M503" s="30">
        <f t="shared" si="102"/>
        <v>-10</v>
      </c>
      <c r="N503" s="33">
        <f t="shared" si="91"/>
        <v>-10</v>
      </c>
      <c r="O503" s="33">
        <f t="shared" si="92"/>
        <v>-10</v>
      </c>
      <c r="P503" s="33">
        <f t="shared" si="93"/>
        <v>-10</v>
      </c>
      <c r="Q503" s="33">
        <f t="shared" si="94"/>
        <v>-10</v>
      </c>
      <c r="R503" s="33">
        <f t="shared" si="95"/>
        <v>-10</v>
      </c>
      <c r="S503" s="33">
        <f t="shared" si="96"/>
        <v>-10</v>
      </c>
    </row>
    <row r="504" spans="5:19" x14ac:dyDescent="0.2">
      <c r="E504" s="35"/>
      <c r="F504" s="30">
        <v>495</v>
      </c>
      <c r="G504" s="33">
        <f t="shared" si="103"/>
        <v>0</v>
      </c>
      <c r="H504" s="30">
        <f t="shared" si="97"/>
        <v>-10</v>
      </c>
      <c r="I504" s="30">
        <f t="shared" si="98"/>
        <v>-10</v>
      </c>
      <c r="J504" s="30">
        <f t="shared" si="99"/>
        <v>-10</v>
      </c>
      <c r="K504" s="30">
        <f t="shared" si="100"/>
        <v>-10</v>
      </c>
      <c r="L504" s="30">
        <f t="shared" si="101"/>
        <v>-10</v>
      </c>
      <c r="M504" s="30">
        <f t="shared" si="102"/>
        <v>-10</v>
      </c>
      <c r="N504" s="33">
        <f t="shared" si="91"/>
        <v>-10</v>
      </c>
      <c r="O504" s="33">
        <f t="shared" si="92"/>
        <v>-10</v>
      </c>
      <c r="P504" s="33">
        <f t="shared" si="93"/>
        <v>-10</v>
      </c>
      <c r="Q504" s="33">
        <f t="shared" si="94"/>
        <v>-10</v>
      </c>
      <c r="R504" s="33">
        <f t="shared" si="95"/>
        <v>-10</v>
      </c>
      <c r="S504" s="33">
        <f t="shared" si="96"/>
        <v>-10</v>
      </c>
    </row>
    <row r="505" spans="5:19" x14ac:dyDescent="0.2">
      <c r="E505" s="35"/>
      <c r="F505" s="30">
        <v>496</v>
      </c>
      <c r="G505" s="33">
        <f t="shared" si="103"/>
        <v>0</v>
      </c>
      <c r="H505" s="30">
        <f t="shared" si="97"/>
        <v>-10</v>
      </c>
      <c r="I505" s="30">
        <f t="shared" si="98"/>
        <v>-10</v>
      </c>
      <c r="J505" s="30">
        <f t="shared" si="99"/>
        <v>-10</v>
      </c>
      <c r="K505" s="30">
        <f t="shared" si="100"/>
        <v>-10</v>
      </c>
      <c r="L505" s="30">
        <f t="shared" si="101"/>
        <v>-10</v>
      </c>
      <c r="M505" s="30">
        <f t="shared" si="102"/>
        <v>-10</v>
      </c>
      <c r="N505" s="33">
        <f t="shared" si="91"/>
        <v>-10</v>
      </c>
      <c r="O505" s="33">
        <f t="shared" si="92"/>
        <v>-10</v>
      </c>
      <c r="P505" s="33">
        <f t="shared" si="93"/>
        <v>-10</v>
      </c>
      <c r="Q505" s="33">
        <f t="shared" si="94"/>
        <v>-10</v>
      </c>
      <c r="R505" s="33">
        <f t="shared" si="95"/>
        <v>-10</v>
      </c>
      <c r="S505" s="33">
        <f t="shared" si="96"/>
        <v>-10</v>
      </c>
    </row>
    <row r="506" spans="5:19" x14ac:dyDescent="0.2">
      <c r="E506" s="35"/>
      <c r="F506" s="30">
        <v>497</v>
      </c>
      <c r="G506" s="33">
        <f t="shared" si="103"/>
        <v>0</v>
      </c>
      <c r="H506" s="30">
        <f t="shared" si="97"/>
        <v>-10</v>
      </c>
      <c r="I506" s="30">
        <f t="shared" si="98"/>
        <v>-10</v>
      </c>
      <c r="J506" s="30">
        <f t="shared" si="99"/>
        <v>-10</v>
      </c>
      <c r="K506" s="30">
        <f t="shared" si="100"/>
        <v>-10</v>
      </c>
      <c r="L506" s="30">
        <f t="shared" si="101"/>
        <v>-10</v>
      </c>
      <c r="M506" s="30">
        <f t="shared" si="102"/>
        <v>-10</v>
      </c>
      <c r="N506" s="33">
        <f t="shared" si="91"/>
        <v>-10</v>
      </c>
      <c r="O506" s="33">
        <f t="shared" si="92"/>
        <v>-10</v>
      </c>
      <c r="P506" s="33">
        <f t="shared" si="93"/>
        <v>-10</v>
      </c>
      <c r="Q506" s="33">
        <f t="shared" si="94"/>
        <v>-10</v>
      </c>
      <c r="R506" s="33">
        <f t="shared" si="95"/>
        <v>-10</v>
      </c>
      <c r="S506" s="33">
        <f t="shared" si="96"/>
        <v>-10</v>
      </c>
    </row>
    <row r="507" spans="5:19" x14ac:dyDescent="0.2">
      <c r="E507" s="35"/>
      <c r="F507" s="30">
        <v>498</v>
      </c>
      <c r="G507" s="33">
        <f t="shared" si="103"/>
        <v>0</v>
      </c>
      <c r="H507" s="30">
        <f t="shared" si="97"/>
        <v>-10</v>
      </c>
      <c r="I507" s="30">
        <f t="shared" si="98"/>
        <v>-10</v>
      </c>
      <c r="J507" s="30">
        <f t="shared" si="99"/>
        <v>-10</v>
      </c>
      <c r="K507" s="30">
        <f t="shared" si="100"/>
        <v>-10</v>
      </c>
      <c r="L507" s="30">
        <f t="shared" si="101"/>
        <v>-10</v>
      </c>
      <c r="M507" s="30">
        <f t="shared" si="102"/>
        <v>-10</v>
      </c>
      <c r="N507" s="33">
        <f t="shared" si="91"/>
        <v>-10</v>
      </c>
      <c r="O507" s="33">
        <f t="shared" si="92"/>
        <v>-10</v>
      </c>
      <c r="P507" s="33">
        <f t="shared" si="93"/>
        <v>-10</v>
      </c>
      <c r="Q507" s="33">
        <f t="shared" si="94"/>
        <v>-10</v>
      </c>
      <c r="R507" s="33">
        <f t="shared" si="95"/>
        <v>-10</v>
      </c>
      <c r="S507" s="33">
        <f t="shared" si="96"/>
        <v>-10</v>
      </c>
    </row>
    <row r="508" spans="5:19" x14ac:dyDescent="0.2">
      <c r="E508" s="35"/>
      <c r="F508" s="30">
        <v>499</v>
      </c>
      <c r="G508" s="33">
        <f t="shared" si="103"/>
        <v>0</v>
      </c>
      <c r="H508" s="30">
        <f t="shared" si="97"/>
        <v>-10</v>
      </c>
      <c r="I508" s="30">
        <f t="shared" si="98"/>
        <v>-10</v>
      </c>
      <c r="J508" s="30">
        <f t="shared" si="99"/>
        <v>-10</v>
      </c>
      <c r="K508" s="30">
        <f t="shared" si="100"/>
        <v>-10</v>
      </c>
      <c r="L508" s="30">
        <f t="shared" si="101"/>
        <v>-10</v>
      </c>
      <c r="M508" s="30">
        <f t="shared" si="102"/>
        <v>-10</v>
      </c>
      <c r="N508" s="33">
        <f t="shared" si="91"/>
        <v>-10</v>
      </c>
      <c r="O508" s="33">
        <f t="shared" si="92"/>
        <v>-10</v>
      </c>
      <c r="P508" s="33">
        <f t="shared" si="93"/>
        <v>-10</v>
      </c>
      <c r="Q508" s="33">
        <f t="shared" si="94"/>
        <v>-10</v>
      </c>
      <c r="R508" s="33">
        <f t="shared" si="95"/>
        <v>-10</v>
      </c>
      <c r="S508" s="33">
        <f t="shared" si="96"/>
        <v>-10</v>
      </c>
    </row>
    <row r="509" spans="5:19" x14ac:dyDescent="0.2">
      <c r="E509" s="35"/>
      <c r="F509" s="30">
        <v>500</v>
      </c>
      <c r="G509" s="33">
        <f t="shared" si="103"/>
        <v>0</v>
      </c>
      <c r="H509" s="30">
        <f t="shared" si="97"/>
        <v>-10</v>
      </c>
      <c r="I509" s="30">
        <f t="shared" si="98"/>
        <v>-10</v>
      </c>
      <c r="J509" s="30">
        <f t="shared" si="99"/>
        <v>-10</v>
      </c>
      <c r="K509" s="30">
        <f t="shared" si="100"/>
        <v>-10</v>
      </c>
      <c r="L509" s="30">
        <f t="shared" si="101"/>
        <v>-10</v>
      </c>
      <c r="M509" s="30">
        <f t="shared" si="102"/>
        <v>-10</v>
      </c>
      <c r="N509" s="33">
        <f t="shared" si="91"/>
        <v>-10</v>
      </c>
      <c r="O509" s="33">
        <f t="shared" si="92"/>
        <v>-10</v>
      </c>
      <c r="P509" s="33">
        <f t="shared" si="93"/>
        <v>-10</v>
      </c>
      <c r="Q509" s="33">
        <f t="shared" si="94"/>
        <v>-10</v>
      </c>
      <c r="R509" s="33">
        <f t="shared" si="95"/>
        <v>-10</v>
      </c>
      <c r="S509" s="33">
        <f t="shared" si="96"/>
        <v>-10</v>
      </c>
    </row>
    <row r="510" spans="5:19" x14ac:dyDescent="0.2">
      <c r="E510" s="35"/>
      <c r="F510" s="30">
        <v>501</v>
      </c>
      <c r="G510" s="33">
        <f t="shared" si="103"/>
        <v>0</v>
      </c>
      <c r="H510" s="30">
        <f t="shared" si="97"/>
        <v>-10</v>
      </c>
      <c r="I510" s="30">
        <f t="shared" si="98"/>
        <v>-10</v>
      </c>
      <c r="J510" s="30">
        <f t="shared" si="99"/>
        <v>-10</v>
      </c>
      <c r="K510" s="30">
        <f t="shared" si="100"/>
        <v>-10</v>
      </c>
      <c r="L510" s="30">
        <f t="shared" si="101"/>
        <v>-10</v>
      </c>
      <c r="M510" s="30">
        <f t="shared" si="102"/>
        <v>-10</v>
      </c>
      <c r="N510" s="33">
        <f t="shared" si="91"/>
        <v>-10</v>
      </c>
      <c r="O510" s="33">
        <f t="shared" si="92"/>
        <v>-10</v>
      </c>
      <c r="P510" s="33">
        <f t="shared" si="93"/>
        <v>-10</v>
      </c>
      <c r="Q510" s="33">
        <f t="shared" si="94"/>
        <v>-10</v>
      </c>
      <c r="R510" s="33">
        <f t="shared" si="95"/>
        <v>-10</v>
      </c>
      <c r="S510" s="33">
        <f t="shared" si="96"/>
        <v>-10</v>
      </c>
    </row>
    <row r="511" spans="5:19" x14ac:dyDescent="0.2">
      <c r="E511" s="35"/>
      <c r="F511" s="30">
        <v>502</v>
      </c>
      <c r="G511" s="33">
        <f t="shared" si="103"/>
        <v>0</v>
      </c>
      <c r="H511" s="30">
        <f t="shared" si="97"/>
        <v>-10</v>
      </c>
      <c r="I511" s="30">
        <f t="shared" si="98"/>
        <v>-10</v>
      </c>
      <c r="J511" s="30">
        <f t="shared" si="99"/>
        <v>-10</v>
      </c>
      <c r="K511" s="30">
        <f t="shared" si="100"/>
        <v>-10</v>
      </c>
      <c r="L511" s="30">
        <f t="shared" si="101"/>
        <v>-10</v>
      </c>
      <c r="M511" s="30">
        <f t="shared" si="102"/>
        <v>-10</v>
      </c>
      <c r="N511" s="33">
        <f t="shared" si="91"/>
        <v>-10</v>
      </c>
      <c r="O511" s="33">
        <f t="shared" si="92"/>
        <v>-10</v>
      </c>
      <c r="P511" s="33">
        <f t="shared" si="93"/>
        <v>-10</v>
      </c>
      <c r="Q511" s="33">
        <f t="shared" si="94"/>
        <v>-10</v>
      </c>
      <c r="R511" s="33">
        <f t="shared" si="95"/>
        <v>-10</v>
      </c>
      <c r="S511" s="33">
        <f t="shared" si="96"/>
        <v>-10</v>
      </c>
    </row>
    <row r="512" spans="5:19" x14ac:dyDescent="0.2">
      <c r="E512" s="35"/>
      <c r="F512" s="30">
        <v>503</v>
      </c>
      <c r="G512" s="33">
        <f t="shared" si="103"/>
        <v>0</v>
      </c>
      <c r="H512" s="30">
        <f t="shared" si="97"/>
        <v>-10</v>
      </c>
      <c r="I512" s="30">
        <f t="shared" si="98"/>
        <v>-10</v>
      </c>
      <c r="J512" s="30">
        <f t="shared" si="99"/>
        <v>-10</v>
      </c>
      <c r="K512" s="30">
        <f t="shared" si="100"/>
        <v>-10</v>
      </c>
      <c r="L512" s="30">
        <f t="shared" si="101"/>
        <v>-10</v>
      </c>
      <c r="M512" s="30">
        <f t="shared" si="102"/>
        <v>-10</v>
      </c>
      <c r="N512" s="33">
        <f t="shared" si="91"/>
        <v>-10</v>
      </c>
      <c r="O512" s="33">
        <f t="shared" si="92"/>
        <v>-10</v>
      </c>
      <c r="P512" s="33">
        <f t="shared" si="93"/>
        <v>-10</v>
      </c>
      <c r="Q512" s="33">
        <f t="shared" si="94"/>
        <v>-10</v>
      </c>
      <c r="R512" s="33">
        <f t="shared" si="95"/>
        <v>-10</v>
      </c>
      <c r="S512" s="33">
        <f t="shared" si="96"/>
        <v>-10</v>
      </c>
    </row>
    <row r="513" spans="5:19" x14ac:dyDescent="0.2">
      <c r="E513" s="35"/>
      <c r="F513" s="30">
        <v>504</v>
      </c>
      <c r="G513" s="33">
        <f t="shared" si="103"/>
        <v>0</v>
      </c>
      <c r="H513" s="30">
        <f t="shared" si="97"/>
        <v>-10</v>
      </c>
      <c r="I513" s="30">
        <f t="shared" si="98"/>
        <v>-10</v>
      </c>
      <c r="J513" s="30">
        <f t="shared" si="99"/>
        <v>-10</v>
      </c>
      <c r="K513" s="30">
        <f t="shared" si="100"/>
        <v>-10</v>
      </c>
      <c r="L513" s="30">
        <f t="shared" si="101"/>
        <v>-10</v>
      </c>
      <c r="M513" s="30">
        <f t="shared" si="102"/>
        <v>-10</v>
      </c>
      <c r="N513" s="33">
        <f t="shared" si="91"/>
        <v>-10</v>
      </c>
      <c r="O513" s="33">
        <f t="shared" si="92"/>
        <v>-10</v>
      </c>
      <c r="P513" s="33">
        <f t="shared" si="93"/>
        <v>-10</v>
      </c>
      <c r="Q513" s="33">
        <f t="shared" si="94"/>
        <v>-10</v>
      </c>
      <c r="R513" s="33">
        <f t="shared" si="95"/>
        <v>-10</v>
      </c>
      <c r="S513" s="33">
        <f t="shared" si="96"/>
        <v>-10</v>
      </c>
    </row>
    <row r="514" spans="5:19" x14ac:dyDescent="0.2">
      <c r="E514" s="35"/>
      <c r="F514" s="30">
        <v>505</v>
      </c>
      <c r="G514" s="33">
        <f t="shared" si="103"/>
        <v>0</v>
      </c>
      <c r="H514" s="30">
        <f t="shared" si="97"/>
        <v>-10</v>
      </c>
      <c r="I514" s="30">
        <f t="shared" si="98"/>
        <v>-10</v>
      </c>
      <c r="J514" s="30">
        <f t="shared" si="99"/>
        <v>-10</v>
      </c>
      <c r="K514" s="30">
        <f t="shared" si="100"/>
        <v>-10</v>
      </c>
      <c r="L514" s="30">
        <f t="shared" si="101"/>
        <v>-10</v>
      </c>
      <c r="M514" s="30">
        <f t="shared" si="102"/>
        <v>-10</v>
      </c>
      <c r="N514" s="33">
        <f t="shared" si="91"/>
        <v>-10</v>
      </c>
      <c r="O514" s="33">
        <f t="shared" si="92"/>
        <v>-10</v>
      </c>
      <c r="P514" s="33">
        <f t="shared" si="93"/>
        <v>-10</v>
      </c>
      <c r="Q514" s="33">
        <f t="shared" si="94"/>
        <v>-10</v>
      </c>
      <c r="R514" s="33">
        <f t="shared" si="95"/>
        <v>-10</v>
      </c>
      <c r="S514" s="33">
        <f t="shared" si="96"/>
        <v>-10</v>
      </c>
    </row>
    <row r="515" spans="5:19" x14ac:dyDescent="0.2">
      <c r="E515" s="35"/>
      <c r="F515" s="30">
        <v>506</v>
      </c>
      <c r="G515" s="33">
        <f t="shared" si="103"/>
        <v>0</v>
      </c>
      <c r="H515" s="30">
        <f t="shared" si="97"/>
        <v>-10</v>
      </c>
      <c r="I515" s="30">
        <f t="shared" si="98"/>
        <v>-10</v>
      </c>
      <c r="J515" s="30">
        <f t="shared" si="99"/>
        <v>-10</v>
      </c>
      <c r="K515" s="30">
        <f t="shared" si="100"/>
        <v>-10</v>
      </c>
      <c r="L515" s="30">
        <f t="shared" si="101"/>
        <v>-10</v>
      </c>
      <c r="M515" s="30">
        <f t="shared" si="102"/>
        <v>-10</v>
      </c>
      <c r="N515" s="33">
        <f t="shared" si="91"/>
        <v>-10</v>
      </c>
      <c r="O515" s="33">
        <f t="shared" si="92"/>
        <v>-10</v>
      </c>
      <c r="P515" s="33">
        <f t="shared" si="93"/>
        <v>-10</v>
      </c>
      <c r="Q515" s="33">
        <f t="shared" si="94"/>
        <v>-10</v>
      </c>
      <c r="R515" s="33">
        <f t="shared" si="95"/>
        <v>-10</v>
      </c>
      <c r="S515" s="33">
        <f t="shared" si="96"/>
        <v>-10</v>
      </c>
    </row>
    <row r="516" spans="5:19" x14ac:dyDescent="0.2">
      <c r="E516" s="35"/>
      <c r="F516" s="30">
        <v>507</v>
      </c>
      <c r="G516" s="33">
        <f t="shared" si="103"/>
        <v>0</v>
      </c>
      <c r="H516" s="30">
        <f t="shared" si="97"/>
        <v>-10</v>
      </c>
      <c r="I516" s="30">
        <f t="shared" si="98"/>
        <v>-10</v>
      </c>
      <c r="J516" s="30">
        <f t="shared" si="99"/>
        <v>-10</v>
      </c>
      <c r="K516" s="30">
        <f t="shared" si="100"/>
        <v>-10</v>
      </c>
      <c r="L516" s="30">
        <f t="shared" si="101"/>
        <v>-10</v>
      </c>
      <c r="M516" s="30">
        <f t="shared" si="102"/>
        <v>-10</v>
      </c>
      <c r="N516" s="33">
        <f t="shared" si="91"/>
        <v>-10</v>
      </c>
      <c r="O516" s="33">
        <f t="shared" si="92"/>
        <v>-10</v>
      </c>
      <c r="P516" s="33">
        <f t="shared" si="93"/>
        <v>-10</v>
      </c>
      <c r="Q516" s="33">
        <f t="shared" si="94"/>
        <v>-10</v>
      </c>
      <c r="R516" s="33">
        <f t="shared" si="95"/>
        <v>-10</v>
      </c>
      <c r="S516" s="33">
        <f t="shared" si="96"/>
        <v>-10</v>
      </c>
    </row>
    <row r="517" spans="5:19" x14ac:dyDescent="0.2">
      <c r="E517" s="35"/>
      <c r="F517" s="30">
        <v>508</v>
      </c>
      <c r="G517" s="33">
        <f t="shared" si="103"/>
        <v>0</v>
      </c>
      <c r="H517" s="30">
        <f t="shared" si="97"/>
        <v>-10</v>
      </c>
      <c r="I517" s="30">
        <f t="shared" si="98"/>
        <v>-10</v>
      </c>
      <c r="J517" s="30">
        <f t="shared" si="99"/>
        <v>-10</v>
      </c>
      <c r="K517" s="30">
        <f t="shared" si="100"/>
        <v>-10</v>
      </c>
      <c r="L517" s="30">
        <f t="shared" si="101"/>
        <v>-10</v>
      </c>
      <c r="M517" s="30">
        <f t="shared" si="102"/>
        <v>-10</v>
      </c>
      <c r="N517" s="33">
        <f t="shared" si="91"/>
        <v>-10</v>
      </c>
      <c r="O517" s="33">
        <f t="shared" si="92"/>
        <v>-10</v>
      </c>
      <c r="P517" s="33">
        <f t="shared" si="93"/>
        <v>-10</v>
      </c>
      <c r="Q517" s="33">
        <f t="shared" si="94"/>
        <v>-10</v>
      </c>
      <c r="R517" s="33">
        <f t="shared" si="95"/>
        <v>-10</v>
      </c>
      <c r="S517" s="33">
        <f t="shared" si="96"/>
        <v>-10</v>
      </c>
    </row>
    <row r="518" spans="5:19" x14ac:dyDescent="0.2">
      <c r="E518" s="35"/>
      <c r="F518" s="30">
        <v>509</v>
      </c>
      <c r="G518" s="33">
        <f t="shared" si="103"/>
        <v>0</v>
      </c>
      <c r="H518" s="30">
        <f t="shared" si="97"/>
        <v>-10</v>
      </c>
      <c r="I518" s="30">
        <f t="shared" si="98"/>
        <v>-10</v>
      </c>
      <c r="J518" s="30">
        <f t="shared" si="99"/>
        <v>-10</v>
      </c>
      <c r="K518" s="30">
        <f t="shared" si="100"/>
        <v>-10</v>
      </c>
      <c r="L518" s="30">
        <f t="shared" si="101"/>
        <v>-10</v>
      </c>
      <c r="M518" s="30">
        <f t="shared" si="102"/>
        <v>-10</v>
      </c>
      <c r="N518" s="33">
        <f t="shared" si="91"/>
        <v>-10</v>
      </c>
      <c r="O518" s="33">
        <f t="shared" si="92"/>
        <v>-10</v>
      </c>
      <c r="P518" s="33">
        <f t="shared" si="93"/>
        <v>-10</v>
      </c>
      <c r="Q518" s="33">
        <f t="shared" si="94"/>
        <v>-10</v>
      </c>
      <c r="R518" s="33">
        <f t="shared" si="95"/>
        <v>-10</v>
      </c>
      <c r="S518" s="33">
        <f t="shared" si="96"/>
        <v>-10</v>
      </c>
    </row>
    <row r="519" spans="5:19" x14ac:dyDescent="0.2">
      <c r="E519" s="35"/>
      <c r="F519" s="30">
        <v>510</v>
      </c>
      <c r="G519" s="33">
        <f t="shared" si="103"/>
        <v>0</v>
      </c>
      <c r="H519" s="30">
        <f t="shared" si="97"/>
        <v>-10</v>
      </c>
      <c r="I519" s="30">
        <f t="shared" si="98"/>
        <v>-10</v>
      </c>
      <c r="J519" s="30">
        <f t="shared" si="99"/>
        <v>-10</v>
      </c>
      <c r="K519" s="30">
        <f t="shared" si="100"/>
        <v>-10</v>
      </c>
      <c r="L519" s="30">
        <f t="shared" si="101"/>
        <v>-10</v>
      </c>
      <c r="M519" s="30">
        <f t="shared" si="102"/>
        <v>-10</v>
      </c>
      <c r="N519" s="33">
        <f t="shared" si="91"/>
        <v>-10</v>
      </c>
      <c r="O519" s="33">
        <f t="shared" si="92"/>
        <v>-10</v>
      </c>
      <c r="P519" s="33">
        <f t="shared" si="93"/>
        <v>-10</v>
      </c>
      <c r="Q519" s="33">
        <f t="shared" si="94"/>
        <v>-10</v>
      </c>
      <c r="R519" s="33">
        <f t="shared" si="95"/>
        <v>-10</v>
      </c>
      <c r="S519" s="33">
        <f t="shared" si="96"/>
        <v>-10</v>
      </c>
    </row>
    <row r="520" spans="5:19" x14ac:dyDescent="0.2">
      <c r="E520" s="35"/>
      <c r="F520" s="30">
        <v>511</v>
      </c>
      <c r="G520" s="33">
        <f t="shared" si="103"/>
        <v>0</v>
      </c>
      <c r="H520" s="30">
        <f t="shared" si="97"/>
        <v>-10</v>
      </c>
      <c r="I520" s="30">
        <f t="shared" si="98"/>
        <v>-10</v>
      </c>
      <c r="J520" s="30">
        <f t="shared" si="99"/>
        <v>-10</v>
      </c>
      <c r="K520" s="30">
        <f t="shared" si="100"/>
        <v>-10</v>
      </c>
      <c r="L520" s="30">
        <f t="shared" si="101"/>
        <v>-10</v>
      </c>
      <c r="M520" s="30">
        <f t="shared" si="102"/>
        <v>-10</v>
      </c>
      <c r="N520" s="33">
        <f t="shared" si="91"/>
        <v>-10</v>
      </c>
      <c r="O520" s="33">
        <f t="shared" si="92"/>
        <v>-10</v>
      </c>
      <c r="P520" s="33">
        <f t="shared" si="93"/>
        <v>-10</v>
      </c>
      <c r="Q520" s="33">
        <f t="shared" si="94"/>
        <v>-10</v>
      </c>
      <c r="R520" s="33">
        <f t="shared" si="95"/>
        <v>-10</v>
      </c>
      <c r="S520" s="33">
        <f t="shared" si="96"/>
        <v>-10</v>
      </c>
    </row>
    <row r="521" spans="5:19" x14ac:dyDescent="0.2">
      <c r="E521" s="35"/>
      <c r="F521" s="30">
        <v>512</v>
      </c>
      <c r="G521" s="33">
        <f t="shared" si="103"/>
        <v>0</v>
      </c>
      <c r="H521" s="30">
        <f t="shared" si="97"/>
        <v>-10</v>
      </c>
      <c r="I521" s="30">
        <f t="shared" si="98"/>
        <v>-10</v>
      </c>
      <c r="J521" s="30">
        <f t="shared" si="99"/>
        <v>-10</v>
      </c>
      <c r="K521" s="30">
        <f t="shared" si="100"/>
        <v>-10</v>
      </c>
      <c r="L521" s="30">
        <f t="shared" si="101"/>
        <v>-10</v>
      </c>
      <c r="M521" s="30">
        <f t="shared" si="102"/>
        <v>-10</v>
      </c>
      <c r="N521" s="33">
        <f t="shared" si="91"/>
        <v>-10</v>
      </c>
      <c r="O521" s="33">
        <f t="shared" si="92"/>
        <v>-10</v>
      </c>
      <c r="P521" s="33">
        <f t="shared" si="93"/>
        <v>-10</v>
      </c>
      <c r="Q521" s="33">
        <f t="shared" si="94"/>
        <v>-10</v>
      </c>
      <c r="R521" s="33">
        <f t="shared" si="95"/>
        <v>-10</v>
      </c>
      <c r="S521" s="33">
        <f t="shared" si="96"/>
        <v>-10</v>
      </c>
    </row>
    <row r="522" spans="5:19" x14ac:dyDescent="0.2">
      <c r="E522" s="35"/>
      <c r="F522" s="30">
        <v>513</v>
      </c>
      <c r="G522" s="33">
        <f t="shared" si="103"/>
        <v>0</v>
      </c>
      <c r="H522" s="30">
        <f t="shared" si="97"/>
        <v>-10</v>
      </c>
      <c r="I522" s="30">
        <f t="shared" si="98"/>
        <v>-10</v>
      </c>
      <c r="J522" s="30">
        <f t="shared" si="99"/>
        <v>-10</v>
      </c>
      <c r="K522" s="30">
        <f t="shared" si="100"/>
        <v>-10</v>
      </c>
      <c r="L522" s="30">
        <f t="shared" si="101"/>
        <v>-10</v>
      </c>
      <c r="M522" s="30">
        <f t="shared" si="102"/>
        <v>-10</v>
      </c>
      <c r="N522" s="33">
        <f t="shared" ref="N522:N585" si="104">IF($C$4 - ($F522*10*$C$33) &gt; -14, $C$4 - ($F522*10*$C$33), -10)</f>
        <v>-10</v>
      </c>
      <c r="O522" s="33">
        <f t="shared" ref="O522:O585" si="105">IF($C$4 - ($F522*10*$C$37) &gt; -14, $C$4 - ($F522*10*$C$37), -10)</f>
        <v>-10</v>
      </c>
      <c r="P522" s="33">
        <f t="shared" ref="P522:P585" si="106">IF($C$4 - ($F522*10*$C$41) &gt; -14, $C$4 - ($F522*10*$C$41), -10)</f>
        <v>-10</v>
      </c>
      <c r="Q522" s="33">
        <f t="shared" ref="Q522:Q585" si="107">IF($C$4 - ($F522*10*$C$45) &gt; -14, $C$4 - ($F522*10*$C$45), -10)</f>
        <v>-10</v>
      </c>
      <c r="R522" s="33">
        <f t="shared" ref="R522:R585" si="108">IF($C$4 - ($F522*10*$C$49) &gt; -14, $C$4 - ($F522*10*$C$49), -10)</f>
        <v>-10</v>
      </c>
      <c r="S522" s="33">
        <f t="shared" ref="S522:S585" si="109">IF($C$4 - ($F522*10*$C$53) &gt; -14, $C$4 - ($F522*10*$C$53), -10)</f>
        <v>-10</v>
      </c>
    </row>
    <row r="523" spans="5:19" x14ac:dyDescent="0.2">
      <c r="E523" s="35"/>
      <c r="F523" s="30">
        <v>514</v>
      </c>
      <c r="G523" s="33">
        <f t="shared" si="103"/>
        <v>0</v>
      </c>
      <c r="H523" s="30">
        <f t="shared" ref="H523:H586" si="110">IF($C$4 - ($F523*10*$C$9) &gt; -14, $C$4 - ($F523*10*$C$9), -10)</f>
        <v>-10</v>
      </c>
      <c r="I523" s="30">
        <f t="shared" ref="I523:I586" si="111">IF($C$4 - ($F523*10*$C$13) &gt; -14, $C$4 - ($F523*10*$C$13), -10)</f>
        <v>-10</v>
      </c>
      <c r="J523" s="30">
        <f t="shared" ref="J523:J586" si="112">IF($C$4 - ($F523*10*$C$17) &gt; -14, $C$4 - ($F523*10*$C$17), -10)</f>
        <v>-10</v>
      </c>
      <c r="K523" s="30">
        <f t="shared" ref="K523:K586" si="113">IF($C$4 - ($F523*10*$C$21) &gt; -14, $C$4 - ($F523*10*$C$21), -10)</f>
        <v>-10</v>
      </c>
      <c r="L523" s="30">
        <f t="shared" ref="L523:L586" si="114">IF($C$4 - ($F523*10*$C$25) &gt; -14, $C$4 - ($F523*10*$C$25), -10)</f>
        <v>-10</v>
      </c>
      <c r="M523" s="30">
        <f t="shared" ref="M523:M586" si="115">IF($C$4 - ($F523*10*$C$29) &gt; -14, $C$4 - ($F523*10*$C$29), -10)</f>
        <v>-10</v>
      </c>
      <c r="N523" s="33">
        <f t="shared" si="104"/>
        <v>-10</v>
      </c>
      <c r="O523" s="33">
        <f t="shared" si="105"/>
        <v>-10</v>
      </c>
      <c r="P523" s="33">
        <f t="shared" si="106"/>
        <v>-10</v>
      </c>
      <c r="Q523" s="33">
        <f t="shared" si="107"/>
        <v>-10</v>
      </c>
      <c r="R523" s="33">
        <f t="shared" si="108"/>
        <v>-10</v>
      </c>
      <c r="S523" s="33">
        <f t="shared" si="109"/>
        <v>-10</v>
      </c>
    </row>
    <row r="524" spans="5:19" x14ac:dyDescent="0.2">
      <c r="E524" s="35"/>
      <c r="F524" s="30">
        <v>515</v>
      </c>
      <c r="G524" s="33">
        <f t="shared" ref="G524:G587" si="116">IF(H524 = -10, IF(I524 = -10, IF(J524 = -10, IF(K524 = -10, IF(L524 = -10, IF(M524 = - 10, IF(N524 = - 10, IF(O524 = - 10, IF(P524 = - 10, IF(Q524 = - 10, IF(R524 = - 10, IF(S524 = - 10, 0, G523 + 1), G523 + 1), G523 + 1), G523 + 1), G523 + 1), G523 + 1), G523 + 1), G523 + 1), G523 + 1), G523 + 1), G523 + 1), G523 + 1)</f>
        <v>0</v>
      </c>
      <c r="H524" s="30">
        <f t="shared" si="110"/>
        <v>-10</v>
      </c>
      <c r="I524" s="30">
        <f t="shared" si="111"/>
        <v>-10</v>
      </c>
      <c r="J524" s="30">
        <f t="shared" si="112"/>
        <v>-10</v>
      </c>
      <c r="K524" s="30">
        <f t="shared" si="113"/>
        <v>-10</v>
      </c>
      <c r="L524" s="30">
        <f t="shared" si="114"/>
        <v>-10</v>
      </c>
      <c r="M524" s="30">
        <f t="shared" si="115"/>
        <v>-10</v>
      </c>
      <c r="N524" s="33">
        <f t="shared" si="104"/>
        <v>-10</v>
      </c>
      <c r="O524" s="33">
        <f t="shared" si="105"/>
        <v>-10</v>
      </c>
      <c r="P524" s="33">
        <f t="shared" si="106"/>
        <v>-10</v>
      </c>
      <c r="Q524" s="33">
        <f t="shared" si="107"/>
        <v>-10</v>
      </c>
      <c r="R524" s="33">
        <f t="shared" si="108"/>
        <v>-10</v>
      </c>
      <c r="S524" s="33">
        <f t="shared" si="109"/>
        <v>-10</v>
      </c>
    </row>
    <row r="525" spans="5:19" x14ac:dyDescent="0.2">
      <c r="E525" s="35"/>
      <c r="F525" s="30">
        <v>516</v>
      </c>
      <c r="G525" s="33">
        <f t="shared" si="116"/>
        <v>0</v>
      </c>
      <c r="H525" s="30">
        <f t="shared" si="110"/>
        <v>-10</v>
      </c>
      <c r="I525" s="30">
        <f t="shared" si="111"/>
        <v>-10</v>
      </c>
      <c r="J525" s="30">
        <f t="shared" si="112"/>
        <v>-10</v>
      </c>
      <c r="K525" s="30">
        <f t="shared" si="113"/>
        <v>-10</v>
      </c>
      <c r="L525" s="30">
        <f t="shared" si="114"/>
        <v>-10</v>
      </c>
      <c r="M525" s="30">
        <f t="shared" si="115"/>
        <v>-10</v>
      </c>
      <c r="N525" s="33">
        <f t="shared" si="104"/>
        <v>-10</v>
      </c>
      <c r="O525" s="33">
        <f t="shared" si="105"/>
        <v>-10</v>
      </c>
      <c r="P525" s="33">
        <f t="shared" si="106"/>
        <v>-10</v>
      </c>
      <c r="Q525" s="33">
        <f t="shared" si="107"/>
        <v>-10</v>
      </c>
      <c r="R525" s="33">
        <f t="shared" si="108"/>
        <v>-10</v>
      </c>
      <c r="S525" s="33">
        <f t="shared" si="109"/>
        <v>-10</v>
      </c>
    </row>
    <row r="526" spans="5:19" x14ac:dyDescent="0.2">
      <c r="E526" s="35"/>
      <c r="F526" s="30">
        <v>517</v>
      </c>
      <c r="G526" s="33">
        <f t="shared" si="116"/>
        <v>0</v>
      </c>
      <c r="H526" s="30">
        <f t="shared" si="110"/>
        <v>-10</v>
      </c>
      <c r="I526" s="30">
        <f t="shared" si="111"/>
        <v>-10</v>
      </c>
      <c r="J526" s="30">
        <f t="shared" si="112"/>
        <v>-10</v>
      </c>
      <c r="K526" s="30">
        <f t="shared" si="113"/>
        <v>-10</v>
      </c>
      <c r="L526" s="30">
        <f t="shared" si="114"/>
        <v>-10</v>
      </c>
      <c r="M526" s="30">
        <f t="shared" si="115"/>
        <v>-10</v>
      </c>
      <c r="N526" s="33">
        <f t="shared" si="104"/>
        <v>-10</v>
      </c>
      <c r="O526" s="33">
        <f t="shared" si="105"/>
        <v>-10</v>
      </c>
      <c r="P526" s="33">
        <f t="shared" si="106"/>
        <v>-10</v>
      </c>
      <c r="Q526" s="33">
        <f t="shared" si="107"/>
        <v>-10</v>
      </c>
      <c r="R526" s="33">
        <f t="shared" si="108"/>
        <v>-10</v>
      </c>
      <c r="S526" s="33">
        <f t="shared" si="109"/>
        <v>-10</v>
      </c>
    </row>
    <row r="527" spans="5:19" x14ac:dyDescent="0.2">
      <c r="E527" s="35"/>
      <c r="F527" s="30">
        <v>518</v>
      </c>
      <c r="G527" s="33">
        <f t="shared" si="116"/>
        <v>0</v>
      </c>
      <c r="H527" s="30">
        <f t="shared" si="110"/>
        <v>-10</v>
      </c>
      <c r="I527" s="30">
        <f t="shared" si="111"/>
        <v>-10</v>
      </c>
      <c r="J527" s="30">
        <f t="shared" si="112"/>
        <v>-10</v>
      </c>
      <c r="K527" s="30">
        <f t="shared" si="113"/>
        <v>-10</v>
      </c>
      <c r="L527" s="30">
        <f t="shared" si="114"/>
        <v>-10</v>
      </c>
      <c r="M527" s="30">
        <f t="shared" si="115"/>
        <v>-10</v>
      </c>
      <c r="N527" s="33">
        <f t="shared" si="104"/>
        <v>-10</v>
      </c>
      <c r="O527" s="33">
        <f t="shared" si="105"/>
        <v>-10</v>
      </c>
      <c r="P527" s="33">
        <f t="shared" si="106"/>
        <v>-10</v>
      </c>
      <c r="Q527" s="33">
        <f t="shared" si="107"/>
        <v>-10</v>
      </c>
      <c r="R527" s="33">
        <f t="shared" si="108"/>
        <v>-10</v>
      </c>
      <c r="S527" s="33">
        <f t="shared" si="109"/>
        <v>-10</v>
      </c>
    </row>
    <row r="528" spans="5:19" x14ac:dyDescent="0.2">
      <c r="E528" s="35"/>
      <c r="F528" s="30">
        <v>519</v>
      </c>
      <c r="G528" s="33">
        <f t="shared" si="116"/>
        <v>0</v>
      </c>
      <c r="H528" s="30">
        <f t="shared" si="110"/>
        <v>-10</v>
      </c>
      <c r="I528" s="30">
        <f t="shared" si="111"/>
        <v>-10</v>
      </c>
      <c r="J528" s="30">
        <f t="shared" si="112"/>
        <v>-10</v>
      </c>
      <c r="K528" s="30">
        <f t="shared" si="113"/>
        <v>-10</v>
      </c>
      <c r="L528" s="30">
        <f t="shared" si="114"/>
        <v>-10</v>
      </c>
      <c r="M528" s="30">
        <f t="shared" si="115"/>
        <v>-10</v>
      </c>
      <c r="N528" s="33">
        <f t="shared" si="104"/>
        <v>-10</v>
      </c>
      <c r="O528" s="33">
        <f t="shared" si="105"/>
        <v>-10</v>
      </c>
      <c r="P528" s="33">
        <f t="shared" si="106"/>
        <v>-10</v>
      </c>
      <c r="Q528" s="33">
        <f t="shared" si="107"/>
        <v>-10</v>
      </c>
      <c r="R528" s="33">
        <f t="shared" si="108"/>
        <v>-10</v>
      </c>
      <c r="S528" s="33">
        <f t="shared" si="109"/>
        <v>-10</v>
      </c>
    </row>
    <row r="529" spans="5:19" x14ac:dyDescent="0.2">
      <c r="E529" s="35"/>
      <c r="F529" s="30">
        <v>520</v>
      </c>
      <c r="G529" s="33">
        <f t="shared" si="116"/>
        <v>0</v>
      </c>
      <c r="H529" s="30">
        <f t="shared" si="110"/>
        <v>-10</v>
      </c>
      <c r="I529" s="30">
        <f t="shared" si="111"/>
        <v>-10</v>
      </c>
      <c r="J529" s="30">
        <f t="shared" si="112"/>
        <v>-10</v>
      </c>
      <c r="K529" s="30">
        <f t="shared" si="113"/>
        <v>-10</v>
      </c>
      <c r="L529" s="30">
        <f t="shared" si="114"/>
        <v>-10</v>
      </c>
      <c r="M529" s="30">
        <f t="shared" si="115"/>
        <v>-10</v>
      </c>
      <c r="N529" s="33">
        <f t="shared" si="104"/>
        <v>-10</v>
      </c>
      <c r="O529" s="33">
        <f t="shared" si="105"/>
        <v>-10</v>
      </c>
      <c r="P529" s="33">
        <f t="shared" si="106"/>
        <v>-10</v>
      </c>
      <c r="Q529" s="33">
        <f t="shared" si="107"/>
        <v>-10</v>
      </c>
      <c r="R529" s="33">
        <f t="shared" si="108"/>
        <v>-10</v>
      </c>
      <c r="S529" s="33">
        <f t="shared" si="109"/>
        <v>-10</v>
      </c>
    </row>
    <row r="530" spans="5:19" x14ac:dyDescent="0.2">
      <c r="E530" s="35"/>
      <c r="F530" s="30">
        <v>521</v>
      </c>
      <c r="G530" s="33">
        <f t="shared" si="116"/>
        <v>0</v>
      </c>
      <c r="H530" s="30">
        <f t="shared" si="110"/>
        <v>-10</v>
      </c>
      <c r="I530" s="30">
        <f t="shared" si="111"/>
        <v>-10</v>
      </c>
      <c r="J530" s="30">
        <f t="shared" si="112"/>
        <v>-10</v>
      </c>
      <c r="K530" s="30">
        <f t="shared" si="113"/>
        <v>-10</v>
      </c>
      <c r="L530" s="30">
        <f t="shared" si="114"/>
        <v>-10</v>
      </c>
      <c r="M530" s="30">
        <f t="shared" si="115"/>
        <v>-10</v>
      </c>
      <c r="N530" s="33">
        <f t="shared" si="104"/>
        <v>-10</v>
      </c>
      <c r="O530" s="33">
        <f t="shared" si="105"/>
        <v>-10</v>
      </c>
      <c r="P530" s="33">
        <f t="shared" si="106"/>
        <v>-10</v>
      </c>
      <c r="Q530" s="33">
        <f t="shared" si="107"/>
        <v>-10</v>
      </c>
      <c r="R530" s="33">
        <f t="shared" si="108"/>
        <v>-10</v>
      </c>
      <c r="S530" s="33">
        <f t="shared" si="109"/>
        <v>-10</v>
      </c>
    </row>
    <row r="531" spans="5:19" x14ac:dyDescent="0.2">
      <c r="E531" s="35"/>
      <c r="F531" s="30">
        <v>522</v>
      </c>
      <c r="G531" s="33">
        <f t="shared" si="116"/>
        <v>0</v>
      </c>
      <c r="H531" s="30">
        <f t="shared" si="110"/>
        <v>-10</v>
      </c>
      <c r="I531" s="30">
        <f t="shared" si="111"/>
        <v>-10</v>
      </c>
      <c r="J531" s="30">
        <f t="shared" si="112"/>
        <v>-10</v>
      </c>
      <c r="K531" s="30">
        <f t="shared" si="113"/>
        <v>-10</v>
      </c>
      <c r="L531" s="30">
        <f t="shared" si="114"/>
        <v>-10</v>
      </c>
      <c r="M531" s="30">
        <f t="shared" si="115"/>
        <v>-10</v>
      </c>
      <c r="N531" s="33">
        <f t="shared" si="104"/>
        <v>-10</v>
      </c>
      <c r="O531" s="33">
        <f t="shared" si="105"/>
        <v>-10</v>
      </c>
      <c r="P531" s="33">
        <f t="shared" si="106"/>
        <v>-10</v>
      </c>
      <c r="Q531" s="33">
        <f t="shared" si="107"/>
        <v>-10</v>
      </c>
      <c r="R531" s="33">
        <f t="shared" si="108"/>
        <v>-10</v>
      </c>
      <c r="S531" s="33">
        <f t="shared" si="109"/>
        <v>-10</v>
      </c>
    </row>
    <row r="532" spans="5:19" x14ac:dyDescent="0.2">
      <c r="E532" s="35"/>
      <c r="F532" s="30">
        <v>523</v>
      </c>
      <c r="G532" s="33">
        <f t="shared" si="116"/>
        <v>0</v>
      </c>
      <c r="H532" s="30">
        <f t="shared" si="110"/>
        <v>-10</v>
      </c>
      <c r="I532" s="30">
        <f t="shared" si="111"/>
        <v>-10</v>
      </c>
      <c r="J532" s="30">
        <f t="shared" si="112"/>
        <v>-10</v>
      </c>
      <c r="K532" s="30">
        <f t="shared" si="113"/>
        <v>-10</v>
      </c>
      <c r="L532" s="30">
        <f t="shared" si="114"/>
        <v>-10</v>
      </c>
      <c r="M532" s="30">
        <f t="shared" si="115"/>
        <v>-10</v>
      </c>
      <c r="N532" s="33">
        <f t="shared" si="104"/>
        <v>-10</v>
      </c>
      <c r="O532" s="33">
        <f t="shared" si="105"/>
        <v>-10</v>
      </c>
      <c r="P532" s="33">
        <f t="shared" si="106"/>
        <v>-10</v>
      </c>
      <c r="Q532" s="33">
        <f t="shared" si="107"/>
        <v>-10</v>
      </c>
      <c r="R532" s="33">
        <f t="shared" si="108"/>
        <v>-10</v>
      </c>
      <c r="S532" s="33">
        <f t="shared" si="109"/>
        <v>-10</v>
      </c>
    </row>
    <row r="533" spans="5:19" x14ac:dyDescent="0.2">
      <c r="E533" s="35"/>
      <c r="F533" s="30">
        <v>524</v>
      </c>
      <c r="G533" s="33">
        <f t="shared" si="116"/>
        <v>0</v>
      </c>
      <c r="H533" s="30">
        <f t="shared" si="110"/>
        <v>-10</v>
      </c>
      <c r="I533" s="30">
        <f t="shared" si="111"/>
        <v>-10</v>
      </c>
      <c r="J533" s="30">
        <f t="shared" si="112"/>
        <v>-10</v>
      </c>
      <c r="K533" s="30">
        <f t="shared" si="113"/>
        <v>-10</v>
      </c>
      <c r="L533" s="30">
        <f t="shared" si="114"/>
        <v>-10</v>
      </c>
      <c r="M533" s="30">
        <f t="shared" si="115"/>
        <v>-10</v>
      </c>
      <c r="N533" s="33">
        <f t="shared" si="104"/>
        <v>-10</v>
      </c>
      <c r="O533" s="33">
        <f t="shared" si="105"/>
        <v>-10</v>
      </c>
      <c r="P533" s="33">
        <f t="shared" si="106"/>
        <v>-10</v>
      </c>
      <c r="Q533" s="33">
        <f t="shared" si="107"/>
        <v>-10</v>
      </c>
      <c r="R533" s="33">
        <f t="shared" si="108"/>
        <v>-10</v>
      </c>
      <c r="S533" s="33">
        <f t="shared" si="109"/>
        <v>-10</v>
      </c>
    </row>
    <row r="534" spans="5:19" x14ac:dyDescent="0.2">
      <c r="E534" s="35"/>
      <c r="F534" s="30">
        <v>525</v>
      </c>
      <c r="G534" s="33">
        <f t="shared" si="116"/>
        <v>0</v>
      </c>
      <c r="H534" s="30">
        <f t="shared" si="110"/>
        <v>-10</v>
      </c>
      <c r="I534" s="30">
        <f t="shared" si="111"/>
        <v>-10</v>
      </c>
      <c r="J534" s="30">
        <f t="shared" si="112"/>
        <v>-10</v>
      </c>
      <c r="K534" s="30">
        <f t="shared" si="113"/>
        <v>-10</v>
      </c>
      <c r="L534" s="30">
        <f t="shared" si="114"/>
        <v>-10</v>
      </c>
      <c r="M534" s="30">
        <f t="shared" si="115"/>
        <v>-10</v>
      </c>
      <c r="N534" s="33">
        <f t="shared" si="104"/>
        <v>-10</v>
      </c>
      <c r="O534" s="33">
        <f t="shared" si="105"/>
        <v>-10</v>
      </c>
      <c r="P534" s="33">
        <f t="shared" si="106"/>
        <v>-10</v>
      </c>
      <c r="Q534" s="33">
        <f t="shared" si="107"/>
        <v>-10</v>
      </c>
      <c r="R534" s="33">
        <f t="shared" si="108"/>
        <v>-10</v>
      </c>
      <c r="S534" s="33">
        <f t="shared" si="109"/>
        <v>-10</v>
      </c>
    </row>
    <row r="535" spans="5:19" x14ac:dyDescent="0.2">
      <c r="E535" s="35"/>
      <c r="F535" s="30">
        <v>526</v>
      </c>
      <c r="G535" s="33">
        <f t="shared" si="116"/>
        <v>0</v>
      </c>
      <c r="H535" s="30">
        <f t="shared" si="110"/>
        <v>-10</v>
      </c>
      <c r="I535" s="30">
        <f t="shared" si="111"/>
        <v>-10</v>
      </c>
      <c r="J535" s="30">
        <f t="shared" si="112"/>
        <v>-10</v>
      </c>
      <c r="K535" s="30">
        <f t="shared" si="113"/>
        <v>-10</v>
      </c>
      <c r="L535" s="30">
        <f t="shared" si="114"/>
        <v>-10</v>
      </c>
      <c r="M535" s="30">
        <f t="shared" si="115"/>
        <v>-10</v>
      </c>
      <c r="N535" s="33">
        <f t="shared" si="104"/>
        <v>-10</v>
      </c>
      <c r="O535" s="33">
        <f t="shared" si="105"/>
        <v>-10</v>
      </c>
      <c r="P535" s="33">
        <f t="shared" si="106"/>
        <v>-10</v>
      </c>
      <c r="Q535" s="33">
        <f t="shared" si="107"/>
        <v>-10</v>
      </c>
      <c r="R535" s="33">
        <f t="shared" si="108"/>
        <v>-10</v>
      </c>
      <c r="S535" s="33">
        <f t="shared" si="109"/>
        <v>-10</v>
      </c>
    </row>
    <row r="536" spans="5:19" x14ac:dyDescent="0.2">
      <c r="E536" s="35"/>
      <c r="F536" s="30">
        <v>527</v>
      </c>
      <c r="G536" s="33">
        <f t="shared" si="116"/>
        <v>0</v>
      </c>
      <c r="H536" s="30">
        <f t="shared" si="110"/>
        <v>-10</v>
      </c>
      <c r="I536" s="30">
        <f t="shared" si="111"/>
        <v>-10</v>
      </c>
      <c r="J536" s="30">
        <f t="shared" si="112"/>
        <v>-10</v>
      </c>
      <c r="K536" s="30">
        <f t="shared" si="113"/>
        <v>-10</v>
      </c>
      <c r="L536" s="30">
        <f t="shared" si="114"/>
        <v>-10</v>
      </c>
      <c r="M536" s="30">
        <f t="shared" si="115"/>
        <v>-10</v>
      </c>
      <c r="N536" s="33">
        <f t="shared" si="104"/>
        <v>-10</v>
      </c>
      <c r="O536" s="33">
        <f t="shared" si="105"/>
        <v>-10</v>
      </c>
      <c r="P536" s="33">
        <f t="shared" si="106"/>
        <v>-10</v>
      </c>
      <c r="Q536" s="33">
        <f t="shared" si="107"/>
        <v>-10</v>
      </c>
      <c r="R536" s="33">
        <f t="shared" si="108"/>
        <v>-10</v>
      </c>
      <c r="S536" s="33">
        <f t="shared" si="109"/>
        <v>-10</v>
      </c>
    </row>
    <row r="537" spans="5:19" x14ac:dyDescent="0.2">
      <c r="E537" s="35"/>
      <c r="F537" s="30">
        <v>528</v>
      </c>
      <c r="G537" s="33">
        <f t="shared" si="116"/>
        <v>0</v>
      </c>
      <c r="H537" s="30">
        <f t="shared" si="110"/>
        <v>-10</v>
      </c>
      <c r="I537" s="30">
        <f t="shared" si="111"/>
        <v>-10</v>
      </c>
      <c r="J537" s="30">
        <f t="shared" si="112"/>
        <v>-10</v>
      </c>
      <c r="K537" s="30">
        <f t="shared" si="113"/>
        <v>-10</v>
      </c>
      <c r="L537" s="30">
        <f t="shared" si="114"/>
        <v>-10</v>
      </c>
      <c r="M537" s="30">
        <f t="shared" si="115"/>
        <v>-10</v>
      </c>
      <c r="N537" s="33">
        <f t="shared" si="104"/>
        <v>-10</v>
      </c>
      <c r="O537" s="33">
        <f t="shared" si="105"/>
        <v>-10</v>
      </c>
      <c r="P537" s="33">
        <f t="shared" si="106"/>
        <v>-10</v>
      </c>
      <c r="Q537" s="33">
        <f t="shared" si="107"/>
        <v>-10</v>
      </c>
      <c r="R537" s="33">
        <f t="shared" si="108"/>
        <v>-10</v>
      </c>
      <c r="S537" s="33">
        <f t="shared" si="109"/>
        <v>-10</v>
      </c>
    </row>
    <row r="538" spans="5:19" x14ac:dyDescent="0.2">
      <c r="E538" s="35"/>
      <c r="F538" s="30">
        <v>529</v>
      </c>
      <c r="G538" s="33">
        <f t="shared" si="116"/>
        <v>0</v>
      </c>
      <c r="H538" s="30">
        <f t="shared" si="110"/>
        <v>-10</v>
      </c>
      <c r="I538" s="30">
        <f t="shared" si="111"/>
        <v>-10</v>
      </c>
      <c r="J538" s="30">
        <f t="shared" si="112"/>
        <v>-10</v>
      </c>
      <c r="K538" s="30">
        <f t="shared" si="113"/>
        <v>-10</v>
      </c>
      <c r="L538" s="30">
        <f t="shared" si="114"/>
        <v>-10</v>
      </c>
      <c r="M538" s="30">
        <f t="shared" si="115"/>
        <v>-10</v>
      </c>
      <c r="N538" s="33">
        <f t="shared" si="104"/>
        <v>-10</v>
      </c>
      <c r="O538" s="33">
        <f t="shared" si="105"/>
        <v>-10</v>
      </c>
      <c r="P538" s="33">
        <f t="shared" si="106"/>
        <v>-10</v>
      </c>
      <c r="Q538" s="33">
        <f t="shared" si="107"/>
        <v>-10</v>
      </c>
      <c r="R538" s="33">
        <f t="shared" si="108"/>
        <v>-10</v>
      </c>
      <c r="S538" s="33">
        <f t="shared" si="109"/>
        <v>-10</v>
      </c>
    </row>
    <row r="539" spans="5:19" x14ac:dyDescent="0.2">
      <c r="E539" s="35"/>
      <c r="F539" s="30">
        <v>530</v>
      </c>
      <c r="G539" s="33">
        <f t="shared" si="116"/>
        <v>0</v>
      </c>
      <c r="H539" s="30">
        <f t="shared" si="110"/>
        <v>-10</v>
      </c>
      <c r="I539" s="30">
        <f t="shared" si="111"/>
        <v>-10</v>
      </c>
      <c r="J539" s="30">
        <f t="shared" si="112"/>
        <v>-10</v>
      </c>
      <c r="K539" s="30">
        <f t="shared" si="113"/>
        <v>-10</v>
      </c>
      <c r="L539" s="30">
        <f t="shared" si="114"/>
        <v>-10</v>
      </c>
      <c r="M539" s="30">
        <f t="shared" si="115"/>
        <v>-10</v>
      </c>
      <c r="N539" s="33">
        <f t="shared" si="104"/>
        <v>-10</v>
      </c>
      <c r="O539" s="33">
        <f t="shared" si="105"/>
        <v>-10</v>
      </c>
      <c r="P539" s="33">
        <f t="shared" si="106"/>
        <v>-10</v>
      </c>
      <c r="Q539" s="33">
        <f t="shared" si="107"/>
        <v>-10</v>
      </c>
      <c r="R539" s="33">
        <f t="shared" si="108"/>
        <v>-10</v>
      </c>
      <c r="S539" s="33">
        <f t="shared" si="109"/>
        <v>-10</v>
      </c>
    </row>
    <row r="540" spans="5:19" x14ac:dyDescent="0.2">
      <c r="E540" s="35"/>
      <c r="F540" s="30">
        <v>531</v>
      </c>
      <c r="G540" s="33">
        <f t="shared" si="116"/>
        <v>0</v>
      </c>
      <c r="H540" s="30">
        <f t="shared" si="110"/>
        <v>-10</v>
      </c>
      <c r="I540" s="30">
        <f t="shared" si="111"/>
        <v>-10</v>
      </c>
      <c r="J540" s="30">
        <f t="shared" si="112"/>
        <v>-10</v>
      </c>
      <c r="K540" s="30">
        <f t="shared" si="113"/>
        <v>-10</v>
      </c>
      <c r="L540" s="30">
        <f t="shared" si="114"/>
        <v>-10</v>
      </c>
      <c r="M540" s="30">
        <f t="shared" si="115"/>
        <v>-10</v>
      </c>
      <c r="N540" s="33">
        <f t="shared" si="104"/>
        <v>-10</v>
      </c>
      <c r="O540" s="33">
        <f t="shared" si="105"/>
        <v>-10</v>
      </c>
      <c r="P540" s="33">
        <f t="shared" si="106"/>
        <v>-10</v>
      </c>
      <c r="Q540" s="33">
        <f t="shared" si="107"/>
        <v>-10</v>
      </c>
      <c r="R540" s="33">
        <f t="shared" si="108"/>
        <v>-10</v>
      </c>
      <c r="S540" s="33">
        <f t="shared" si="109"/>
        <v>-10</v>
      </c>
    </row>
    <row r="541" spans="5:19" x14ac:dyDescent="0.2">
      <c r="E541" s="35"/>
      <c r="F541" s="30">
        <v>532</v>
      </c>
      <c r="G541" s="33">
        <f t="shared" si="116"/>
        <v>0</v>
      </c>
      <c r="H541" s="30">
        <f t="shared" si="110"/>
        <v>-10</v>
      </c>
      <c r="I541" s="30">
        <f t="shared" si="111"/>
        <v>-10</v>
      </c>
      <c r="J541" s="30">
        <f t="shared" si="112"/>
        <v>-10</v>
      </c>
      <c r="K541" s="30">
        <f t="shared" si="113"/>
        <v>-10</v>
      </c>
      <c r="L541" s="30">
        <f t="shared" si="114"/>
        <v>-10</v>
      </c>
      <c r="M541" s="30">
        <f t="shared" si="115"/>
        <v>-10</v>
      </c>
      <c r="N541" s="33">
        <f t="shared" si="104"/>
        <v>-10</v>
      </c>
      <c r="O541" s="33">
        <f t="shared" si="105"/>
        <v>-10</v>
      </c>
      <c r="P541" s="33">
        <f t="shared" si="106"/>
        <v>-10</v>
      </c>
      <c r="Q541" s="33">
        <f t="shared" si="107"/>
        <v>-10</v>
      </c>
      <c r="R541" s="33">
        <f t="shared" si="108"/>
        <v>-10</v>
      </c>
      <c r="S541" s="33">
        <f t="shared" si="109"/>
        <v>-10</v>
      </c>
    </row>
    <row r="542" spans="5:19" x14ac:dyDescent="0.2">
      <c r="E542" s="35"/>
      <c r="F542" s="30">
        <v>533</v>
      </c>
      <c r="G542" s="33">
        <f t="shared" si="116"/>
        <v>0</v>
      </c>
      <c r="H542" s="30">
        <f t="shared" si="110"/>
        <v>-10</v>
      </c>
      <c r="I542" s="30">
        <f t="shared" si="111"/>
        <v>-10</v>
      </c>
      <c r="J542" s="30">
        <f t="shared" si="112"/>
        <v>-10</v>
      </c>
      <c r="K542" s="30">
        <f t="shared" si="113"/>
        <v>-10</v>
      </c>
      <c r="L542" s="30">
        <f t="shared" si="114"/>
        <v>-10</v>
      </c>
      <c r="M542" s="30">
        <f t="shared" si="115"/>
        <v>-10</v>
      </c>
      <c r="N542" s="33">
        <f t="shared" si="104"/>
        <v>-10</v>
      </c>
      <c r="O542" s="33">
        <f t="shared" si="105"/>
        <v>-10</v>
      </c>
      <c r="P542" s="33">
        <f t="shared" si="106"/>
        <v>-10</v>
      </c>
      <c r="Q542" s="33">
        <f t="shared" si="107"/>
        <v>-10</v>
      </c>
      <c r="R542" s="33">
        <f t="shared" si="108"/>
        <v>-10</v>
      </c>
      <c r="S542" s="33">
        <f t="shared" si="109"/>
        <v>-10</v>
      </c>
    </row>
    <row r="543" spans="5:19" x14ac:dyDescent="0.2">
      <c r="E543" s="35"/>
      <c r="F543" s="30">
        <v>534</v>
      </c>
      <c r="G543" s="33">
        <f t="shared" si="116"/>
        <v>0</v>
      </c>
      <c r="H543" s="30">
        <f t="shared" si="110"/>
        <v>-10</v>
      </c>
      <c r="I543" s="30">
        <f t="shared" si="111"/>
        <v>-10</v>
      </c>
      <c r="J543" s="30">
        <f t="shared" si="112"/>
        <v>-10</v>
      </c>
      <c r="K543" s="30">
        <f t="shared" si="113"/>
        <v>-10</v>
      </c>
      <c r="L543" s="30">
        <f t="shared" si="114"/>
        <v>-10</v>
      </c>
      <c r="M543" s="30">
        <f t="shared" si="115"/>
        <v>-10</v>
      </c>
      <c r="N543" s="33">
        <f t="shared" si="104"/>
        <v>-10</v>
      </c>
      <c r="O543" s="33">
        <f t="shared" si="105"/>
        <v>-10</v>
      </c>
      <c r="P543" s="33">
        <f t="shared" si="106"/>
        <v>-10</v>
      </c>
      <c r="Q543" s="33">
        <f t="shared" si="107"/>
        <v>-10</v>
      </c>
      <c r="R543" s="33">
        <f t="shared" si="108"/>
        <v>-10</v>
      </c>
      <c r="S543" s="33">
        <f t="shared" si="109"/>
        <v>-10</v>
      </c>
    </row>
    <row r="544" spans="5:19" x14ac:dyDescent="0.2">
      <c r="E544" s="35"/>
      <c r="F544" s="30">
        <v>535</v>
      </c>
      <c r="G544" s="33">
        <f t="shared" si="116"/>
        <v>0</v>
      </c>
      <c r="H544" s="30">
        <f t="shared" si="110"/>
        <v>-10</v>
      </c>
      <c r="I544" s="30">
        <f t="shared" si="111"/>
        <v>-10</v>
      </c>
      <c r="J544" s="30">
        <f t="shared" si="112"/>
        <v>-10</v>
      </c>
      <c r="K544" s="30">
        <f t="shared" si="113"/>
        <v>-10</v>
      </c>
      <c r="L544" s="30">
        <f t="shared" si="114"/>
        <v>-10</v>
      </c>
      <c r="M544" s="30">
        <f t="shared" si="115"/>
        <v>-10</v>
      </c>
      <c r="N544" s="33">
        <f t="shared" si="104"/>
        <v>-10</v>
      </c>
      <c r="O544" s="33">
        <f t="shared" si="105"/>
        <v>-10</v>
      </c>
      <c r="P544" s="33">
        <f t="shared" si="106"/>
        <v>-10</v>
      </c>
      <c r="Q544" s="33">
        <f t="shared" si="107"/>
        <v>-10</v>
      </c>
      <c r="R544" s="33">
        <f t="shared" si="108"/>
        <v>-10</v>
      </c>
      <c r="S544" s="33">
        <f t="shared" si="109"/>
        <v>-10</v>
      </c>
    </row>
    <row r="545" spans="5:19" x14ac:dyDescent="0.2">
      <c r="E545" s="35"/>
      <c r="F545" s="30">
        <v>536</v>
      </c>
      <c r="G545" s="33">
        <f t="shared" si="116"/>
        <v>0</v>
      </c>
      <c r="H545" s="30">
        <f t="shared" si="110"/>
        <v>-10</v>
      </c>
      <c r="I545" s="30">
        <f t="shared" si="111"/>
        <v>-10</v>
      </c>
      <c r="J545" s="30">
        <f t="shared" si="112"/>
        <v>-10</v>
      </c>
      <c r="K545" s="30">
        <f t="shared" si="113"/>
        <v>-10</v>
      </c>
      <c r="L545" s="30">
        <f t="shared" si="114"/>
        <v>-10</v>
      </c>
      <c r="M545" s="30">
        <f t="shared" si="115"/>
        <v>-10</v>
      </c>
      <c r="N545" s="33">
        <f t="shared" si="104"/>
        <v>-10</v>
      </c>
      <c r="O545" s="33">
        <f t="shared" si="105"/>
        <v>-10</v>
      </c>
      <c r="P545" s="33">
        <f t="shared" si="106"/>
        <v>-10</v>
      </c>
      <c r="Q545" s="33">
        <f t="shared" si="107"/>
        <v>-10</v>
      </c>
      <c r="R545" s="33">
        <f t="shared" si="108"/>
        <v>-10</v>
      </c>
      <c r="S545" s="33">
        <f t="shared" si="109"/>
        <v>-10</v>
      </c>
    </row>
    <row r="546" spans="5:19" x14ac:dyDescent="0.2">
      <c r="E546" s="35"/>
      <c r="F546" s="30">
        <v>537</v>
      </c>
      <c r="G546" s="33">
        <f t="shared" si="116"/>
        <v>0</v>
      </c>
      <c r="H546" s="30">
        <f t="shared" si="110"/>
        <v>-10</v>
      </c>
      <c r="I546" s="30">
        <f t="shared" si="111"/>
        <v>-10</v>
      </c>
      <c r="J546" s="30">
        <f t="shared" si="112"/>
        <v>-10</v>
      </c>
      <c r="K546" s="30">
        <f t="shared" si="113"/>
        <v>-10</v>
      </c>
      <c r="L546" s="30">
        <f t="shared" si="114"/>
        <v>-10</v>
      </c>
      <c r="M546" s="30">
        <f t="shared" si="115"/>
        <v>-10</v>
      </c>
      <c r="N546" s="33">
        <f t="shared" si="104"/>
        <v>-10</v>
      </c>
      <c r="O546" s="33">
        <f t="shared" si="105"/>
        <v>-10</v>
      </c>
      <c r="P546" s="33">
        <f t="shared" si="106"/>
        <v>-10</v>
      </c>
      <c r="Q546" s="33">
        <f t="shared" si="107"/>
        <v>-10</v>
      </c>
      <c r="R546" s="33">
        <f t="shared" si="108"/>
        <v>-10</v>
      </c>
      <c r="S546" s="33">
        <f t="shared" si="109"/>
        <v>-10</v>
      </c>
    </row>
    <row r="547" spans="5:19" x14ac:dyDescent="0.2">
      <c r="E547" s="35"/>
      <c r="F547" s="30">
        <v>538</v>
      </c>
      <c r="G547" s="33">
        <f t="shared" si="116"/>
        <v>0</v>
      </c>
      <c r="H547" s="30">
        <f t="shared" si="110"/>
        <v>-10</v>
      </c>
      <c r="I547" s="30">
        <f t="shared" si="111"/>
        <v>-10</v>
      </c>
      <c r="J547" s="30">
        <f t="shared" si="112"/>
        <v>-10</v>
      </c>
      <c r="K547" s="30">
        <f t="shared" si="113"/>
        <v>-10</v>
      </c>
      <c r="L547" s="30">
        <f t="shared" si="114"/>
        <v>-10</v>
      </c>
      <c r="M547" s="30">
        <f t="shared" si="115"/>
        <v>-10</v>
      </c>
      <c r="N547" s="33">
        <f t="shared" si="104"/>
        <v>-10</v>
      </c>
      <c r="O547" s="33">
        <f t="shared" si="105"/>
        <v>-10</v>
      </c>
      <c r="P547" s="33">
        <f t="shared" si="106"/>
        <v>-10</v>
      </c>
      <c r="Q547" s="33">
        <f t="shared" si="107"/>
        <v>-10</v>
      </c>
      <c r="R547" s="33">
        <f t="shared" si="108"/>
        <v>-10</v>
      </c>
      <c r="S547" s="33">
        <f t="shared" si="109"/>
        <v>-10</v>
      </c>
    </row>
    <row r="548" spans="5:19" x14ac:dyDescent="0.2">
      <c r="E548" s="35"/>
      <c r="F548" s="30">
        <v>539</v>
      </c>
      <c r="G548" s="33">
        <f t="shared" si="116"/>
        <v>0</v>
      </c>
      <c r="H548" s="30">
        <f t="shared" si="110"/>
        <v>-10</v>
      </c>
      <c r="I548" s="30">
        <f t="shared" si="111"/>
        <v>-10</v>
      </c>
      <c r="J548" s="30">
        <f t="shared" si="112"/>
        <v>-10</v>
      </c>
      <c r="K548" s="30">
        <f t="shared" si="113"/>
        <v>-10</v>
      </c>
      <c r="L548" s="30">
        <f t="shared" si="114"/>
        <v>-10</v>
      </c>
      <c r="M548" s="30">
        <f t="shared" si="115"/>
        <v>-10</v>
      </c>
      <c r="N548" s="33">
        <f t="shared" si="104"/>
        <v>-10</v>
      </c>
      <c r="O548" s="33">
        <f t="shared" si="105"/>
        <v>-10</v>
      </c>
      <c r="P548" s="33">
        <f t="shared" si="106"/>
        <v>-10</v>
      </c>
      <c r="Q548" s="33">
        <f t="shared" si="107"/>
        <v>-10</v>
      </c>
      <c r="R548" s="33">
        <f t="shared" si="108"/>
        <v>-10</v>
      </c>
      <c r="S548" s="33">
        <f t="shared" si="109"/>
        <v>-10</v>
      </c>
    </row>
    <row r="549" spans="5:19" x14ac:dyDescent="0.2">
      <c r="E549" s="35"/>
      <c r="F549" s="30">
        <v>540</v>
      </c>
      <c r="G549" s="33">
        <f t="shared" si="116"/>
        <v>0</v>
      </c>
      <c r="H549" s="30">
        <f t="shared" si="110"/>
        <v>-10</v>
      </c>
      <c r="I549" s="30">
        <f t="shared" si="111"/>
        <v>-10</v>
      </c>
      <c r="J549" s="30">
        <f t="shared" si="112"/>
        <v>-10</v>
      </c>
      <c r="K549" s="30">
        <f t="shared" si="113"/>
        <v>-10</v>
      </c>
      <c r="L549" s="30">
        <f t="shared" si="114"/>
        <v>-10</v>
      </c>
      <c r="M549" s="30">
        <f t="shared" si="115"/>
        <v>-10</v>
      </c>
      <c r="N549" s="33">
        <f t="shared" si="104"/>
        <v>-10</v>
      </c>
      <c r="O549" s="33">
        <f t="shared" si="105"/>
        <v>-10</v>
      </c>
      <c r="P549" s="33">
        <f t="shared" si="106"/>
        <v>-10</v>
      </c>
      <c r="Q549" s="33">
        <f t="shared" si="107"/>
        <v>-10</v>
      </c>
      <c r="R549" s="33">
        <f t="shared" si="108"/>
        <v>-10</v>
      </c>
      <c r="S549" s="33">
        <f t="shared" si="109"/>
        <v>-10</v>
      </c>
    </row>
    <row r="550" spans="5:19" x14ac:dyDescent="0.2">
      <c r="E550" s="35"/>
      <c r="F550" s="30">
        <v>541</v>
      </c>
      <c r="G550" s="33">
        <f t="shared" si="116"/>
        <v>0</v>
      </c>
      <c r="H550" s="30">
        <f t="shared" si="110"/>
        <v>-10</v>
      </c>
      <c r="I550" s="30">
        <f t="shared" si="111"/>
        <v>-10</v>
      </c>
      <c r="J550" s="30">
        <f t="shared" si="112"/>
        <v>-10</v>
      </c>
      <c r="K550" s="30">
        <f t="shared" si="113"/>
        <v>-10</v>
      </c>
      <c r="L550" s="30">
        <f t="shared" si="114"/>
        <v>-10</v>
      </c>
      <c r="M550" s="30">
        <f t="shared" si="115"/>
        <v>-10</v>
      </c>
      <c r="N550" s="33">
        <f t="shared" si="104"/>
        <v>-10</v>
      </c>
      <c r="O550" s="33">
        <f t="shared" si="105"/>
        <v>-10</v>
      </c>
      <c r="P550" s="33">
        <f t="shared" si="106"/>
        <v>-10</v>
      </c>
      <c r="Q550" s="33">
        <f t="shared" si="107"/>
        <v>-10</v>
      </c>
      <c r="R550" s="33">
        <f t="shared" si="108"/>
        <v>-10</v>
      </c>
      <c r="S550" s="33">
        <f t="shared" si="109"/>
        <v>-10</v>
      </c>
    </row>
    <row r="551" spans="5:19" x14ac:dyDescent="0.2">
      <c r="E551" s="35"/>
      <c r="F551" s="30">
        <v>542</v>
      </c>
      <c r="G551" s="33">
        <f t="shared" si="116"/>
        <v>0</v>
      </c>
      <c r="H551" s="30">
        <f t="shared" si="110"/>
        <v>-10</v>
      </c>
      <c r="I551" s="30">
        <f t="shared" si="111"/>
        <v>-10</v>
      </c>
      <c r="J551" s="30">
        <f t="shared" si="112"/>
        <v>-10</v>
      </c>
      <c r="K551" s="30">
        <f t="shared" si="113"/>
        <v>-10</v>
      </c>
      <c r="L551" s="30">
        <f t="shared" si="114"/>
        <v>-10</v>
      </c>
      <c r="M551" s="30">
        <f t="shared" si="115"/>
        <v>-10</v>
      </c>
      <c r="N551" s="33">
        <f t="shared" si="104"/>
        <v>-10</v>
      </c>
      <c r="O551" s="33">
        <f t="shared" si="105"/>
        <v>-10</v>
      </c>
      <c r="P551" s="33">
        <f t="shared" si="106"/>
        <v>-10</v>
      </c>
      <c r="Q551" s="33">
        <f t="shared" si="107"/>
        <v>-10</v>
      </c>
      <c r="R551" s="33">
        <f t="shared" si="108"/>
        <v>-10</v>
      </c>
      <c r="S551" s="33">
        <f t="shared" si="109"/>
        <v>-10</v>
      </c>
    </row>
    <row r="552" spans="5:19" x14ac:dyDescent="0.2">
      <c r="E552" s="35"/>
      <c r="F552" s="30">
        <v>543</v>
      </c>
      <c r="G552" s="33">
        <f t="shared" si="116"/>
        <v>0</v>
      </c>
      <c r="H552" s="30">
        <f t="shared" si="110"/>
        <v>-10</v>
      </c>
      <c r="I552" s="30">
        <f t="shared" si="111"/>
        <v>-10</v>
      </c>
      <c r="J552" s="30">
        <f t="shared" si="112"/>
        <v>-10</v>
      </c>
      <c r="K552" s="30">
        <f t="shared" si="113"/>
        <v>-10</v>
      </c>
      <c r="L552" s="30">
        <f t="shared" si="114"/>
        <v>-10</v>
      </c>
      <c r="M552" s="30">
        <f t="shared" si="115"/>
        <v>-10</v>
      </c>
      <c r="N552" s="33">
        <f t="shared" si="104"/>
        <v>-10</v>
      </c>
      <c r="O552" s="33">
        <f t="shared" si="105"/>
        <v>-10</v>
      </c>
      <c r="P552" s="33">
        <f t="shared" si="106"/>
        <v>-10</v>
      </c>
      <c r="Q552" s="33">
        <f t="shared" si="107"/>
        <v>-10</v>
      </c>
      <c r="R552" s="33">
        <f t="shared" si="108"/>
        <v>-10</v>
      </c>
      <c r="S552" s="33">
        <f t="shared" si="109"/>
        <v>-10</v>
      </c>
    </row>
    <row r="553" spans="5:19" x14ac:dyDescent="0.2">
      <c r="E553" s="35"/>
      <c r="F553" s="30">
        <v>544</v>
      </c>
      <c r="G553" s="33">
        <f t="shared" si="116"/>
        <v>0</v>
      </c>
      <c r="H553" s="30">
        <f t="shared" si="110"/>
        <v>-10</v>
      </c>
      <c r="I553" s="30">
        <f t="shared" si="111"/>
        <v>-10</v>
      </c>
      <c r="J553" s="30">
        <f t="shared" si="112"/>
        <v>-10</v>
      </c>
      <c r="K553" s="30">
        <f t="shared" si="113"/>
        <v>-10</v>
      </c>
      <c r="L553" s="30">
        <f t="shared" si="114"/>
        <v>-10</v>
      </c>
      <c r="M553" s="30">
        <f t="shared" si="115"/>
        <v>-10</v>
      </c>
      <c r="N553" s="33">
        <f t="shared" si="104"/>
        <v>-10</v>
      </c>
      <c r="O553" s="33">
        <f t="shared" si="105"/>
        <v>-10</v>
      </c>
      <c r="P553" s="33">
        <f t="shared" si="106"/>
        <v>-10</v>
      </c>
      <c r="Q553" s="33">
        <f t="shared" si="107"/>
        <v>-10</v>
      </c>
      <c r="R553" s="33">
        <f t="shared" si="108"/>
        <v>-10</v>
      </c>
      <c r="S553" s="33">
        <f t="shared" si="109"/>
        <v>-10</v>
      </c>
    </row>
    <row r="554" spans="5:19" x14ac:dyDescent="0.2">
      <c r="E554" s="35"/>
      <c r="F554" s="30">
        <v>545</v>
      </c>
      <c r="G554" s="33">
        <f t="shared" si="116"/>
        <v>0</v>
      </c>
      <c r="H554" s="30">
        <f t="shared" si="110"/>
        <v>-10</v>
      </c>
      <c r="I554" s="30">
        <f t="shared" si="111"/>
        <v>-10</v>
      </c>
      <c r="J554" s="30">
        <f t="shared" si="112"/>
        <v>-10</v>
      </c>
      <c r="K554" s="30">
        <f t="shared" si="113"/>
        <v>-10</v>
      </c>
      <c r="L554" s="30">
        <f t="shared" si="114"/>
        <v>-10</v>
      </c>
      <c r="M554" s="30">
        <f t="shared" si="115"/>
        <v>-10</v>
      </c>
      <c r="N554" s="33">
        <f t="shared" si="104"/>
        <v>-10</v>
      </c>
      <c r="O554" s="33">
        <f t="shared" si="105"/>
        <v>-10</v>
      </c>
      <c r="P554" s="33">
        <f t="shared" si="106"/>
        <v>-10</v>
      </c>
      <c r="Q554" s="33">
        <f t="shared" si="107"/>
        <v>-10</v>
      </c>
      <c r="R554" s="33">
        <f t="shared" si="108"/>
        <v>-10</v>
      </c>
      <c r="S554" s="33">
        <f t="shared" si="109"/>
        <v>-10</v>
      </c>
    </row>
    <row r="555" spans="5:19" x14ac:dyDescent="0.2">
      <c r="E555" s="35"/>
      <c r="F555" s="30">
        <v>546</v>
      </c>
      <c r="G555" s="33">
        <f t="shared" si="116"/>
        <v>0</v>
      </c>
      <c r="H555" s="30">
        <f t="shared" si="110"/>
        <v>-10</v>
      </c>
      <c r="I555" s="30">
        <f t="shared" si="111"/>
        <v>-10</v>
      </c>
      <c r="J555" s="30">
        <f t="shared" si="112"/>
        <v>-10</v>
      </c>
      <c r="K555" s="30">
        <f t="shared" si="113"/>
        <v>-10</v>
      </c>
      <c r="L555" s="30">
        <f t="shared" si="114"/>
        <v>-10</v>
      </c>
      <c r="M555" s="30">
        <f t="shared" si="115"/>
        <v>-10</v>
      </c>
      <c r="N555" s="33">
        <f t="shared" si="104"/>
        <v>-10</v>
      </c>
      <c r="O555" s="33">
        <f t="shared" si="105"/>
        <v>-10</v>
      </c>
      <c r="P555" s="33">
        <f t="shared" si="106"/>
        <v>-10</v>
      </c>
      <c r="Q555" s="33">
        <f t="shared" si="107"/>
        <v>-10</v>
      </c>
      <c r="R555" s="33">
        <f t="shared" si="108"/>
        <v>-10</v>
      </c>
      <c r="S555" s="33">
        <f t="shared" si="109"/>
        <v>-10</v>
      </c>
    </row>
    <row r="556" spans="5:19" x14ac:dyDescent="0.2">
      <c r="E556" s="35"/>
      <c r="F556" s="30">
        <v>547</v>
      </c>
      <c r="G556" s="33">
        <f t="shared" si="116"/>
        <v>0</v>
      </c>
      <c r="H556" s="30">
        <f t="shared" si="110"/>
        <v>-10</v>
      </c>
      <c r="I556" s="30">
        <f t="shared" si="111"/>
        <v>-10</v>
      </c>
      <c r="J556" s="30">
        <f t="shared" si="112"/>
        <v>-10</v>
      </c>
      <c r="K556" s="30">
        <f t="shared" si="113"/>
        <v>-10</v>
      </c>
      <c r="L556" s="30">
        <f t="shared" si="114"/>
        <v>-10</v>
      </c>
      <c r="M556" s="30">
        <f t="shared" si="115"/>
        <v>-10</v>
      </c>
      <c r="N556" s="33">
        <f t="shared" si="104"/>
        <v>-10</v>
      </c>
      <c r="O556" s="33">
        <f t="shared" si="105"/>
        <v>-10</v>
      </c>
      <c r="P556" s="33">
        <f t="shared" si="106"/>
        <v>-10</v>
      </c>
      <c r="Q556" s="33">
        <f t="shared" si="107"/>
        <v>-10</v>
      </c>
      <c r="R556" s="33">
        <f t="shared" si="108"/>
        <v>-10</v>
      </c>
      <c r="S556" s="33">
        <f t="shared" si="109"/>
        <v>-10</v>
      </c>
    </row>
    <row r="557" spans="5:19" x14ac:dyDescent="0.2">
      <c r="E557" s="35"/>
      <c r="F557" s="30">
        <v>548</v>
      </c>
      <c r="G557" s="33">
        <f t="shared" si="116"/>
        <v>0</v>
      </c>
      <c r="H557" s="30">
        <f t="shared" si="110"/>
        <v>-10</v>
      </c>
      <c r="I557" s="30">
        <f t="shared" si="111"/>
        <v>-10</v>
      </c>
      <c r="J557" s="30">
        <f t="shared" si="112"/>
        <v>-10</v>
      </c>
      <c r="K557" s="30">
        <f t="shared" si="113"/>
        <v>-10</v>
      </c>
      <c r="L557" s="30">
        <f t="shared" si="114"/>
        <v>-10</v>
      </c>
      <c r="M557" s="30">
        <f t="shared" si="115"/>
        <v>-10</v>
      </c>
      <c r="N557" s="33">
        <f t="shared" si="104"/>
        <v>-10</v>
      </c>
      <c r="O557" s="33">
        <f t="shared" si="105"/>
        <v>-10</v>
      </c>
      <c r="P557" s="33">
        <f t="shared" si="106"/>
        <v>-10</v>
      </c>
      <c r="Q557" s="33">
        <f t="shared" si="107"/>
        <v>-10</v>
      </c>
      <c r="R557" s="33">
        <f t="shared" si="108"/>
        <v>-10</v>
      </c>
      <c r="S557" s="33">
        <f t="shared" si="109"/>
        <v>-10</v>
      </c>
    </row>
    <row r="558" spans="5:19" x14ac:dyDescent="0.2">
      <c r="E558" s="35"/>
      <c r="F558" s="30">
        <v>549</v>
      </c>
      <c r="G558" s="33">
        <f t="shared" si="116"/>
        <v>0</v>
      </c>
      <c r="H558" s="30">
        <f t="shared" si="110"/>
        <v>-10</v>
      </c>
      <c r="I558" s="30">
        <f t="shared" si="111"/>
        <v>-10</v>
      </c>
      <c r="J558" s="30">
        <f t="shared" si="112"/>
        <v>-10</v>
      </c>
      <c r="K558" s="30">
        <f t="shared" si="113"/>
        <v>-10</v>
      </c>
      <c r="L558" s="30">
        <f t="shared" si="114"/>
        <v>-10</v>
      </c>
      <c r="M558" s="30">
        <f t="shared" si="115"/>
        <v>-10</v>
      </c>
      <c r="N558" s="33">
        <f t="shared" si="104"/>
        <v>-10</v>
      </c>
      <c r="O558" s="33">
        <f t="shared" si="105"/>
        <v>-10</v>
      </c>
      <c r="P558" s="33">
        <f t="shared" si="106"/>
        <v>-10</v>
      </c>
      <c r="Q558" s="33">
        <f t="shared" si="107"/>
        <v>-10</v>
      </c>
      <c r="R558" s="33">
        <f t="shared" si="108"/>
        <v>-10</v>
      </c>
      <c r="S558" s="33">
        <f t="shared" si="109"/>
        <v>-10</v>
      </c>
    </row>
    <row r="559" spans="5:19" x14ac:dyDescent="0.2">
      <c r="E559" s="35"/>
      <c r="F559" s="30">
        <v>550</v>
      </c>
      <c r="G559" s="33">
        <f t="shared" si="116"/>
        <v>0</v>
      </c>
      <c r="H559" s="30">
        <f t="shared" si="110"/>
        <v>-10</v>
      </c>
      <c r="I559" s="30">
        <f t="shared" si="111"/>
        <v>-10</v>
      </c>
      <c r="J559" s="30">
        <f t="shared" si="112"/>
        <v>-10</v>
      </c>
      <c r="K559" s="30">
        <f t="shared" si="113"/>
        <v>-10</v>
      </c>
      <c r="L559" s="30">
        <f t="shared" si="114"/>
        <v>-10</v>
      </c>
      <c r="M559" s="30">
        <f t="shared" si="115"/>
        <v>-10</v>
      </c>
      <c r="N559" s="33">
        <f t="shared" si="104"/>
        <v>-10</v>
      </c>
      <c r="O559" s="33">
        <f t="shared" si="105"/>
        <v>-10</v>
      </c>
      <c r="P559" s="33">
        <f t="shared" si="106"/>
        <v>-10</v>
      </c>
      <c r="Q559" s="33">
        <f t="shared" si="107"/>
        <v>-10</v>
      </c>
      <c r="R559" s="33">
        <f t="shared" si="108"/>
        <v>-10</v>
      </c>
      <c r="S559" s="33">
        <f t="shared" si="109"/>
        <v>-10</v>
      </c>
    </row>
    <row r="560" spans="5:19" x14ac:dyDescent="0.2">
      <c r="E560" s="35"/>
      <c r="F560" s="30">
        <v>551</v>
      </c>
      <c r="G560" s="33">
        <f t="shared" si="116"/>
        <v>0</v>
      </c>
      <c r="H560" s="30">
        <f t="shared" si="110"/>
        <v>-10</v>
      </c>
      <c r="I560" s="30">
        <f t="shared" si="111"/>
        <v>-10</v>
      </c>
      <c r="J560" s="30">
        <f t="shared" si="112"/>
        <v>-10</v>
      </c>
      <c r="K560" s="30">
        <f t="shared" si="113"/>
        <v>-10</v>
      </c>
      <c r="L560" s="30">
        <f t="shared" si="114"/>
        <v>-10</v>
      </c>
      <c r="M560" s="30">
        <f t="shared" si="115"/>
        <v>-10</v>
      </c>
      <c r="N560" s="33">
        <f t="shared" si="104"/>
        <v>-10</v>
      </c>
      <c r="O560" s="33">
        <f t="shared" si="105"/>
        <v>-10</v>
      </c>
      <c r="P560" s="33">
        <f t="shared" si="106"/>
        <v>-10</v>
      </c>
      <c r="Q560" s="33">
        <f t="shared" si="107"/>
        <v>-10</v>
      </c>
      <c r="R560" s="33">
        <f t="shared" si="108"/>
        <v>-10</v>
      </c>
      <c r="S560" s="33">
        <f t="shared" si="109"/>
        <v>-10</v>
      </c>
    </row>
    <row r="561" spans="5:19" x14ac:dyDescent="0.2">
      <c r="E561" s="35"/>
      <c r="F561" s="30">
        <v>552</v>
      </c>
      <c r="G561" s="33">
        <f t="shared" si="116"/>
        <v>0</v>
      </c>
      <c r="H561" s="30">
        <f t="shared" si="110"/>
        <v>-10</v>
      </c>
      <c r="I561" s="30">
        <f t="shared" si="111"/>
        <v>-10</v>
      </c>
      <c r="J561" s="30">
        <f t="shared" si="112"/>
        <v>-10</v>
      </c>
      <c r="K561" s="30">
        <f t="shared" si="113"/>
        <v>-10</v>
      </c>
      <c r="L561" s="30">
        <f t="shared" si="114"/>
        <v>-10</v>
      </c>
      <c r="M561" s="30">
        <f t="shared" si="115"/>
        <v>-10</v>
      </c>
      <c r="N561" s="33">
        <f t="shared" si="104"/>
        <v>-10</v>
      </c>
      <c r="O561" s="33">
        <f t="shared" si="105"/>
        <v>-10</v>
      </c>
      <c r="P561" s="33">
        <f t="shared" si="106"/>
        <v>-10</v>
      </c>
      <c r="Q561" s="33">
        <f t="shared" si="107"/>
        <v>-10</v>
      </c>
      <c r="R561" s="33">
        <f t="shared" si="108"/>
        <v>-10</v>
      </c>
      <c r="S561" s="33">
        <f t="shared" si="109"/>
        <v>-10</v>
      </c>
    </row>
    <row r="562" spans="5:19" x14ac:dyDescent="0.2">
      <c r="E562" s="35"/>
      <c r="F562" s="30">
        <v>553</v>
      </c>
      <c r="G562" s="33">
        <f t="shared" si="116"/>
        <v>0</v>
      </c>
      <c r="H562" s="30">
        <f t="shared" si="110"/>
        <v>-10</v>
      </c>
      <c r="I562" s="30">
        <f t="shared" si="111"/>
        <v>-10</v>
      </c>
      <c r="J562" s="30">
        <f t="shared" si="112"/>
        <v>-10</v>
      </c>
      <c r="K562" s="30">
        <f t="shared" si="113"/>
        <v>-10</v>
      </c>
      <c r="L562" s="30">
        <f t="shared" si="114"/>
        <v>-10</v>
      </c>
      <c r="M562" s="30">
        <f t="shared" si="115"/>
        <v>-10</v>
      </c>
      <c r="N562" s="33">
        <f t="shared" si="104"/>
        <v>-10</v>
      </c>
      <c r="O562" s="33">
        <f t="shared" si="105"/>
        <v>-10</v>
      </c>
      <c r="P562" s="33">
        <f t="shared" si="106"/>
        <v>-10</v>
      </c>
      <c r="Q562" s="33">
        <f t="shared" si="107"/>
        <v>-10</v>
      </c>
      <c r="R562" s="33">
        <f t="shared" si="108"/>
        <v>-10</v>
      </c>
      <c r="S562" s="33">
        <f t="shared" si="109"/>
        <v>-10</v>
      </c>
    </row>
    <row r="563" spans="5:19" x14ac:dyDescent="0.2">
      <c r="E563" s="35"/>
      <c r="F563" s="30">
        <v>554</v>
      </c>
      <c r="G563" s="33">
        <f t="shared" si="116"/>
        <v>0</v>
      </c>
      <c r="H563" s="30">
        <f t="shared" si="110"/>
        <v>-10</v>
      </c>
      <c r="I563" s="30">
        <f t="shared" si="111"/>
        <v>-10</v>
      </c>
      <c r="J563" s="30">
        <f t="shared" si="112"/>
        <v>-10</v>
      </c>
      <c r="K563" s="30">
        <f t="shared" si="113"/>
        <v>-10</v>
      </c>
      <c r="L563" s="30">
        <f t="shared" si="114"/>
        <v>-10</v>
      </c>
      <c r="M563" s="30">
        <f t="shared" si="115"/>
        <v>-10</v>
      </c>
      <c r="N563" s="33">
        <f t="shared" si="104"/>
        <v>-10</v>
      </c>
      <c r="O563" s="33">
        <f t="shared" si="105"/>
        <v>-10</v>
      </c>
      <c r="P563" s="33">
        <f t="shared" si="106"/>
        <v>-10</v>
      </c>
      <c r="Q563" s="33">
        <f t="shared" si="107"/>
        <v>-10</v>
      </c>
      <c r="R563" s="33">
        <f t="shared" si="108"/>
        <v>-10</v>
      </c>
      <c r="S563" s="33">
        <f t="shared" si="109"/>
        <v>-10</v>
      </c>
    </row>
    <row r="564" spans="5:19" x14ac:dyDescent="0.2">
      <c r="E564" s="35"/>
      <c r="F564" s="30">
        <v>555</v>
      </c>
      <c r="G564" s="33">
        <f t="shared" si="116"/>
        <v>0</v>
      </c>
      <c r="H564" s="30">
        <f t="shared" si="110"/>
        <v>-10</v>
      </c>
      <c r="I564" s="30">
        <f t="shared" si="111"/>
        <v>-10</v>
      </c>
      <c r="J564" s="30">
        <f t="shared" si="112"/>
        <v>-10</v>
      </c>
      <c r="K564" s="30">
        <f t="shared" si="113"/>
        <v>-10</v>
      </c>
      <c r="L564" s="30">
        <f t="shared" si="114"/>
        <v>-10</v>
      </c>
      <c r="M564" s="30">
        <f t="shared" si="115"/>
        <v>-10</v>
      </c>
      <c r="N564" s="33">
        <f t="shared" si="104"/>
        <v>-10</v>
      </c>
      <c r="O564" s="33">
        <f t="shared" si="105"/>
        <v>-10</v>
      </c>
      <c r="P564" s="33">
        <f t="shared" si="106"/>
        <v>-10</v>
      </c>
      <c r="Q564" s="33">
        <f t="shared" si="107"/>
        <v>-10</v>
      </c>
      <c r="R564" s="33">
        <f t="shared" si="108"/>
        <v>-10</v>
      </c>
      <c r="S564" s="33">
        <f t="shared" si="109"/>
        <v>-10</v>
      </c>
    </row>
    <row r="565" spans="5:19" x14ac:dyDescent="0.2">
      <c r="E565" s="35"/>
      <c r="F565" s="30">
        <v>556</v>
      </c>
      <c r="G565" s="33">
        <f t="shared" si="116"/>
        <v>0</v>
      </c>
      <c r="H565" s="30">
        <f t="shared" si="110"/>
        <v>-10</v>
      </c>
      <c r="I565" s="30">
        <f t="shared" si="111"/>
        <v>-10</v>
      </c>
      <c r="J565" s="30">
        <f t="shared" si="112"/>
        <v>-10</v>
      </c>
      <c r="K565" s="30">
        <f t="shared" si="113"/>
        <v>-10</v>
      </c>
      <c r="L565" s="30">
        <f t="shared" si="114"/>
        <v>-10</v>
      </c>
      <c r="M565" s="30">
        <f t="shared" si="115"/>
        <v>-10</v>
      </c>
      <c r="N565" s="33">
        <f t="shared" si="104"/>
        <v>-10</v>
      </c>
      <c r="O565" s="33">
        <f t="shared" si="105"/>
        <v>-10</v>
      </c>
      <c r="P565" s="33">
        <f t="shared" si="106"/>
        <v>-10</v>
      </c>
      <c r="Q565" s="33">
        <f t="shared" si="107"/>
        <v>-10</v>
      </c>
      <c r="R565" s="33">
        <f t="shared" si="108"/>
        <v>-10</v>
      </c>
      <c r="S565" s="33">
        <f t="shared" si="109"/>
        <v>-10</v>
      </c>
    </row>
    <row r="566" spans="5:19" x14ac:dyDescent="0.2">
      <c r="E566" s="35"/>
      <c r="F566" s="30">
        <v>557</v>
      </c>
      <c r="G566" s="33">
        <f t="shared" si="116"/>
        <v>0</v>
      </c>
      <c r="H566" s="30">
        <f t="shared" si="110"/>
        <v>-10</v>
      </c>
      <c r="I566" s="30">
        <f t="shared" si="111"/>
        <v>-10</v>
      </c>
      <c r="J566" s="30">
        <f t="shared" si="112"/>
        <v>-10</v>
      </c>
      <c r="K566" s="30">
        <f t="shared" si="113"/>
        <v>-10</v>
      </c>
      <c r="L566" s="30">
        <f t="shared" si="114"/>
        <v>-10</v>
      </c>
      <c r="M566" s="30">
        <f t="shared" si="115"/>
        <v>-10</v>
      </c>
      <c r="N566" s="33">
        <f t="shared" si="104"/>
        <v>-10</v>
      </c>
      <c r="O566" s="33">
        <f t="shared" si="105"/>
        <v>-10</v>
      </c>
      <c r="P566" s="33">
        <f t="shared" si="106"/>
        <v>-10</v>
      </c>
      <c r="Q566" s="33">
        <f t="shared" si="107"/>
        <v>-10</v>
      </c>
      <c r="R566" s="33">
        <f t="shared" si="108"/>
        <v>-10</v>
      </c>
      <c r="S566" s="33">
        <f t="shared" si="109"/>
        <v>-10</v>
      </c>
    </row>
    <row r="567" spans="5:19" x14ac:dyDescent="0.2">
      <c r="E567" s="35"/>
      <c r="F567" s="30">
        <v>558</v>
      </c>
      <c r="G567" s="33">
        <f t="shared" si="116"/>
        <v>0</v>
      </c>
      <c r="H567" s="30">
        <f t="shared" si="110"/>
        <v>-10</v>
      </c>
      <c r="I567" s="30">
        <f t="shared" si="111"/>
        <v>-10</v>
      </c>
      <c r="J567" s="30">
        <f t="shared" si="112"/>
        <v>-10</v>
      </c>
      <c r="K567" s="30">
        <f t="shared" si="113"/>
        <v>-10</v>
      </c>
      <c r="L567" s="30">
        <f t="shared" si="114"/>
        <v>-10</v>
      </c>
      <c r="M567" s="30">
        <f t="shared" si="115"/>
        <v>-10</v>
      </c>
      <c r="N567" s="33">
        <f t="shared" si="104"/>
        <v>-10</v>
      </c>
      <c r="O567" s="33">
        <f t="shared" si="105"/>
        <v>-10</v>
      </c>
      <c r="P567" s="33">
        <f t="shared" si="106"/>
        <v>-10</v>
      </c>
      <c r="Q567" s="33">
        <f t="shared" si="107"/>
        <v>-10</v>
      </c>
      <c r="R567" s="33">
        <f t="shared" si="108"/>
        <v>-10</v>
      </c>
      <c r="S567" s="33">
        <f t="shared" si="109"/>
        <v>-10</v>
      </c>
    </row>
    <row r="568" spans="5:19" x14ac:dyDescent="0.2">
      <c r="E568" s="35"/>
      <c r="F568" s="30">
        <v>559</v>
      </c>
      <c r="G568" s="33">
        <f t="shared" si="116"/>
        <v>0</v>
      </c>
      <c r="H568" s="30">
        <f t="shared" si="110"/>
        <v>-10</v>
      </c>
      <c r="I568" s="30">
        <f t="shared" si="111"/>
        <v>-10</v>
      </c>
      <c r="J568" s="30">
        <f t="shared" si="112"/>
        <v>-10</v>
      </c>
      <c r="K568" s="30">
        <f t="shared" si="113"/>
        <v>-10</v>
      </c>
      <c r="L568" s="30">
        <f t="shared" si="114"/>
        <v>-10</v>
      </c>
      <c r="M568" s="30">
        <f t="shared" si="115"/>
        <v>-10</v>
      </c>
      <c r="N568" s="33">
        <f t="shared" si="104"/>
        <v>-10</v>
      </c>
      <c r="O568" s="33">
        <f t="shared" si="105"/>
        <v>-10</v>
      </c>
      <c r="P568" s="33">
        <f t="shared" si="106"/>
        <v>-10</v>
      </c>
      <c r="Q568" s="33">
        <f t="shared" si="107"/>
        <v>-10</v>
      </c>
      <c r="R568" s="33">
        <f t="shared" si="108"/>
        <v>-10</v>
      </c>
      <c r="S568" s="33">
        <f t="shared" si="109"/>
        <v>-10</v>
      </c>
    </row>
    <row r="569" spans="5:19" x14ac:dyDescent="0.2">
      <c r="E569" s="35"/>
      <c r="F569" s="30">
        <v>560</v>
      </c>
      <c r="G569" s="33">
        <f t="shared" si="116"/>
        <v>0</v>
      </c>
      <c r="H569" s="30">
        <f t="shared" si="110"/>
        <v>-10</v>
      </c>
      <c r="I569" s="30">
        <f t="shared" si="111"/>
        <v>-10</v>
      </c>
      <c r="J569" s="30">
        <f t="shared" si="112"/>
        <v>-10</v>
      </c>
      <c r="K569" s="30">
        <f t="shared" si="113"/>
        <v>-10</v>
      </c>
      <c r="L569" s="30">
        <f t="shared" si="114"/>
        <v>-10</v>
      </c>
      <c r="M569" s="30">
        <f t="shared" si="115"/>
        <v>-10</v>
      </c>
      <c r="N569" s="33">
        <f t="shared" si="104"/>
        <v>-10</v>
      </c>
      <c r="O569" s="33">
        <f t="shared" si="105"/>
        <v>-10</v>
      </c>
      <c r="P569" s="33">
        <f t="shared" si="106"/>
        <v>-10</v>
      </c>
      <c r="Q569" s="33">
        <f t="shared" si="107"/>
        <v>-10</v>
      </c>
      <c r="R569" s="33">
        <f t="shared" si="108"/>
        <v>-10</v>
      </c>
      <c r="S569" s="33">
        <f t="shared" si="109"/>
        <v>-10</v>
      </c>
    </row>
    <row r="570" spans="5:19" x14ac:dyDescent="0.2">
      <c r="E570" s="35"/>
      <c r="F570" s="30">
        <v>561</v>
      </c>
      <c r="G570" s="33">
        <f t="shared" si="116"/>
        <v>0</v>
      </c>
      <c r="H570" s="30">
        <f t="shared" si="110"/>
        <v>-10</v>
      </c>
      <c r="I570" s="30">
        <f t="shared" si="111"/>
        <v>-10</v>
      </c>
      <c r="J570" s="30">
        <f t="shared" si="112"/>
        <v>-10</v>
      </c>
      <c r="K570" s="30">
        <f t="shared" si="113"/>
        <v>-10</v>
      </c>
      <c r="L570" s="30">
        <f t="shared" si="114"/>
        <v>-10</v>
      </c>
      <c r="M570" s="30">
        <f t="shared" si="115"/>
        <v>-10</v>
      </c>
      <c r="N570" s="33">
        <f t="shared" si="104"/>
        <v>-10</v>
      </c>
      <c r="O570" s="33">
        <f t="shared" si="105"/>
        <v>-10</v>
      </c>
      <c r="P570" s="33">
        <f t="shared" si="106"/>
        <v>-10</v>
      </c>
      <c r="Q570" s="33">
        <f t="shared" si="107"/>
        <v>-10</v>
      </c>
      <c r="R570" s="33">
        <f t="shared" si="108"/>
        <v>-10</v>
      </c>
      <c r="S570" s="33">
        <f t="shared" si="109"/>
        <v>-10</v>
      </c>
    </row>
    <row r="571" spans="5:19" x14ac:dyDescent="0.2">
      <c r="E571" s="35"/>
      <c r="F571" s="30">
        <v>562</v>
      </c>
      <c r="G571" s="33">
        <f t="shared" si="116"/>
        <v>0</v>
      </c>
      <c r="H571" s="30">
        <f t="shared" si="110"/>
        <v>-10</v>
      </c>
      <c r="I571" s="30">
        <f t="shared" si="111"/>
        <v>-10</v>
      </c>
      <c r="J571" s="30">
        <f t="shared" si="112"/>
        <v>-10</v>
      </c>
      <c r="K571" s="30">
        <f t="shared" si="113"/>
        <v>-10</v>
      </c>
      <c r="L571" s="30">
        <f t="shared" si="114"/>
        <v>-10</v>
      </c>
      <c r="M571" s="30">
        <f t="shared" si="115"/>
        <v>-10</v>
      </c>
      <c r="N571" s="33">
        <f t="shared" si="104"/>
        <v>-10</v>
      </c>
      <c r="O571" s="33">
        <f t="shared" si="105"/>
        <v>-10</v>
      </c>
      <c r="P571" s="33">
        <f t="shared" si="106"/>
        <v>-10</v>
      </c>
      <c r="Q571" s="33">
        <f t="shared" si="107"/>
        <v>-10</v>
      </c>
      <c r="R571" s="33">
        <f t="shared" si="108"/>
        <v>-10</v>
      </c>
      <c r="S571" s="33">
        <f t="shared" si="109"/>
        <v>-10</v>
      </c>
    </row>
    <row r="572" spans="5:19" x14ac:dyDescent="0.2">
      <c r="E572" s="35"/>
      <c r="F572" s="30">
        <v>563</v>
      </c>
      <c r="G572" s="33">
        <f t="shared" si="116"/>
        <v>0</v>
      </c>
      <c r="H572" s="30">
        <f t="shared" si="110"/>
        <v>-10</v>
      </c>
      <c r="I572" s="30">
        <f t="shared" si="111"/>
        <v>-10</v>
      </c>
      <c r="J572" s="30">
        <f t="shared" si="112"/>
        <v>-10</v>
      </c>
      <c r="K572" s="30">
        <f t="shared" si="113"/>
        <v>-10</v>
      </c>
      <c r="L572" s="30">
        <f t="shared" si="114"/>
        <v>-10</v>
      </c>
      <c r="M572" s="30">
        <f t="shared" si="115"/>
        <v>-10</v>
      </c>
      <c r="N572" s="33">
        <f t="shared" si="104"/>
        <v>-10</v>
      </c>
      <c r="O572" s="33">
        <f t="shared" si="105"/>
        <v>-10</v>
      </c>
      <c r="P572" s="33">
        <f t="shared" si="106"/>
        <v>-10</v>
      </c>
      <c r="Q572" s="33">
        <f t="shared" si="107"/>
        <v>-10</v>
      </c>
      <c r="R572" s="33">
        <f t="shared" si="108"/>
        <v>-10</v>
      </c>
      <c r="S572" s="33">
        <f t="shared" si="109"/>
        <v>-10</v>
      </c>
    </row>
    <row r="573" spans="5:19" x14ac:dyDescent="0.2">
      <c r="E573" s="35"/>
      <c r="F573" s="30">
        <v>564</v>
      </c>
      <c r="G573" s="33">
        <f t="shared" si="116"/>
        <v>0</v>
      </c>
      <c r="H573" s="30">
        <f t="shared" si="110"/>
        <v>-10</v>
      </c>
      <c r="I573" s="30">
        <f t="shared" si="111"/>
        <v>-10</v>
      </c>
      <c r="J573" s="30">
        <f t="shared" si="112"/>
        <v>-10</v>
      </c>
      <c r="K573" s="30">
        <f t="shared" si="113"/>
        <v>-10</v>
      </c>
      <c r="L573" s="30">
        <f t="shared" si="114"/>
        <v>-10</v>
      </c>
      <c r="M573" s="30">
        <f t="shared" si="115"/>
        <v>-10</v>
      </c>
      <c r="N573" s="33">
        <f t="shared" si="104"/>
        <v>-10</v>
      </c>
      <c r="O573" s="33">
        <f t="shared" si="105"/>
        <v>-10</v>
      </c>
      <c r="P573" s="33">
        <f t="shared" si="106"/>
        <v>-10</v>
      </c>
      <c r="Q573" s="33">
        <f t="shared" si="107"/>
        <v>-10</v>
      </c>
      <c r="R573" s="33">
        <f t="shared" si="108"/>
        <v>-10</v>
      </c>
      <c r="S573" s="33">
        <f t="shared" si="109"/>
        <v>-10</v>
      </c>
    </row>
    <row r="574" spans="5:19" x14ac:dyDescent="0.2">
      <c r="E574" s="35"/>
      <c r="F574" s="30">
        <v>565</v>
      </c>
      <c r="G574" s="33">
        <f t="shared" si="116"/>
        <v>0</v>
      </c>
      <c r="H574" s="30">
        <f t="shared" si="110"/>
        <v>-10</v>
      </c>
      <c r="I574" s="30">
        <f t="shared" si="111"/>
        <v>-10</v>
      </c>
      <c r="J574" s="30">
        <f t="shared" si="112"/>
        <v>-10</v>
      </c>
      <c r="K574" s="30">
        <f t="shared" si="113"/>
        <v>-10</v>
      </c>
      <c r="L574" s="30">
        <f t="shared" si="114"/>
        <v>-10</v>
      </c>
      <c r="M574" s="30">
        <f t="shared" si="115"/>
        <v>-10</v>
      </c>
      <c r="N574" s="33">
        <f t="shared" si="104"/>
        <v>-10</v>
      </c>
      <c r="O574" s="33">
        <f t="shared" si="105"/>
        <v>-10</v>
      </c>
      <c r="P574" s="33">
        <f t="shared" si="106"/>
        <v>-10</v>
      </c>
      <c r="Q574" s="33">
        <f t="shared" si="107"/>
        <v>-10</v>
      </c>
      <c r="R574" s="33">
        <f t="shared" si="108"/>
        <v>-10</v>
      </c>
      <c r="S574" s="33">
        <f t="shared" si="109"/>
        <v>-10</v>
      </c>
    </row>
    <row r="575" spans="5:19" x14ac:dyDescent="0.2">
      <c r="E575" s="35"/>
      <c r="F575" s="30">
        <v>566</v>
      </c>
      <c r="G575" s="33">
        <f t="shared" si="116"/>
        <v>0</v>
      </c>
      <c r="H575" s="30">
        <f t="shared" si="110"/>
        <v>-10</v>
      </c>
      <c r="I575" s="30">
        <f t="shared" si="111"/>
        <v>-10</v>
      </c>
      <c r="J575" s="30">
        <f t="shared" si="112"/>
        <v>-10</v>
      </c>
      <c r="K575" s="30">
        <f t="shared" si="113"/>
        <v>-10</v>
      </c>
      <c r="L575" s="30">
        <f t="shared" si="114"/>
        <v>-10</v>
      </c>
      <c r="M575" s="30">
        <f t="shared" si="115"/>
        <v>-10</v>
      </c>
      <c r="N575" s="33">
        <f t="shared" si="104"/>
        <v>-10</v>
      </c>
      <c r="O575" s="33">
        <f t="shared" si="105"/>
        <v>-10</v>
      </c>
      <c r="P575" s="33">
        <f t="shared" si="106"/>
        <v>-10</v>
      </c>
      <c r="Q575" s="33">
        <f t="shared" si="107"/>
        <v>-10</v>
      </c>
      <c r="R575" s="33">
        <f t="shared" si="108"/>
        <v>-10</v>
      </c>
      <c r="S575" s="33">
        <f t="shared" si="109"/>
        <v>-10</v>
      </c>
    </row>
    <row r="576" spans="5:19" x14ac:dyDescent="0.2">
      <c r="E576" s="35"/>
      <c r="F576" s="30">
        <v>567</v>
      </c>
      <c r="G576" s="33">
        <f t="shared" si="116"/>
        <v>0</v>
      </c>
      <c r="H576" s="30">
        <f t="shared" si="110"/>
        <v>-10</v>
      </c>
      <c r="I576" s="30">
        <f t="shared" si="111"/>
        <v>-10</v>
      </c>
      <c r="J576" s="30">
        <f t="shared" si="112"/>
        <v>-10</v>
      </c>
      <c r="K576" s="30">
        <f t="shared" si="113"/>
        <v>-10</v>
      </c>
      <c r="L576" s="30">
        <f t="shared" si="114"/>
        <v>-10</v>
      </c>
      <c r="M576" s="30">
        <f t="shared" si="115"/>
        <v>-10</v>
      </c>
      <c r="N576" s="33">
        <f t="shared" si="104"/>
        <v>-10</v>
      </c>
      <c r="O576" s="33">
        <f t="shared" si="105"/>
        <v>-10</v>
      </c>
      <c r="P576" s="33">
        <f t="shared" si="106"/>
        <v>-10</v>
      </c>
      <c r="Q576" s="33">
        <f t="shared" si="107"/>
        <v>-10</v>
      </c>
      <c r="R576" s="33">
        <f t="shared" si="108"/>
        <v>-10</v>
      </c>
      <c r="S576" s="33">
        <f t="shared" si="109"/>
        <v>-10</v>
      </c>
    </row>
    <row r="577" spans="5:19" x14ac:dyDescent="0.2">
      <c r="E577" s="35"/>
      <c r="F577" s="30">
        <v>568</v>
      </c>
      <c r="G577" s="33">
        <f t="shared" si="116"/>
        <v>0</v>
      </c>
      <c r="H577" s="30">
        <f t="shared" si="110"/>
        <v>-10</v>
      </c>
      <c r="I577" s="30">
        <f t="shared" si="111"/>
        <v>-10</v>
      </c>
      <c r="J577" s="30">
        <f t="shared" si="112"/>
        <v>-10</v>
      </c>
      <c r="K577" s="30">
        <f t="shared" si="113"/>
        <v>-10</v>
      </c>
      <c r="L577" s="30">
        <f t="shared" si="114"/>
        <v>-10</v>
      </c>
      <c r="M577" s="30">
        <f t="shared" si="115"/>
        <v>-10</v>
      </c>
      <c r="N577" s="33">
        <f t="shared" si="104"/>
        <v>-10</v>
      </c>
      <c r="O577" s="33">
        <f t="shared" si="105"/>
        <v>-10</v>
      </c>
      <c r="P577" s="33">
        <f t="shared" si="106"/>
        <v>-10</v>
      </c>
      <c r="Q577" s="33">
        <f t="shared" si="107"/>
        <v>-10</v>
      </c>
      <c r="R577" s="33">
        <f t="shared" si="108"/>
        <v>-10</v>
      </c>
      <c r="S577" s="33">
        <f t="shared" si="109"/>
        <v>-10</v>
      </c>
    </row>
    <row r="578" spans="5:19" x14ac:dyDescent="0.2">
      <c r="E578" s="35"/>
      <c r="F578" s="30">
        <v>569</v>
      </c>
      <c r="G578" s="33">
        <f t="shared" si="116"/>
        <v>0</v>
      </c>
      <c r="H578" s="30">
        <f t="shared" si="110"/>
        <v>-10</v>
      </c>
      <c r="I578" s="30">
        <f t="shared" si="111"/>
        <v>-10</v>
      </c>
      <c r="J578" s="30">
        <f t="shared" si="112"/>
        <v>-10</v>
      </c>
      <c r="K578" s="30">
        <f t="shared" si="113"/>
        <v>-10</v>
      </c>
      <c r="L578" s="30">
        <f t="shared" si="114"/>
        <v>-10</v>
      </c>
      <c r="M578" s="30">
        <f t="shared" si="115"/>
        <v>-10</v>
      </c>
      <c r="N578" s="33">
        <f t="shared" si="104"/>
        <v>-10</v>
      </c>
      <c r="O578" s="33">
        <f t="shared" si="105"/>
        <v>-10</v>
      </c>
      <c r="P578" s="33">
        <f t="shared" si="106"/>
        <v>-10</v>
      </c>
      <c r="Q578" s="33">
        <f t="shared" si="107"/>
        <v>-10</v>
      </c>
      <c r="R578" s="33">
        <f t="shared" si="108"/>
        <v>-10</v>
      </c>
      <c r="S578" s="33">
        <f t="shared" si="109"/>
        <v>-10</v>
      </c>
    </row>
    <row r="579" spans="5:19" x14ac:dyDescent="0.2">
      <c r="E579" s="35"/>
      <c r="F579" s="30">
        <v>570</v>
      </c>
      <c r="G579" s="33">
        <f t="shared" si="116"/>
        <v>0</v>
      </c>
      <c r="H579" s="30">
        <f t="shared" si="110"/>
        <v>-10</v>
      </c>
      <c r="I579" s="30">
        <f t="shared" si="111"/>
        <v>-10</v>
      </c>
      <c r="J579" s="30">
        <f t="shared" si="112"/>
        <v>-10</v>
      </c>
      <c r="K579" s="30">
        <f t="shared" si="113"/>
        <v>-10</v>
      </c>
      <c r="L579" s="30">
        <f t="shared" si="114"/>
        <v>-10</v>
      </c>
      <c r="M579" s="30">
        <f t="shared" si="115"/>
        <v>-10</v>
      </c>
      <c r="N579" s="33">
        <f t="shared" si="104"/>
        <v>-10</v>
      </c>
      <c r="O579" s="33">
        <f t="shared" si="105"/>
        <v>-10</v>
      </c>
      <c r="P579" s="33">
        <f t="shared" si="106"/>
        <v>-10</v>
      </c>
      <c r="Q579" s="33">
        <f t="shared" si="107"/>
        <v>-10</v>
      </c>
      <c r="R579" s="33">
        <f t="shared" si="108"/>
        <v>-10</v>
      </c>
      <c r="S579" s="33">
        <f t="shared" si="109"/>
        <v>-10</v>
      </c>
    </row>
    <row r="580" spans="5:19" x14ac:dyDescent="0.2">
      <c r="E580" s="35"/>
      <c r="F580" s="30">
        <v>571</v>
      </c>
      <c r="G580" s="33">
        <f t="shared" si="116"/>
        <v>0</v>
      </c>
      <c r="H580" s="30">
        <f t="shared" si="110"/>
        <v>-10</v>
      </c>
      <c r="I580" s="30">
        <f t="shared" si="111"/>
        <v>-10</v>
      </c>
      <c r="J580" s="30">
        <f t="shared" si="112"/>
        <v>-10</v>
      </c>
      <c r="K580" s="30">
        <f t="shared" si="113"/>
        <v>-10</v>
      </c>
      <c r="L580" s="30">
        <f t="shared" si="114"/>
        <v>-10</v>
      </c>
      <c r="M580" s="30">
        <f t="shared" si="115"/>
        <v>-10</v>
      </c>
      <c r="N580" s="33">
        <f t="shared" si="104"/>
        <v>-10</v>
      </c>
      <c r="O580" s="33">
        <f t="shared" si="105"/>
        <v>-10</v>
      </c>
      <c r="P580" s="33">
        <f t="shared" si="106"/>
        <v>-10</v>
      </c>
      <c r="Q580" s="33">
        <f t="shared" si="107"/>
        <v>-10</v>
      </c>
      <c r="R580" s="33">
        <f t="shared" si="108"/>
        <v>-10</v>
      </c>
      <c r="S580" s="33">
        <f t="shared" si="109"/>
        <v>-10</v>
      </c>
    </row>
    <row r="581" spans="5:19" x14ac:dyDescent="0.2">
      <c r="E581" s="35"/>
      <c r="F581" s="30">
        <v>572</v>
      </c>
      <c r="G581" s="33">
        <f t="shared" si="116"/>
        <v>0</v>
      </c>
      <c r="H581" s="30">
        <f t="shared" si="110"/>
        <v>-10</v>
      </c>
      <c r="I581" s="30">
        <f t="shared" si="111"/>
        <v>-10</v>
      </c>
      <c r="J581" s="30">
        <f t="shared" si="112"/>
        <v>-10</v>
      </c>
      <c r="K581" s="30">
        <f t="shared" si="113"/>
        <v>-10</v>
      </c>
      <c r="L581" s="30">
        <f t="shared" si="114"/>
        <v>-10</v>
      </c>
      <c r="M581" s="30">
        <f t="shared" si="115"/>
        <v>-10</v>
      </c>
      <c r="N581" s="33">
        <f t="shared" si="104"/>
        <v>-10</v>
      </c>
      <c r="O581" s="33">
        <f t="shared" si="105"/>
        <v>-10</v>
      </c>
      <c r="P581" s="33">
        <f t="shared" si="106"/>
        <v>-10</v>
      </c>
      <c r="Q581" s="33">
        <f t="shared" si="107"/>
        <v>-10</v>
      </c>
      <c r="R581" s="33">
        <f t="shared" si="108"/>
        <v>-10</v>
      </c>
      <c r="S581" s="33">
        <f t="shared" si="109"/>
        <v>-10</v>
      </c>
    </row>
    <row r="582" spans="5:19" x14ac:dyDescent="0.2">
      <c r="E582" s="35"/>
      <c r="F582" s="30">
        <v>573</v>
      </c>
      <c r="G582" s="33">
        <f t="shared" si="116"/>
        <v>0</v>
      </c>
      <c r="H582" s="30">
        <f t="shared" si="110"/>
        <v>-10</v>
      </c>
      <c r="I582" s="30">
        <f t="shared" si="111"/>
        <v>-10</v>
      </c>
      <c r="J582" s="30">
        <f t="shared" si="112"/>
        <v>-10</v>
      </c>
      <c r="K582" s="30">
        <f t="shared" si="113"/>
        <v>-10</v>
      </c>
      <c r="L582" s="30">
        <f t="shared" si="114"/>
        <v>-10</v>
      </c>
      <c r="M582" s="30">
        <f t="shared" si="115"/>
        <v>-10</v>
      </c>
      <c r="N582" s="33">
        <f t="shared" si="104"/>
        <v>-10</v>
      </c>
      <c r="O582" s="33">
        <f t="shared" si="105"/>
        <v>-10</v>
      </c>
      <c r="P582" s="33">
        <f t="shared" si="106"/>
        <v>-10</v>
      </c>
      <c r="Q582" s="33">
        <f t="shared" si="107"/>
        <v>-10</v>
      </c>
      <c r="R582" s="33">
        <f t="shared" si="108"/>
        <v>-10</v>
      </c>
      <c r="S582" s="33">
        <f t="shared" si="109"/>
        <v>-10</v>
      </c>
    </row>
    <row r="583" spans="5:19" x14ac:dyDescent="0.2">
      <c r="E583" s="35"/>
      <c r="F583" s="30">
        <v>574</v>
      </c>
      <c r="G583" s="33">
        <f t="shared" si="116"/>
        <v>0</v>
      </c>
      <c r="H583" s="30">
        <f t="shared" si="110"/>
        <v>-10</v>
      </c>
      <c r="I583" s="30">
        <f t="shared" si="111"/>
        <v>-10</v>
      </c>
      <c r="J583" s="30">
        <f t="shared" si="112"/>
        <v>-10</v>
      </c>
      <c r="K583" s="30">
        <f t="shared" si="113"/>
        <v>-10</v>
      </c>
      <c r="L583" s="30">
        <f t="shared" si="114"/>
        <v>-10</v>
      </c>
      <c r="M583" s="30">
        <f t="shared" si="115"/>
        <v>-10</v>
      </c>
      <c r="N583" s="33">
        <f t="shared" si="104"/>
        <v>-10</v>
      </c>
      <c r="O583" s="33">
        <f t="shared" si="105"/>
        <v>-10</v>
      </c>
      <c r="P583" s="33">
        <f t="shared" si="106"/>
        <v>-10</v>
      </c>
      <c r="Q583" s="33">
        <f t="shared" si="107"/>
        <v>-10</v>
      </c>
      <c r="R583" s="33">
        <f t="shared" si="108"/>
        <v>-10</v>
      </c>
      <c r="S583" s="33">
        <f t="shared" si="109"/>
        <v>-10</v>
      </c>
    </row>
    <row r="584" spans="5:19" x14ac:dyDescent="0.2">
      <c r="E584" s="35"/>
      <c r="F584" s="30">
        <v>575</v>
      </c>
      <c r="G584" s="33">
        <f t="shared" si="116"/>
        <v>0</v>
      </c>
      <c r="H584" s="30">
        <f t="shared" si="110"/>
        <v>-10</v>
      </c>
      <c r="I584" s="30">
        <f t="shared" si="111"/>
        <v>-10</v>
      </c>
      <c r="J584" s="30">
        <f t="shared" si="112"/>
        <v>-10</v>
      </c>
      <c r="K584" s="30">
        <f t="shared" si="113"/>
        <v>-10</v>
      </c>
      <c r="L584" s="30">
        <f t="shared" si="114"/>
        <v>-10</v>
      </c>
      <c r="M584" s="30">
        <f t="shared" si="115"/>
        <v>-10</v>
      </c>
      <c r="N584" s="33">
        <f t="shared" si="104"/>
        <v>-10</v>
      </c>
      <c r="O584" s="33">
        <f t="shared" si="105"/>
        <v>-10</v>
      </c>
      <c r="P584" s="33">
        <f t="shared" si="106"/>
        <v>-10</v>
      </c>
      <c r="Q584" s="33">
        <f t="shared" si="107"/>
        <v>-10</v>
      </c>
      <c r="R584" s="33">
        <f t="shared" si="108"/>
        <v>-10</v>
      </c>
      <c r="S584" s="33">
        <f t="shared" si="109"/>
        <v>-10</v>
      </c>
    </row>
    <row r="585" spans="5:19" x14ac:dyDescent="0.2">
      <c r="E585" s="35"/>
      <c r="F585" s="30">
        <v>576</v>
      </c>
      <c r="G585" s="33">
        <f t="shared" si="116"/>
        <v>0</v>
      </c>
      <c r="H585" s="30">
        <f t="shared" si="110"/>
        <v>-10</v>
      </c>
      <c r="I585" s="30">
        <f t="shared" si="111"/>
        <v>-10</v>
      </c>
      <c r="J585" s="30">
        <f t="shared" si="112"/>
        <v>-10</v>
      </c>
      <c r="K585" s="30">
        <f t="shared" si="113"/>
        <v>-10</v>
      </c>
      <c r="L585" s="30">
        <f t="shared" si="114"/>
        <v>-10</v>
      </c>
      <c r="M585" s="30">
        <f t="shared" si="115"/>
        <v>-10</v>
      </c>
      <c r="N585" s="33">
        <f t="shared" si="104"/>
        <v>-10</v>
      </c>
      <c r="O585" s="33">
        <f t="shared" si="105"/>
        <v>-10</v>
      </c>
      <c r="P585" s="33">
        <f t="shared" si="106"/>
        <v>-10</v>
      </c>
      <c r="Q585" s="33">
        <f t="shared" si="107"/>
        <v>-10</v>
      </c>
      <c r="R585" s="33">
        <f t="shared" si="108"/>
        <v>-10</v>
      </c>
      <c r="S585" s="33">
        <f t="shared" si="109"/>
        <v>-10</v>
      </c>
    </row>
    <row r="586" spans="5:19" x14ac:dyDescent="0.2">
      <c r="E586" s="35"/>
      <c r="F586" s="30">
        <v>577</v>
      </c>
      <c r="G586" s="33">
        <f t="shared" si="116"/>
        <v>0</v>
      </c>
      <c r="H586" s="30">
        <f t="shared" si="110"/>
        <v>-10</v>
      </c>
      <c r="I586" s="30">
        <f t="shared" si="111"/>
        <v>-10</v>
      </c>
      <c r="J586" s="30">
        <f t="shared" si="112"/>
        <v>-10</v>
      </c>
      <c r="K586" s="30">
        <f t="shared" si="113"/>
        <v>-10</v>
      </c>
      <c r="L586" s="30">
        <f t="shared" si="114"/>
        <v>-10</v>
      </c>
      <c r="M586" s="30">
        <f t="shared" si="115"/>
        <v>-10</v>
      </c>
      <c r="N586" s="33">
        <f t="shared" ref="N586:N630" si="117">IF($C$4 - ($F586*10*$C$33) &gt; -14, $C$4 - ($F586*10*$C$33), -10)</f>
        <v>-10</v>
      </c>
      <c r="O586" s="33">
        <f t="shared" ref="O586:O630" si="118">IF($C$4 - ($F586*10*$C$37) &gt; -14, $C$4 - ($F586*10*$C$37), -10)</f>
        <v>-10</v>
      </c>
      <c r="P586" s="33">
        <f t="shared" ref="P586:P630" si="119">IF($C$4 - ($F586*10*$C$41) &gt; -14, $C$4 - ($F586*10*$C$41), -10)</f>
        <v>-10</v>
      </c>
      <c r="Q586" s="33">
        <f t="shared" ref="Q586:Q630" si="120">IF($C$4 - ($F586*10*$C$45) &gt; -14, $C$4 - ($F586*10*$C$45), -10)</f>
        <v>-10</v>
      </c>
      <c r="R586" s="33">
        <f t="shared" ref="R586:R630" si="121">IF($C$4 - ($F586*10*$C$49) &gt; -14, $C$4 - ($F586*10*$C$49), -10)</f>
        <v>-10</v>
      </c>
      <c r="S586" s="33">
        <f t="shared" ref="S586:S630" si="122">IF($C$4 - ($F586*10*$C$53) &gt; -14, $C$4 - ($F586*10*$C$53), -10)</f>
        <v>-10</v>
      </c>
    </row>
    <row r="587" spans="5:19" x14ac:dyDescent="0.2">
      <c r="E587" s="35"/>
      <c r="F587" s="30">
        <v>578</v>
      </c>
      <c r="G587" s="33">
        <f t="shared" si="116"/>
        <v>0</v>
      </c>
      <c r="H587" s="30">
        <f t="shared" ref="H587:H630" si="123">IF($C$4 - ($F587*10*$C$9) &gt; -14, $C$4 - ($F587*10*$C$9), -10)</f>
        <v>-10</v>
      </c>
      <c r="I587" s="30">
        <f t="shared" ref="I587:I630" si="124">IF($C$4 - ($F587*10*$C$13) &gt; -14, $C$4 - ($F587*10*$C$13), -10)</f>
        <v>-10</v>
      </c>
      <c r="J587" s="30">
        <f t="shared" ref="J587:J630" si="125">IF($C$4 - ($F587*10*$C$17) &gt; -14, $C$4 - ($F587*10*$C$17), -10)</f>
        <v>-10</v>
      </c>
      <c r="K587" s="30">
        <f t="shared" ref="K587:K630" si="126">IF($C$4 - ($F587*10*$C$21) &gt; -14, $C$4 - ($F587*10*$C$21), -10)</f>
        <v>-10</v>
      </c>
      <c r="L587" s="30">
        <f t="shared" ref="L587:L630" si="127">IF($C$4 - ($F587*10*$C$25) &gt; -14, $C$4 - ($F587*10*$C$25), -10)</f>
        <v>-10</v>
      </c>
      <c r="M587" s="30">
        <f t="shared" ref="M587:M630" si="128">IF($C$4 - ($F587*10*$C$29) &gt; -14, $C$4 - ($F587*10*$C$29), -10)</f>
        <v>-10</v>
      </c>
      <c r="N587" s="33">
        <f t="shared" si="117"/>
        <v>-10</v>
      </c>
      <c r="O587" s="33">
        <f t="shared" si="118"/>
        <v>-10</v>
      </c>
      <c r="P587" s="33">
        <f t="shared" si="119"/>
        <v>-10</v>
      </c>
      <c r="Q587" s="33">
        <f t="shared" si="120"/>
        <v>-10</v>
      </c>
      <c r="R587" s="33">
        <f t="shared" si="121"/>
        <v>-10</v>
      </c>
      <c r="S587" s="33">
        <f t="shared" si="122"/>
        <v>-10</v>
      </c>
    </row>
    <row r="588" spans="5:19" x14ac:dyDescent="0.2">
      <c r="E588" s="35"/>
      <c r="F588" s="30">
        <v>579</v>
      </c>
      <c r="G588" s="33">
        <f t="shared" ref="G588:G630" si="129">IF(H588 = -10, IF(I588 = -10, IF(J588 = -10, IF(K588 = -10, IF(L588 = -10, IF(M588 = - 10, IF(N588 = - 10, IF(O588 = - 10, IF(P588 = - 10, IF(Q588 = - 10, IF(R588 = - 10, IF(S588 = - 10, 0, G587 + 1), G587 + 1), G587 + 1), G587 + 1), G587 + 1), G587 + 1), G587 + 1), G587 + 1), G587 + 1), G587 + 1), G587 + 1), G587 + 1)</f>
        <v>0</v>
      </c>
      <c r="H588" s="30">
        <f t="shared" si="123"/>
        <v>-10</v>
      </c>
      <c r="I588" s="30">
        <f t="shared" si="124"/>
        <v>-10</v>
      </c>
      <c r="J588" s="30">
        <f t="shared" si="125"/>
        <v>-10</v>
      </c>
      <c r="K588" s="30">
        <f t="shared" si="126"/>
        <v>-10</v>
      </c>
      <c r="L588" s="30">
        <f t="shared" si="127"/>
        <v>-10</v>
      </c>
      <c r="M588" s="30">
        <f t="shared" si="128"/>
        <v>-10</v>
      </c>
      <c r="N588" s="33">
        <f t="shared" si="117"/>
        <v>-10</v>
      </c>
      <c r="O588" s="33">
        <f t="shared" si="118"/>
        <v>-10</v>
      </c>
      <c r="P588" s="33">
        <f t="shared" si="119"/>
        <v>-10</v>
      </c>
      <c r="Q588" s="33">
        <f t="shared" si="120"/>
        <v>-10</v>
      </c>
      <c r="R588" s="33">
        <f t="shared" si="121"/>
        <v>-10</v>
      </c>
      <c r="S588" s="33">
        <f t="shared" si="122"/>
        <v>-10</v>
      </c>
    </row>
    <row r="589" spans="5:19" x14ac:dyDescent="0.2">
      <c r="E589" s="35"/>
      <c r="F589" s="30">
        <v>580</v>
      </c>
      <c r="G589" s="33">
        <f t="shared" si="129"/>
        <v>0</v>
      </c>
      <c r="H589" s="30">
        <f t="shared" si="123"/>
        <v>-10</v>
      </c>
      <c r="I589" s="30">
        <f t="shared" si="124"/>
        <v>-10</v>
      </c>
      <c r="J589" s="30">
        <f t="shared" si="125"/>
        <v>-10</v>
      </c>
      <c r="K589" s="30">
        <f t="shared" si="126"/>
        <v>-10</v>
      </c>
      <c r="L589" s="30">
        <f t="shared" si="127"/>
        <v>-10</v>
      </c>
      <c r="M589" s="30">
        <f t="shared" si="128"/>
        <v>-10</v>
      </c>
      <c r="N589" s="33">
        <f t="shared" si="117"/>
        <v>-10</v>
      </c>
      <c r="O589" s="33">
        <f t="shared" si="118"/>
        <v>-10</v>
      </c>
      <c r="P589" s="33">
        <f t="shared" si="119"/>
        <v>-10</v>
      </c>
      <c r="Q589" s="33">
        <f t="shared" si="120"/>
        <v>-10</v>
      </c>
      <c r="R589" s="33">
        <f t="shared" si="121"/>
        <v>-10</v>
      </c>
      <c r="S589" s="33">
        <f t="shared" si="122"/>
        <v>-10</v>
      </c>
    </row>
    <row r="590" spans="5:19" x14ac:dyDescent="0.2">
      <c r="E590" s="35"/>
      <c r="F590" s="30">
        <v>581</v>
      </c>
      <c r="G590" s="33">
        <f t="shared" si="129"/>
        <v>0</v>
      </c>
      <c r="H590" s="30">
        <f t="shared" si="123"/>
        <v>-10</v>
      </c>
      <c r="I590" s="30">
        <f t="shared" si="124"/>
        <v>-10</v>
      </c>
      <c r="J590" s="30">
        <f t="shared" si="125"/>
        <v>-10</v>
      </c>
      <c r="K590" s="30">
        <f t="shared" si="126"/>
        <v>-10</v>
      </c>
      <c r="L590" s="30">
        <f t="shared" si="127"/>
        <v>-10</v>
      </c>
      <c r="M590" s="30">
        <f t="shared" si="128"/>
        <v>-10</v>
      </c>
      <c r="N590" s="33">
        <f t="shared" si="117"/>
        <v>-10</v>
      </c>
      <c r="O590" s="33">
        <f t="shared" si="118"/>
        <v>-10</v>
      </c>
      <c r="P590" s="33">
        <f t="shared" si="119"/>
        <v>-10</v>
      </c>
      <c r="Q590" s="33">
        <f t="shared" si="120"/>
        <v>-10</v>
      </c>
      <c r="R590" s="33">
        <f t="shared" si="121"/>
        <v>-10</v>
      </c>
      <c r="S590" s="33">
        <f t="shared" si="122"/>
        <v>-10</v>
      </c>
    </row>
    <row r="591" spans="5:19" x14ac:dyDescent="0.2">
      <c r="E591" s="35"/>
      <c r="F591" s="30">
        <v>582</v>
      </c>
      <c r="G591" s="33">
        <f t="shared" si="129"/>
        <v>0</v>
      </c>
      <c r="H591" s="30">
        <f t="shared" si="123"/>
        <v>-10</v>
      </c>
      <c r="I591" s="30">
        <f t="shared" si="124"/>
        <v>-10</v>
      </c>
      <c r="J591" s="30">
        <f t="shared" si="125"/>
        <v>-10</v>
      </c>
      <c r="K591" s="30">
        <f t="shared" si="126"/>
        <v>-10</v>
      </c>
      <c r="L591" s="30">
        <f t="shared" si="127"/>
        <v>-10</v>
      </c>
      <c r="M591" s="30">
        <f t="shared" si="128"/>
        <v>-10</v>
      </c>
      <c r="N591" s="33">
        <f t="shared" si="117"/>
        <v>-10</v>
      </c>
      <c r="O591" s="33">
        <f t="shared" si="118"/>
        <v>-10</v>
      </c>
      <c r="P591" s="33">
        <f t="shared" si="119"/>
        <v>-10</v>
      </c>
      <c r="Q591" s="33">
        <f t="shared" si="120"/>
        <v>-10</v>
      </c>
      <c r="R591" s="33">
        <f t="shared" si="121"/>
        <v>-10</v>
      </c>
      <c r="S591" s="33">
        <f t="shared" si="122"/>
        <v>-10</v>
      </c>
    </row>
    <row r="592" spans="5:19" x14ac:dyDescent="0.2">
      <c r="E592" s="35"/>
      <c r="F592" s="30">
        <v>583</v>
      </c>
      <c r="G592" s="33">
        <f t="shared" si="129"/>
        <v>0</v>
      </c>
      <c r="H592" s="30">
        <f t="shared" si="123"/>
        <v>-10</v>
      </c>
      <c r="I592" s="30">
        <f t="shared" si="124"/>
        <v>-10</v>
      </c>
      <c r="J592" s="30">
        <f t="shared" si="125"/>
        <v>-10</v>
      </c>
      <c r="K592" s="30">
        <f t="shared" si="126"/>
        <v>-10</v>
      </c>
      <c r="L592" s="30">
        <f t="shared" si="127"/>
        <v>-10</v>
      </c>
      <c r="M592" s="30">
        <f t="shared" si="128"/>
        <v>-10</v>
      </c>
      <c r="N592" s="33">
        <f t="shared" si="117"/>
        <v>-10</v>
      </c>
      <c r="O592" s="33">
        <f t="shared" si="118"/>
        <v>-10</v>
      </c>
      <c r="P592" s="33">
        <f t="shared" si="119"/>
        <v>-10</v>
      </c>
      <c r="Q592" s="33">
        <f t="shared" si="120"/>
        <v>-10</v>
      </c>
      <c r="R592" s="33">
        <f t="shared" si="121"/>
        <v>-10</v>
      </c>
      <c r="S592" s="33">
        <f t="shared" si="122"/>
        <v>-10</v>
      </c>
    </row>
    <row r="593" spans="5:19" x14ac:dyDescent="0.2">
      <c r="E593" s="35"/>
      <c r="F593" s="30">
        <v>584</v>
      </c>
      <c r="G593" s="33">
        <f t="shared" si="129"/>
        <v>0</v>
      </c>
      <c r="H593" s="30">
        <f t="shared" si="123"/>
        <v>-10</v>
      </c>
      <c r="I593" s="30">
        <f t="shared" si="124"/>
        <v>-10</v>
      </c>
      <c r="J593" s="30">
        <f t="shared" si="125"/>
        <v>-10</v>
      </c>
      <c r="K593" s="30">
        <f t="shared" si="126"/>
        <v>-10</v>
      </c>
      <c r="L593" s="30">
        <f t="shared" si="127"/>
        <v>-10</v>
      </c>
      <c r="M593" s="30">
        <f t="shared" si="128"/>
        <v>-10</v>
      </c>
      <c r="N593" s="33">
        <f t="shared" si="117"/>
        <v>-10</v>
      </c>
      <c r="O593" s="33">
        <f t="shared" si="118"/>
        <v>-10</v>
      </c>
      <c r="P593" s="33">
        <f t="shared" si="119"/>
        <v>-10</v>
      </c>
      <c r="Q593" s="33">
        <f t="shared" si="120"/>
        <v>-10</v>
      </c>
      <c r="R593" s="33">
        <f t="shared" si="121"/>
        <v>-10</v>
      </c>
      <c r="S593" s="33">
        <f t="shared" si="122"/>
        <v>-10</v>
      </c>
    </row>
    <row r="594" spans="5:19" x14ac:dyDescent="0.2">
      <c r="E594" s="35"/>
      <c r="F594" s="30">
        <v>585</v>
      </c>
      <c r="G594" s="33">
        <f t="shared" si="129"/>
        <v>0</v>
      </c>
      <c r="H594" s="30">
        <f t="shared" si="123"/>
        <v>-10</v>
      </c>
      <c r="I594" s="30">
        <f t="shared" si="124"/>
        <v>-10</v>
      </c>
      <c r="J594" s="30">
        <f t="shared" si="125"/>
        <v>-10</v>
      </c>
      <c r="K594" s="30">
        <f t="shared" si="126"/>
        <v>-10</v>
      </c>
      <c r="L594" s="30">
        <f t="shared" si="127"/>
        <v>-10</v>
      </c>
      <c r="M594" s="30">
        <f t="shared" si="128"/>
        <v>-10</v>
      </c>
      <c r="N594" s="33">
        <f t="shared" si="117"/>
        <v>-10</v>
      </c>
      <c r="O594" s="33">
        <f t="shared" si="118"/>
        <v>-10</v>
      </c>
      <c r="P594" s="33">
        <f t="shared" si="119"/>
        <v>-10</v>
      </c>
      <c r="Q594" s="33">
        <f t="shared" si="120"/>
        <v>-10</v>
      </c>
      <c r="R594" s="33">
        <f t="shared" si="121"/>
        <v>-10</v>
      </c>
      <c r="S594" s="33">
        <f t="shared" si="122"/>
        <v>-10</v>
      </c>
    </row>
    <row r="595" spans="5:19" x14ac:dyDescent="0.2">
      <c r="E595" s="35"/>
      <c r="F595" s="30">
        <v>586</v>
      </c>
      <c r="G595" s="33">
        <f t="shared" si="129"/>
        <v>0</v>
      </c>
      <c r="H595" s="30">
        <f t="shared" si="123"/>
        <v>-10</v>
      </c>
      <c r="I595" s="30">
        <f t="shared" si="124"/>
        <v>-10</v>
      </c>
      <c r="J595" s="30">
        <f t="shared" si="125"/>
        <v>-10</v>
      </c>
      <c r="K595" s="30">
        <f t="shared" si="126"/>
        <v>-10</v>
      </c>
      <c r="L595" s="30">
        <f t="shared" si="127"/>
        <v>-10</v>
      </c>
      <c r="M595" s="30">
        <f t="shared" si="128"/>
        <v>-10</v>
      </c>
      <c r="N595" s="33">
        <f t="shared" si="117"/>
        <v>-10</v>
      </c>
      <c r="O595" s="33">
        <f t="shared" si="118"/>
        <v>-10</v>
      </c>
      <c r="P595" s="33">
        <f t="shared" si="119"/>
        <v>-10</v>
      </c>
      <c r="Q595" s="33">
        <f t="shared" si="120"/>
        <v>-10</v>
      </c>
      <c r="R595" s="33">
        <f t="shared" si="121"/>
        <v>-10</v>
      </c>
      <c r="S595" s="33">
        <f t="shared" si="122"/>
        <v>-10</v>
      </c>
    </row>
    <row r="596" spans="5:19" x14ac:dyDescent="0.2">
      <c r="E596" s="35"/>
      <c r="F596" s="30">
        <v>587</v>
      </c>
      <c r="G596" s="33">
        <f t="shared" si="129"/>
        <v>0</v>
      </c>
      <c r="H596" s="30">
        <f t="shared" si="123"/>
        <v>-10</v>
      </c>
      <c r="I596" s="30">
        <f t="shared" si="124"/>
        <v>-10</v>
      </c>
      <c r="J596" s="30">
        <f t="shared" si="125"/>
        <v>-10</v>
      </c>
      <c r="K596" s="30">
        <f t="shared" si="126"/>
        <v>-10</v>
      </c>
      <c r="L596" s="30">
        <f t="shared" si="127"/>
        <v>-10</v>
      </c>
      <c r="M596" s="30">
        <f t="shared" si="128"/>
        <v>-10</v>
      </c>
      <c r="N596" s="33">
        <f t="shared" si="117"/>
        <v>-10</v>
      </c>
      <c r="O596" s="33">
        <f t="shared" si="118"/>
        <v>-10</v>
      </c>
      <c r="P596" s="33">
        <f t="shared" si="119"/>
        <v>-10</v>
      </c>
      <c r="Q596" s="33">
        <f t="shared" si="120"/>
        <v>-10</v>
      </c>
      <c r="R596" s="33">
        <f t="shared" si="121"/>
        <v>-10</v>
      </c>
      <c r="S596" s="33">
        <f t="shared" si="122"/>
        <v>-10</v>
      </c>
    </row>
    <row r="597" spans="5:19" x14ac:dyDescent="0.2">
      <c r="E597" s="35"/>
      <c r="F597" s="30">
        <v>588</v>
      </c>
      <c r="G597" s="33">
        <f t="shared" si="129"/>
        <v>0</v>
      </c>
      <c r="H597" s="30">
        <f t="shared" si="123"/>
        <v>-10</v>
      </c>
      <c r="I597" s="30">
        <f t="shared" si="124"/>
        <v>-10</v>
      </c>
      <c r="J597" s="30">
        <f t="shared" si="125"/>
        <v>-10</v>
      </c>
      <c r="K597" s="30">
        <f t="shared" si="126"/>
        <v>-10</v>
      </c>
      <c r="L597" s="30">
        <f t="shared" si="127"/>
        <v>-10</v>
      </c>
      <c r="M597" s="30">
        <f t="shared" si="128"/>
        <v>-10</v>
      </c>
      <c r="N597" s="33">
        <f t="shared" si="117"/>
        <v>-10</v>
      </c>
      <c r="O597" s="33">
        <f t="shared" si="118"/>
        <v>-10</v>
      </c>
      <c r="P597" s="33">
        <f t="shared" si="119"/>
        <v>-10</v>
      </c>
      <c r="Q597" s="33">
        <f t="shared" si="120"/>
        <v>-10</v>
      </c>
      <c r="R597" s="33">
        <f t="shared" si="121"/>
        <v>-10</v>
      </c>
      <c r="S597" s="33">
        <f t="shared" si="122"/>
        <v>-10</v>
      </c>
    </row>
    <row r="598" spans="5:19" x14ac:dyDescent="0.2">
      <c r="E598" s="35"/>
      <c r="F598" s="30">
        <v>589</v>
      </c>
      <c r="G598" s="33">
        <f t="shared" si="129"/>
        <v>0</v>
      </c>
      <c r="H598" s="30">
        <f t="shared" si="123"/>
        <v>-10</v>
      </c>
      <c r="I598" s="30">
        <f t="shared" si="124"/>
        <v>-10</v>
      </c>
      <c r="J598" s="30">
        <f t="shared" si="125"/>
        <v>-10</v>
      </c>
      <c r="K598" s="30">
        <f t="shared" si="126"/>
        <v>-10</v>
      </c>
      <c r="L598" s="30">
        <f t="shared" si="127"/>
        <v>-10</v>
      </c>
      <c r="M598" s="30">
        <f t="shared" si="128"/>
        <v>-10</v>
      </c>
      <c r="N598" s="33">
        <f t="shared" si="117"/>
        <v>-10</v>
      </c>
      <c r="O598" s="33">
        <f t="shared" si="118"/>
        <v>-10</v>
      </c>
      <c r="P598" s="33">
        <f t="shared" si="119"/>
        <v>-10</v>
      </c>
      <c r="Q598" s="33">
        <f t="shared" si="120"/>
        <v>-10</v>
      </c>
      <c r="R598" s="33">
        <f t="shared" si="121"/>
        <v>-10</v>
      </c>
      <c r="S598" s="33">
        <f t="shared" si="122"/>
        <v>-10</v>
      </c>
    </row>
    <row r="599" spans="5:19" x14ac:dyDescent="0.2">
      <c r="E599" s="35"/>
      <c r="F599" s="30">
        <v>590</v>
      </c>
      <c r="G599" s="33">
        <f t="shared" si="129"/>
        <v>0</v>
      </c>
      <c r="H599" s="30">
        <f t="shared" si="123"/>
        <v>-10</v>
      </c>
      <c r="I599" s="30">
        <f t="shared" si="124"/>
        <v>-10</v>
      </c>
      <c r="J599" s="30">
        <f t="shared" si="125"/>
        <v>-10</v>
      </c>
      <c r="K599" s="30">
        <f t="shared" si="126"/>
        <v>-10</v>
      </c>
      <c r="L599" s="30">
        <f t="shared" si="127"/>
        <v>-10</v>
      </c>
      <c r="M599" s="30">
        <f t="shared" si="128"/>
        <v>-10</v>
      </c>
      <c r="N599" s="33">
        <f t="shared" si="117"/>
        <v>-10</v>
      </c>
      <c r="O599" s="33">
        <f t="shared" si="118"/>
        <v>-10</v>
      </c>
      <c r="P599" s="33">
        <f t="shared" si="119"/>
        <v>-10</v>
      </c>
      <c r="Q599" s="33">
        <f t="shared" si="120"/>
        <v>-10</v>
      </c>
      <c r="R599" s="33">
        <f t="shared" si="121"/>
        <v>-10</v>
      </c>
      <c r="S599" s="33">
        <f t="shared" si="122"/>
        <v>-10</v>
      </c>
    </row>
    <row r="600" spans="5:19" x14ac:dyDescent="0.2">
      <c r="E600" s="35"/>
      <c r="F600" s="30">
        <v>591</v>
      </c>
      <c r="G600" s="33">
        <f t="shared" si="129"/>
        <v>0</v>
      </c>
      <c r="H600" s="30">
        <f t="shared" si="123"/>
        <v>-10</v>
      </c>
      <c r="I600" s="30">
        <f t="shared" si="124"/>
        <v>-10</v>
      </c>
      <c r="J600" s="30">
        <f t="shared" si="125"/>
        <v>-10</v>
      </c>
      <c r="K600" s="30">
        <f t="shared" si="126"/>
        <v>-10</v>
      </c>
      <c r="L600" s="30">
        <f t="shared" si="127"/>
        <v>-10</v>
      </c>
      <c r="M600" s="30">
        <f t="shared" si="128"/>
        <v>-10</v>
      </c>
      <c r="N600" s="33">
        <f t="shared" si="117"/>
        <v>-10</v>
      </c>
      <c r="O600" s="33">
        <f t="shared" si="118"/>
        <v>-10</v>
      </c>
      <c r="P600" s="33">
        <f t="shared" si="119"/>
        <v>-10</v>
      </c>
      <c r="Q600" s="33">
        <f t="shared" si="120"/>
        <v>-10</v>
      </c>
      <c r="R600" s="33">
        <f t="shared" si="121"/>
        <v>-10</v>
      </c>
      <c r="S600" s="33">
        <f t="shared" si="122"/>
        <v>-10</v>
      </c>
    </row>
    <row r="601" spans="5:19" x14ac:dyDescent="0.2">
      <c r="E601" s="35"/>
      <c r="F601" s="30">
        <v>592</v>
      </c>
      <c r="G601" s="33">
        <f t="shared" si="129"/>
        <v>0</v>
      </c>
      <c r="H601" s="30">
        <f t="shared" si="123"/>
        <v>-10</v>
      </c>
      <c r="I601" s="30">
        <f t="shared" si="124"/>
        <v>-10</v>
      </c>
      <c r="J601" s="30">
        <f t="shared" si="125"/>
        <v>-10</v>
      </c>
      <c r="K601" s="30">
        <f t="shared" si="126"/>
        <v>-10</v>
      </c>
      <c r="L601" s="30">
        <f t="shared" si="127"/>
        <v>-10</v>
      </c>
      <c r="M601" s="30">
        <f t="shared" si="128"/>
        <v>-10</v>
      </c>
      <c r="N601" s="33">
        <f t="shared" si="117"/>
        <v>-10</v>
      </c>
      <c r="O601" s="33">
        <f t="shared" si="118"/>
        <v>-10</v>
      </c>
      <c r="P601" s="33">
        <f t="shared" si="119"/>
        <v>-10</v>
      </c>
      <c r="Q601" s="33">
        <f t="shared" si="120"/>
        <v>-10</v>
      </c>
      <c r="R601" s="33">
        <f t="shared" si="121"/>
        <v>-10</v>
      </c>
      <c r="S601" s="33">
        <f t="shared" si="122"/>
        <v>-10</v>
      </c>
    </row>
    <row r="602" spans="5:19" x14ac:dyDescent="0.2">
      <c r="E602" s="35"/>
      <c r="F602" s="30">
        <v>593</v>
      </c>
      <c r="G602" s="33">
        <f t="shared" si="129"/>
        <v>0</v>
      </c>
      <c r="H602" s="30">
        <f t="shared" si="123"/>
        <v>-10</v>
      </c>
      <c r="I602" s="30">
        <f t="shared" si="124"/>
        <v>-10</v>
      </c>
      <c r="J602" s="30">
        <f t="shared" si="125"/>
        <v>-10</v>
      </c>
      <c r="K602" s="30">
        <f t="shared" si="126"/>
        <v>-10</v>
      </c>
      <c r="L602" s="30">
        <f t="shared" si="127"/>
        <v>-10</v>
      </c>
      <c r="M602" s="30">
        <f t="shared" si="128"/>
        <v>-10</v>
      </c>
      <c r="N602" s="33">
        <f t="shared" si="117"/>
        <v>-10</v>
      </c>
      <c r="O602" s="33">
        <f t="shared" si="118"/>
        <v>-10</v>
      </c>
      <c r="P602" s="33">
        <f t="shared" si="119"/>
        <v>-10</v>
      </c>
      <c r="Q602" s="33">
        <f t="shared" si="120"/>
        <v>-10</v>
      </c>
      <c r="R602" s="33">
        <f t="shared" si="121"/>
        <v>-10</v>
      </c>
      <c r="S602" s="33">
        <f t="shared" si="122"/>
        <v>-10</v>
      </c>
    </row>
    <row r="603" spans="5:19" x14ac:dyDescent="0.2">
      <c r="E603" s="35"/>
      <c r="F603" s="30">
        <v>594</v>
      </c>
      <c r="G603" s="33">
        <f t="shared" si="129"/>
        <v>0</v>
      </c>
      <c r="H603" s="30">
        <f t="shared" si="123"/>
        <v>-10</v>
      </c>
      <c r="I603" s="30">
        <f t="shared" si="124"/>
        <v>-10</v>
      </c>
      <c r="J603" s="30">
        <f t="shared" si="125"/>
        <v>-10</v>
      </c>
      <c r="K603" s="30">
        <f t="shared" si="126"/>
        <v>-10</v>
      </c>
      <c r="L603" s="30">
        <f t="shared" si="127"/>
        <v>-10</v>
      </c>
      <c r="M603" s="30">
        <f t="shared" si="128"/>
        <v>-10</v>
      </c>
      <c r="N603" s="33">
        <f t="shared" si="117"/>
        <v>-10</v>
      </c>
      <c r="O603" s="33">
        <f t="shared" si="118"/>
        <v>-10</v>
      </c>
      <c r="P603" s="33">
        <f t="shared" si="119"/>
        <v>-10</v>
      </c>
      <c r="Q603" s="33">
        <f t="shared" si="120"/>
        <v>-10</v>
      </c>
      <c r="R603" s="33">
        <f t="shared" si="121"/>
        <v>-10</v>
      </c>
      <c r="S603" s="33">
        <f t="shared" si="122"/>
        <v>-10</v>
      </c>
    </row>
    <row r="604" spans="5:19" x14ac:dyDescent="0.2">
      <c r="E604" s="35"/>
      <c r="F604" s="30">
        <v>595</v>
      </c>
      <c r="G604" s="33">
        <f t="shared" si="129"/>
        <v>0</v>
      </c>
      <c r="H604" s="30">
        <f t="shared" si="123"/>
        <v>-10</v>
      </c>
      <c r="I604" s="30">
        <f t="shared" si="124"/>
        <v>-10</v>
      </c>
      <c r="J604" s="30">
        <f t="shared" si="125"/>
        <v>-10</v>
      </c>
      <c r="K604" s="30">
        <f t="shared" si="126"/>
        <v>-10</v>
      </c>
      <c r="L604" s="30">
        <f t="shared" si="127"/>
        <v>-10</v>
      </c>
      <c r="M604" s="30">
        <f t="shared" si="128"/>
        <v>-10</v>
      </c>
      <c r="N604" s="33">
        <f t="shared" si="117"/>
        <v>-10</v>
      </c>
      <c r="O604" s="33">
        <f t="shared" si="118"/>
        <v>-10</v>
      </c>
      <c r="P604" s="33">
        <f t="shared" si="119"/>
        <v>-10</v>
      </c>
      <c r="Q604" s="33">
        <f t="shared" si="120"/>
        <v>-10</v>
      </c>
      <c r="R604" s="33">
        <f t="shared" si="121"/>
        <v>-10</v>
      </c>
      <c r="S604" s="33">
        <f t="shared" si="122"/>
        <v>-10</v>
      </c>
    </row>
    <row r="605" spans="5:19" x14ac:dyDescent="0.2">
      <c r="E605" s="35"/>
      <c r="F605" s="30">
        <v>596</v>
      </c>
      <c r="G605" s="33">
        <f t="shared" si="129"/>
        <v>0</v>
      </c>
      <c r="H605" s="30">
        <f t="shared" si="123"/>
        <v>-10</v>
      </c>
      <c r="I605" s="30">
        <f t="shared" si="124"/>
        <v>-10</v>
      </c>
      <c r="J605" s="30">
        <f t="shared" si="125"/>
        <v>-10</v>
      </c>
      <c r="K605" s="30">
        <f t="shared" si="126"/>
        <v>-10</v>
      </c>
      <c r="L605" s="30">
        <f t="shared" si="127"/>
        <v>-10</v>
      </c>
      <c r="M605" s="30">
        <f t="shared" si="128"/>
        <v>-10</v>
      </c>
      <c r="N605" s="33">
        <f t="shared" si="117"/>
        <v>-10</v>
      </c>
      <c r="O605" s="33">
        <f t="shared" si="118"/>
        <v>-10</v>
      </c>
      <c r="P605" s="33">
        <f t="shared" si="119"/>
        <v>-10</v>
      </c>
      <c r="Q605" s="33">
        <f t="shared" si="120"/>
        <v>-10</v>
      </c>
      <c r="R605" s="33">
        <f t="shared" si="121"/>
        <v>-10</v>
      </c>
      <c r="S605" s="33">
        <f t="shared" si="122"/>
        <v>-10</v>
      </c>
    </row>
    <row r="606" spans="5:19" x14ac:dyDescent="0.2">
      <c r="E606" s="35"/>
      <c r="F606" s="30">
        <v>597</v>
      </c>
      <c r="G606" s="33">
        <f t="shared" si="129"/>
        <v>0</v>
      </c>
      <c r="H606" s="30">
        <f t="shared" si="123"/>
        <v>-10</v>
      </c>
      <c r="I606" s="30">
        <f t="shared" si="124"/>
        <v>-10</v>
      </c>
      <c r="J606" s="30">
        <f t="shared" si="125"/>
        <v>-10</v>
      </c>
      <c r="K606" s="30">
        <f t="shared" si="126"/>
        <v>-10</v>
      </c>
      <c r="L606" s="30">
        <f t="shared" si="127"/>
        <v>-10</v>
      </c>
      <c r="M606" s="30">
        <f t="shared" si="128"/>
        <v>-10</v>
      </c>
      <c r="N606" s="33">
        <f t="shared" si="117"/>
        <v>-10</v>
      </c>
      <c r="O606" s="33">
        <f t="shared" si="118"/>
        <v>-10</v>
      </c>
      <c r="P606" s="33">
        <f t="shared" si="119"/>
        <v>-10</v>
      </c>
      <c r="Q606" s="33">
        <f t="shared" si="120"/>
        <v>-10</v>
      </c>
      <c r="R606" s="33">
        <f t="shared" si="121"/>
        <v>-10</v>
      </c>
      <c r="S606" s="33">
        <f t="shared" si="122"/>
        <v>-10</v>
      </c>
    </row>
    <row r="607" spans="5:19" x14ac:dyDescent="0.2">
      <c r="E607" s="35"/>
      <c r="F607" s="30">
        <v>598</v>
      </c>
      <c r="G607" s="33">
        <f t="shared" si="129"/>
        <v>0</v>
      </c>
      <c r="H607" s="30">
        <f t="shared" si="123"/>
        <v>-10</v>
      </c>
      <c r="I607" s="30">
        <f t="shared" si="124"/>
        <v>-10</v>
      </c>
      <c r="J607" s="30">
        <f t="shared" si="125"/>
        <v>-10</v>
      </c>
      <c r="K607" s="30">
        <f t="shared" si="126"/>
        <v>-10</v>
      </c>
      <c r="L607" s="30">
        <f t="shared" si="127"/>
        <v>-10</v>
      </c>
      <c r="M607" s="30">
        <f t="shared" si="128"/>
        <v>-10</v>
      </c>
      <c r="N607" s="33">
        <f t="shared" si="117"/>
        <v>-10</v>
      </c>
      <c r="O607" s="33">
        <f t="shared" si="118"/>
        <v>-10</v>
      </c>
      <c r="P607" s="33">
        <f t="shared" si="119"/>
        <v>-10</v>
      </c>
      <c r="Q607" s="33">
        <f t="shared" si="120"/>
        <v>-10</v>
      </c>
      <c r="R607" s="33">
        <f t="shared" si="121"/>
        <v>-10</v>
      </c>
      <c r="S607" s="33">
        <f t="shared" si="122"/>
        <v>-10</v>
      </c>
    </row>
    <row r="608" spans="5:19" x14ac:dyDescent="0.2">
      <c r="E608" s="35"/>
      <c r="F608" s="30">
        <v>599</v>
      </c>
      <c r="G608" s="33">
        <f t="shared" si="129"/>
        <v>0</v>
      </c>
      <c r="H608" s="30">
        <f t="shared" si="123"/>
        <v>-10</v>
      </c>
      <c r="I608" s="30">
        <f t="shared" si="124"/>
        <v>-10</v>
      </c>
      <c r="J608" s="30">
        <f t="shared" si="125"/>
        <v>-10</v>
      </c>
      <c r="K608" s="30">
        <f t="shared" si="126"/>
        <v>-10</v>
      </c>
      <c r="L608" s="30">
        <f t="shared" si="127"/>
        <v>-10</v>
      </c>
      <c r="M608" s="30">
        <f t="shared" si="128"/>
        <v>-10</v>
      </c>
      <c r="N608" s="33">
        <f t="shared" si="117"/>
        <v>-10</v>
      </c>
      <c r="O608" s="33">
        <f t="shared" si="118"/>
        <v>-10</v>
      </c>
      <c r="P608" s="33">
        <f t="shared" si="119"/>
        <v>-10</v>
      </c>
      <c r="Q608" s="33">
        <f t="shared" si="120"/>
        <v>-10</v>
      </c>
      <c r="R608" s="33">
        <f t="shared" si="121"/>
        <v>-10</v>
      </c>
      <c r="S608" s="33">
        <f t="shared" si="122"/>
        <v>-10</v>
      </c>
    </row>
    <row r="609" spans="5:19" x14ac:dyDescent="0.2">
      <c r="E609" s="35"/>
      <c r="F609" s="30">
        <v>600</v>
      </c>
      <c r="G609" s="33">
        <f t="shared" si="129"/>
        <v>0</v>
      </c>
      <c r="H609" s="30">
        <f t="shared" si="123"/>
        <v>-10</v>
      </c>
      <c r="I609" s="30">
        <f t="shared" si="124"/>
        <v>-10</v>
      </c>
      <c r="J609" s="30">
        <f t="shared" si="125"/>
        <v>-10</v>
      </c>
      <c r="K609" s="30">
        <f t="shared" si="126"/>
        <v>-10</v>
      </c>
      <c r="L609" s="30">
        <f t="shared" si="127"/>
        <v>-10</v>
      </c>
      <c r="M609" s="30">
        <f t="shared" si="128"/>
        <v>-10</v>
      </c>
      <c r="N609" s="33">
        <f t="shared" si="117"/>
        <v>-10</v>
      </c>
      <c r="O609" s="33">
        <f t="shared" si="118"/>
        <v>-10</v>
      </c>
      <c r="P609" s="33">
        <f t="shared" si="119"/>
        <v>-10</v>
      </c>
      <c r="Q609" s="33">
        <f t="shared" si="120"/>
        <v>-10</v>
      </c>
      <c r="R609" s="33">
        <f t="shared" si="121"/>
        <v>-10</v>
      </c>
      <c r="S609" s="33">
        <f t="shared" si="122"/>
        <v>-10</v>
      </c>
    </row>
    <row r="610" spans="5:19" x14ac:dyDescent="0.2">
      <c r="E610" s="35"/>
      <c r="F610" s="30">
        <v>601</v>
      </c>
      <c r="G610" s="33">
        <f t="shared" si="129"/>
        <v>0</v>
      </c>
      <c r="H610" s="30">
        <f t="shared" si="123"/>
        <v>-10</v>
      </c>
      <c r="I610" s="30">
        <f t="shared" si="124"/>
        <v>-10</v>
      </c>
      <c r="J610" s="30">
        <f t="shared" si="125"/>
        <v>-10</v>
      </c>
      <c r="K610" s="30">
        <f t="shared" si="126"/>
        <v>-10</v>
      </c>
      <c r="L610" s="30">
        <f t="shared" si="127"/>
        <v>-10</v>
      </c>
      <c r="M610" s="30">
        <f t="shared" si="128"/>
        <v>-10</v>
      </c>
      <c r="N610" s="33">
        <f t="shared" si="117"/>
        <v>-10</v>
      </c>
      <c r="O610" s="33">
        <f t="shared" si="118"/>
        <v>-10</v>
      </c>
      <c r="P610" s="33">
        <f t="shared" si="119"/>
        <v>-10</v>
      </c>
      <c r="Q610" s="33">
        <f t="shared" si="120"/>
        <v>-10</v>
      </c>
      <c r="R610" s="33">
        <f t="shared" si="121"/>
        <v>-10</v>
      </c>
      <c r="S610" s="33">
        <f t="shared" si="122"/>
        <v>-10</v>
      </c>
    </row>
    <row r="611" spans="5:19" x14ac:dyDescent="0.2">
      <c r="E611" s="35"/>
      <c r="F611" s="30">
        <v>602</v>
      </c>
      <c r="G611" s="33">
        <f t="shared" si="129"/>
        <v>0</v>
      </c>
      <c r="H611" s="30">
        <f t="shared" si="123"/>
        <v>-10</v>
      </c>
      <c r="I611" s="30">
        <f t="shared" si="124"/>
        <v>-10</v>
      </c>
      <c r="J611" s="30">
        <f t="shared" si="125"/>
        <v>-10</v>
      </c>
      <c r="K611" s="30">
        <f t="shared" si="126"/>
        <v>-10</v>
      </c>
      <c r="L611" s="30">
        <f t="shared" si="127"/>
        <v>-10</v>
      </c>
      <c r="M611" s="30">
        <f t="shared" si="128"/>
        <v>-10</v>
      </c>
      <c r="N611" s="33">
        <f t="shared" si="117"/>
        <v>-10</v>
      </c>
      <c r="O611" s="33">
        <f t="shared" si="118"/>
        <v>-10</v>
      </c>
      <c r="P611" s="33">
        <f t="shared" si="119"/>
        <v>-10</v>
      </c>
      <c r="Q611" s="33">
        <f t="shared" si="120"/>
        <v>-10</v>
      </c>
      <c r="R611" s="33">
        <f t="shared" si="121"/>
        <v>-10</v>
      </c>
      <c r="S611" s="33">
        <f t="shared" si="122"/>
        <v>-10</v>
      </c>
    </row>
    <row r="612" spans="5:19" x14ac:dyDescent="0.2">
      <c r="E612" s="35"/>
      <c r="F612" s="30">
        <v>603</v>
      </c>
      <c r="G612" s="33">
        <f t="shared" si="129"/>
        <v>0</v>
      </c>
      <c r="H612" s="30">
        <f t="shared" si="123"/>
        <v>-10</v>
      </c>
      <c r="I612" s="30">
        <f t="shared" si="124"/>
        <v>-10</v>
      </c>
      <c r="J612" s="30">
        <f t="shared" si="125"/>
        <v>-10</v>
      </c>
      <c r="K612" s="30">
        <f t="shared" si="126"/>
        <v>-10</v>
      </c>
      <c r="L612" s="30">
        <f t="shared" si="127"/>
        <v>-10</v>
      </c>
      <c r="M612" s="30">
        <f t="shared" si="128"/>
        <v>-10</v>
      </c>
      <c r="N612" s="33">
        <f t="shared" si="117"/>
        <v>-10</v>
      </c>
      <c r="O612" s="33">
        <f t="shared" si="118"/>
        <v>-10</v>
      </c>
      <c r="P612" s="33">
        <f t="shared" si="119"/>
        <v>-10</v>
      </c>
      <c r="Q612" s="33">
        <f t="shared" si="120"/>
        <v>-10</v>
      </c>
      <c r="R612" s="33">
        <f t="shared" si="121"/>
        <v>-10</v>
      </c>
      <c r="S612" s="33">
        <f t="shared" si="122"/>
        <v>-10</v>
      </c>
    </row>
    <row r="613" spans="5:19" x14ac:dyDescent="0.2">
      <c r="E613" s="35"/>
      <c r="F613" s="30">
        <v>604</v>
      </c>
      <c r="G613" s="33">
        <f t="shared" si="129"/>
        <v>0</v>
      </c>
      <c r="H613" s="30">
        <f t="shared" si="123"/>
        <v>-10</v>
      </c>
      <c r="I613" s="30">
        <f t="shared" si="124"/>
        <v>-10</v>
      </c>
      <c r="J613" s="30">
        <f t="shared" si="125"/>
        <v>-10</v>
      </c>
      <c r="K613" s="30">
        <f t="shared" si="126"/>
        <v>-10</v>
      </c>
      <c r="L613" s="30">
        <f t="shared" si="127"/>
        <v>-10</v>
      </c>
      <c r="M613" s="30">
        <f t="shared" si="128"/>
        <v>-10</v>
      </c>
      <c r="N613" s="33">
        <f t="shared" si="117"/>
        <v>-10</v>
      </c>
      <c r="O613" s="33">
        <f t="shared" si="118"/>
        <v>-10</v>
      </c>
      <c r="P613" s="33">
        <f t="shared" si="119"/>
        <v>-10</v>
      </c>
      <c r="Q613" s="33">
        <f t="shared" si="120"/>
        <v>-10</v>
      </c>
      <c r="R613" s="33">
        <f t="shared" si="121"/>
        <v>-10</v>
      </c>
      <c r="S613" s="33">
        <f t="shared" si="122"/>
        <v>-10</v>
      </c>
    </row>
    <row r="614" spans="5:19" x14ac:dyDescent="0.2">
      <c r="E614" s="35"/>
      <c r="F614" s="30">
        <v>605</v>
      </c>
      <c r="G614" s="33">
        <f t="shared" si="129"/>
        <v>0</v>
      </c>
      <c r="H614" s="30">
        <f t="shared" si="123"/>
        <v>-10</v>
      </c>
      <c r="I614" s="30">
        <f t="shared" si="124"/>
        <v>-10</v>
      </c>
      <c r="J614" s="30">
        <f t="shared" si="125"/>
        <v>-10</v>
      </c>
      <c r="K614" s="30">
        <f t="shared" si="126"/>
        <v>-10</v>
      </c>
      <c r="L614" s="30">
        <f t="shared" si="127"/>
        <v>-10</v>
      </c>
      <c r="M614" s="30">
        <f t="shared" si="128"/>
        <v>-10</v>
      </c>
      <c r="N614" s="33">
        <f t="shared" si="117"/>
        <v>-10</v>
      </c>
      <c r="O614" s="33">
        <f t="shared" si="118"/>
        <v>-10</v>
      </c>
      <c r="P614" s="33">
        <f t="shared" si="119"/>
        <v>-10</v>
      </c>
      <c r="Q614" s="33">
        <f t="shared" si="120"/>
        <v>-10</v>
      </c>
      <c r="R614" s="33">
        <f t="shared" si="121"/>
        <v>-10</v>
      </c>
      <c r="S614" s="33">
        <f t="shared" si="122"/>
        <v>-10</v>
      </c>
    </row>
    <row r="615" spans="5:19" x14ac:dyDescent="0.2">
      <c r="E615" s="35"/>
      <c r="F615" s="30">
        <v>606</v>
      </c>
      <c r="G615" s="33">
        <f t="shared" si="129"/>
        <v>0</v>
      </c>
      <c r="H615" s="30">
        <f t="shared" si="123"/>
        <v>-10</v>
      </c>
      <c r="I615" s="30">
        <f t="shared" si="124"/>
        <v>-10</v>
      </c>
      <c r="J615" s="30">
        <f t="shared" si="125"/>
        <v>-10</v>
      </c>
      <c r="K615" s="30">
        <f t="shared" si="126"/>
        <v>-10</v>
      </c>
      <c r="L615" s="30">
        <f t="shared" si="127"/>
        <v>-10</v>
      </c>
      <c r="M615" s="30">
        <f t="shared" si="128"/>
        <v>-10</v>
      </c>
      <c r="N615" s="33">
        <f t="shared" si="117"/>
        <v>-10</v>
      </c>
      <c r="O615" s="33">
        <f t="shared" si="118"/>
        <v>-10</v>
      </c>
      <c r="P615" s="33">
        <f t="shared" si="119"/>
        <v>-10</v>
      </c>
      <c r="Q615" s="33">
        <f t="shared" si="120"/>
        <v>-10</v>
      </c>
      <c r="R615" s="33">
        <f t="shared" si="121"/>
        <v>-10</v>
      </c>
      <c r="S615" s="33">
        <f t="shared" si="122"/>
        <v>-10</v>
      </c>
    </row>
    <row r="616" spans="5:19" x14ac:dyDescent="0.2">
      <c r="E616" s="35"/>
      <c r="F616" s="30">
        <v>607</v>
      </c>
      <c r="G616" s="33">
        <f t="shared" si="129"/>
        <v>0</v>
      </c>
      <c r="H616" s="30">
        <f t="shared" si="123"/>
        <v>-10</v>
      </c>
      <c r="I616" s="30">
        <f t="shared" si="124"/>
        <v>-10</v>
      </c>
      <c r="J616" s="30">
        <f t="shared" si="125"/>
        <v>-10</v>
      </c>
      <c r="K616" s="30">
        <f t="shared" si="126"/>
        <v>-10</v>
      </c>
      <c r="L616" s="30">
        <f t="shared" si="127"/>
        <v>-10</v>
      </c>
      <c r="M616" s="30">
        <f t="shared" si="128"/>
        <v>-10</v>
      </c>
      <c r="N616" s="33">
        <f t="shared" si="117"/>
        <v>-10</v>
      </c>
      <c r="O616" s="33">
        <f t="shared" si="118"/>
        <v>-10</v>
      </c>
      <c r="P616" s="33">
        <f t="shared" si="119"/>
        <v>-10</v>
      </c>
      <c r="Q616" s="33">
        <f t="shared" si="120"/>
        <v>-10</v>
      </c>
      <c r="R616" s="33">
        <f t="shared" si="121"/>
        <v>-10</v>
      </c>
      <c r="S616" s="33">
        <f t="shared" si="122"/>
        <v>-10</v>
      </c>
    </row>
    <row r="617" spans="5:19" x14ac:dyDescent="0.2">
      <c r="E617" s="35"/>
      <c r="F617" s="30">
        <v>608</v>
      </c>
      <c r="G617" s="33">
        <f t="shared" si="129"/>
        <v>0</v>
      </c>
      <c r="H617" s="30">
        <f t="shared" si="123"/>
        <v>-10</v>
      </c>
      <c r="I617" s="30">
        <f t="shared" si="124"/>
        <v>-10</v>
      </c>
      <c r="J617" s="30">
        <f t="shared" si="125"/>
        <v>-10</v>
      </c>
      <c r="K617" s="30">
        <f t="shared" si="126"/>
        <v>-10</v>
      </c>
      <c r="L617" s="30">
        <f t="shared" si="127"/>
        <v>-10</v>
      </c>
      <c r="M617" s="30">
        <f t="shared" si="128"/>
        <v>-10</v>
      </c>
      <c r="N617" s="33">
        <f t="shared" si="117"/>
        <v>-10</v>
      </c>
      <c r="O617" s="33">
        <f t="shared" si="118"/>
        <v>-10</v>
      </c>
      <c r="P617" s="33">
        <f t="shared" si="119"/>
        <v>-10</v>
      </c>
      <c r="Q617" s="33">
        <f t="shared" si="120"/>
        <v>-10</v>
      </c>
      <c r="R617" s="33">
        <f t="shared" si="121"/>
        <v>-10</v>
      </c>
      <c r="S617" s="33">
        <f t="shared" si="122"/>
        <v>-10</v>
      </c>
    </row>
    <row r="618" spans="5:19" x14ac:dyDescent="0.2">
      <c r="E618" s="35"/>
      <c r="F618" s="30">
        <v>609</v>
      </c>
      <c r="G618" s="33">
        <f t="shared" si="129"/>
        <v>0</v>
      </c>
      <c r="H618" s="30">
        <f t="shared" si="123"/>
        <v>-10</v>
      </c>
      <c r="I618" s="30">
        <f t="shared" si="124"/>
        <v>-10</v>
      </c>
      <c r="J618" s="30">
        <f t="shared" si="125"/>
        <v>-10</v>
      </c>
      <c r="K618" s="30">
        <f t="shared" si="126"/>
        <v>-10</v>
      </c>
      <c r="L618" s="30">
        <f t="shared" si="127"/>
        <v>-10</v>
      </c>
      <c r="M618" s="30">
        <f t="shared" si="128"/>
        <v>-10</v>
      </c>
      <c r="N618" s="33">
        <f t="shared" si="117"/>
        <v>-10</v>
      </c>
      <c r="O618" s="33">
        <f t="shared" si="118"/>
        <v>-10</v>
      </c>
      <c r="P618" s="33">
        <f t="shared" si="119"/>
        <v>-10</v>
      </c>
      <c r="Q618" s="33">
        <f t="shared" si="120"/>
        <v>-10</v>
      </c>
      <c r="R618" s="33">
        <f t="shared" si="121"/>
        <v>-10</v>
      </c>
      <c r="S618" s="33">
        <f t="shared" si="122"/>
        <v>-10</v>
      </c>
    </row>
    <row r="619" spans="5:19" x14ac:dyDescent="0.2">
      <c r="E619" s="35"/>
      <c r="F619" s="30">
        <v>610</v>
      </c>
      <c r="G619" s="33">
        <f t="shared" si="129"/>
        <v>0</v>
      </c>
      <c r="H619" s="30">
        <f t="shared" si="123"/>
        <v>-10</v>
      </c>
      <c r="I619" s="30">
        <f t="shared" si="124"/>
        <v>-10</v>
      </c>
      <c r="J619" s="30">
        <f t="shared" si="125"/>
        <v>-10</v>
      </c>
      <c r="K619" s="30">
        <f t="shared" si="126"/>
        <v>-10</v>
      </c>
      <c r="L619" s="30">
        <f t="shared" si="127"/>
        <v>-10</v>
      </c>
      <c r="M619" s="30">
        <f t="shared" si="128"/>
        <v>-10</v>
      </c>
      <c r="N619" s="33">
        <f t="shared" si="117"/>
        <v>-10</v>
      </c>
      <c r="O619" s="33">
        <f t="shared" si="118"/>
        <v>-10</v>
      </c>
      <c r="P619" s="33">
        <f t="shared" si="119"/>
        <v>-10</v>
      </c>
      <c r="Q619" s="33">
        <f t="shared" si="120"/>
        <v>-10</v>
      </c>
      <c r="R619" s="33">
        <f t="shared" si="121"/>
        <v>-10</v>
      </c>
      <c r="S619" s="33">
        <f t="shared" si="122"/>
        <v>-10</v>
      </c>
    </row>
    <row r="620" spans="5:19" x14ac:dyDescent="0.2">
      <c r="E620" s="35"/>
      <c r="F620" s="30">
        <v>611</v>
      </c>
      <c r="G620" s="33">
        <f t="shared" si="129"/>
        <v>0</v>
      </c>
      <c r="H620" s="30">
        <f t="shared" si="123"/>
        <v>-10</v>
      </c>
      <c r="I620" s="30">
        <f t="shared" si="124"/>
        <v>-10</v>
      </c>
      <c r="J620" s="30">
        <f t="shared" si="125"/>
        <v>-10</v>
      </c>
      <c r="K620" s="30">
        <f t="shared" si="126"/>
        <v>-10</v>
      </c>
      <c r="L620" s="30">
        <f t="shared" si="127"/>
        <v>-10</v>
      </c>
      <c r="M620" s="30">
        <f t="shared" si="128"/>
        <v>-10</v>
      </c>
      <c r="N620" s="33">
        <f t="shared" si="117"/>
        <v>-10</v>
      </c>
      <c r="O620" s="33">
        <f t="shared" si="118"/>
        <v>-10</v>
      </c>
      <c r="P620" s="33">
        <f t="shared" si="119"/>
        <v>-10</v>
      </c>
      <c r="Q620" s="33">
        <f t="shared" si="120"/>
        <v>-10</v>
      </c>
      <c r="R620" s="33">
        <f t="shared" si="121"/>
        <v>-10</v>
      </c>
      <c r="S620" s="33">
        <f t="shared" si="122"/>
        <v>-10</v>
      </c>
    </row>
    <row r="621" spans="5:19" x14ac:dyDescent="0.2">
      <c r="E621" s="35"/>
      <c r="F621" s="30">
        <v>612</v>
      </c>
      <c r="G621" s="33">
        <f t="shared" si="129"/>
        <v>0</v>
      </c>
      <c r="H621" s="30">
        <f t="shared" si="123"/>
        <v>-10</v>
      </c>
      <c r="I621" s="30">
        <f t="shared" si="124"/>
        <v>-10</v>
      </c>
      <c r="J621" s="30">
        <f t="shared" si="125"/>
        <v>-10</v>
      </c>
      <c r="K621" s="30">
        <f t="shared" si="126"/>
        <v>-10</v>
      </c>
      <c r="L621" s="30">
        <f t="shared" si="127"/>
        <v>-10</v>
      </c>
      <c r="M621" s="30">
        <f t="shared" si="128"/>
        <v>-10</v>
      </c>
      <c r="N621" s="33">
        <f t="shared" si="117"/>
        <v>-10</v>
      </c>
      <c r="O621" s="33">
        <f t="shared" si="118"/>
        <v>-10</v>
      </c>
      <c r="P621" s="33">
        <f t="shared" si="119"/>
        <v>-10</v>
      </c>
      <c r="Q621" s="33">
        <f t="shared" si="120"/>
        <v>-10</v>
      </c>
      <c r="R621" s="33">
        <f t="shared" si="121"/>
        <v>-10</v>
      </c>
      <c r="S621" s="33">
        <f t="shared" si="122"/>
        <v>-10</v>
      </c>
    </row>
    <row r="622" spans="5:19" x14ac:dyDescent="0.2">
      <c r="E622" s="35"/>
      <c r="F622" s="30">
        <v>613</v>
      </c>
      <c r="G622" s="33">
        <f t="shared" si="129"/>
        <v>0</v>
      </c>
      <c r="H622" s="30">
        <f t="shared" si="123"/>
        <v>-10</v>
      </c>
      <c r="I622" s="30">
        <f t="shared" si="124"/>
        <v>-10</v>
      </c>
      <c r="J622" s="30">
        <f t="shared" si="125"/>
        <v>-10</v>
      </c>
      <c r="K622" s="30">
        <f t="shared" si="126"/>
        <v>-10</v>
      </c>
      <c r="L622" s="30">
        <f t="shared" si="127"/>
        <v>-10</v>
      </c>
      <c r="M622" s="30">
        <f t="shared" si="128"/>
        <v>-10</v>
      </c>
      <c r="N622" s="33">
        <f t="shared" si="117"/>
        <v>-10</v>
      </c>
      <c r="O622" s="33">
        <f t="shared" si="118"/>
        <v>-10</v>
      </c>
      <c r="P622" s="33">
        <f t="shared" si="119"/>
        <v>-10</v>
      </c>
      <c r="Q622" s="33">
        <f t="shared" si="120"/>
        <v>-10</v>
      </c>
      <c r="R622" s="33">
        <f t="shared" si="121"/>
        <v>-10</v>
      </c>
      <c r="S622" s="33">
        <f t="shared" si="122"/>
        <v>-10</v>
      </c>
    </row>
    <row r="623" spans="5:19" x14ac:dyDescent="0.2">
      <c r="E623" s="35"/>
      <c r="F623" s="30">
        <v>614</v>
      </c>
      <c r="G623" s="33">
        <f t="shared" si="129"/>
        <v>0</v>
      </c>
      <c r="H623" s="30">
        <f t="shared" si="123"/>
        <v>-10</v>
      </c>
      <c r="I623" s="30">
        <f t="shared" si="124"/>
        <v>-10</v>
      </c>
      <c r="J623" s="30">
        <f t="shared" si="125"/>
        <v>-10</v>
      </c>
      <c r="K623" s="30">
        <f t="shared" si="126"/>
        <v>-10</v>
      </c>
      <c r="L623" s="30">
        <f t="shared" si="127"/>
        <v>-10</v>
      </c>
      <c r="M623" s="30">
        <f t="shared" si="128"/>
        <v>-10</v>
      </c>
      <c r="N623" s="33">
        <f t="shared" si="117"/>
        <v>-10</v>
      </c>
      <c r="O623" s="33">
        <f t="shared" si="118"/>
        <v>-10</v>
      </c>
      <c r="P623" s="33">
        <f t="shared" si="119"/>
        <v>-10</v>
      </c>
      <c r="Q623" s="33">
        <f t="shared" si="120"/>
        <v>-10</v>
      </c>
      <c r="R623" s="33">
        <f t="shared" si="121"/>
        <v>-10</v>
      </c>
      <c r="S623" s="33">
        <f t="shared" si="122"/>
        <v>-10</v>
      </c>
    </row>
    <row r="624" spans="5:19" x14ac:dyDescent="0.2">
      <c r="E624" s="35"/>
      <c r="F624" s="30">
        <v>615</v>
      </c>
      <c r="G624" s="33">
        <f t="shared" si="129"/>
        <v>0</v>
      </c>
      <c r="H624" s="30">
        <f t="shared" si="123"/>
        <v>-10</v>
      </c>
      <c r="I624" s="30">
        <f t="shared" si="124"/>
        <v>-10</v>
      </c>
      <c r="J624" s="30">
        <f t="shared" si="125"/>
        <v>-10</v>
      </c>
      <c r="K624" s="30">
        <f t="shared" si="126"/>
        <v>-10</v>
      </c>
      <c r="L624" s="30">
        <f t="shared" si="127"/>
        <v>-10</v>
      </c>
      <c r="M624" s="30">
        <f t="shared" si="128"/>
        <v>-10</v>
      </c>
      <c r="N624" s="33">
        <f t="shared" si="117"/>
        <v>-10</v>
      </c>
      <c r="O624" s="33">
        <f t="shared" si="118"/>
        <v>-10</v>
      </c>
      <c r="P624" s="33">
        <f t="shared" si="119"/>
        <v>-10</v>
      </c>
      <c r="Q624" s="33">
        <f t="shared" si="120"/>
        <v>-10</v>
      </c>
      <c r="R624" s="33">
        <f t="shared" si="121"/>
        <v>-10</v>
      </c>
      <c r="S624" s="33">
        <f t="shared" si="122"/>
        <v>-10</v>
      </c>
    </row>
    <row r="625" spans="5:19" x14ac:dyDescent="0.2">
      <c r="E625" s="35"/>
      <c r="F625" s="30">
        <v>616</v>
      </c>
      <c r="G625" s="33">
        <f t="shared" si="129"/>
        <v>0</v>
      </c>
      <c r="H625" s="30">
        <f t="shared" si="123"/>
        <v>-10</v>
      </c>
      <c r="I625" s="30">
        <f t="shared" si="124"/>
        <v>-10</v>
      </c>
      <c r="J625" s="30">
        <f t="shared" si="125"/>
        <v>-10</v>
      </c>
      <c r="K625" s="30">
        <f t="shared" si="126"/>
        <v>-10</v>
      </c>
      <c r="L625" s="30">
        <f t="shared" si="127"/>
        <v>-10</v>
      </c>
      <c r="M625" s="30">
        <f t="shared" si="128"/>
        <v>-10</v>
      </c>
      <c r="N625" s="33">
        <f t="shared" si="117"/>
        <v>-10</v>
      </c>
      <c r="O625" s="33">
        <f t="shared" si="118"/>
        <v>-10</v>
      </c>
      <c r="P625" s="33">
        <f t="shared" si="119"/>
        <v>-10</v>
      </c>
      <c r="Q625" s="33">
        <f t="shared" si="120"/>
        <v>-10</v>
      </c>
      <c r="R625" s="33">
        <f t="shared" si="121"/>
        <v>-10</v>
      </c>
      <c r="S625" s="33">
        <f t="shared" si="122"/>
        <v>-10</v>
      </c>
    </row>
    <row r="626" spans="5:19" x14ac:dyDescent="0.2">
      <c r="E626" s="35"/>
      <c r="F626" s="30">
        <v>617</v>
      </c>
      <c r="G626" s="33">
        <f t="shared" si="129"/>
        <v>0</v>
      </c>
      <c r="H626" s="30">
        <f t="shared" si="123"/>
        <v>-10</v>
      </c>
      <c r="I626" s="30">
        <f t="shared" si="124"/>
        <v>-10</v>
      </c>
      <c r="J626" s="30">
        <f t="shared" si="125"/>
        <v>-10</v>
      </c>
      <c r="K626" s="30">
        <f t="shared" si="126"/>
        <v>-10</v>
      </c>
      <c r="L626" s="30">
        <f t="shared" si="127"/>
        <v>-10</v>
      </c>
      <c r="M626" s="30">
        <f t="shared" si="128"/>
        <v>-10</v>
      </c>
      <c r="N626" s="33">
        <f t="shared" si="117"/>
        <v>-10</v>
      </c>
      <c r="O626" s="33">
        <f t="shared" si="118"/>
        <v>-10</v>
      </c>
      <c r="P626" s="33">
        <f t="shared" si="119"/>
        <v>-10</v>
      </c>
      <c r="Q626" s="33">
        <f t="shared" si="120"/>
        <v>-10</v>
      </c>
      <c r="R626" s="33">
        <f t="shared" si="121"/>
        <v>-10</v>
      </c>
      <c r="S626" s="33">
        <f t="shared" si="122"/>
        <v>-10</v>
      </c>
    </row>
    <row r="627" spans="5:19" x14ac:dyDescent="0.2">
      <c r="E627" s="35"/>
      <c r="F627" s="30">
        <v>618</v>
      </c>
      <c r="G627" s="33">
        <f t="shared" si="129"/>
        <v>0</v>
      </c>
      <c r="H627" s="30">
        <f t="shared" si="123"/>
        <v>-10</v>
      </c>
      <c r="I627" s="30">
        <f t="shared" si="124"/>
        <v>-10</v>
      </c>
      <c r="J627" s="30">
        <f t="shared" si="125"/>
        <v>-10</v>
      </c>
      <c r="K627" s="30">
        <f t="shared" si="126"/>
        <v>-10</v>
      </c>
      <c r="L627" s="30">
        <f t="shared" si="127"/>
        <v>-10</v>
      </c>
      <c r="M627" s="30">
        <f t="shared" si="128"/>
        <v>-10</v>
      </c>
      <c r="N627" s="33">
        <f t="shared" si="117"/>
        <v>-10</v>
      </c>
      <c r="O627" s="33">
        <f t="shared" si="118"/>
        <v>-10</v>
      </c>
      <c r="P627" s="33">
        <f t="shared" si="119"/>
        <v>-10</v>
      </c>
      <c r="Q627" s="33">
        <f t="shared" si="120"/>
        <v>-10</v>
      </c>
      <c r="R627" s="33">
        <f t="shared" si="121"/>
        <v>-10</v>
      </c>
      <c r="S627" s="33">
        <f t="shared" si="122"/>
        <v>-10</v>
      </c>
    </row>
    <row r="628" spans="5:19" x14ac:dyDescent="0.2">
      <c r="E628" s="35"/>
      <c r="F628" s="30">
        <v>619</v>
      </c>
      <c r="G628" s="33">
        <f t="shared" si="129"/>
        <v>0</v>
      </c>
      <c r="H628" s="30">
        <f t="shared" si="123"/>
        <v>-10</v>
      </c>
      <c r="I628" s="30">
        <f t="shared" si="124"/>
        <v>-10</v>
      </c>
      <c r="J628" s="30">
        <f t="shared" si="125"/>
        <v>-10</v>
      </c>
      <c r="K628" s="30">
        <f t="shared" si="126"/>
        <v>-10</v>
      </c>
      <c r="L628" s="30">
        <f t="shared" si="127"/>
        <v>-10</v>
      </c>
      <c r="M628" s="30">
        <f t="shared" si="128"/>
        <v>-10</v>
      </c>
      <c r="N628" s="33">
        <f t="shared" si="117"/>
        <v>-10</v>
      </c>
      <c r="O628" s="33">
        <f t="shared" si="118"/>
        <v>-10</v>
      </c>
      <c r="P628" s="33">
        <f t="shared" si="119"/>
        <v>-10</v>
      </c>
      <c r="Q628" s="33">
        <f t="shared" si="120"/>
        <v>-10</v>
      </c>
      <c r="R628" s="33">
        <f t="shared" si="121"/>
        <v>-10</v>
      </c>
      <c r="S628" s="33">
        <f t="shared" si="122"/>
        <v>-10</v>
      </c>
    </row>
    <row r="629" spans="5:19" x14ac:dyDescent="0.2">
      <c r="E629" s="35"/>
      <c r="F629" s="30">
        <v>620</v>
      </c>
      <c r="G629" s="33">
        <f t="shared" si="129"/>
        <v>0</v>
      </c>
      <c r="H629" s="30">
        <f t="shared" si="123"/>
        <v>-10</v>
      </c>
      <c r="I629" s="30">
        <f t="shared" si="124"/>
        <v>-10</v>
      </c>
      <c r="J629" s="30">
        <f t="shared" si="125"/>
        <v>-10</v>
      </c>
      <c r="K629" s="30">
        <f t="shared" si="126"/>
        <v>-10</v>
      </c>
      <c r="L629" s="30">
        <f t="shared" si="127"/>
        <v>-10</v>
      </c>
      <c r="M629" s="30">
        <f t="shared" si="128"/>
        <v>-10</v>
      </c>
      <c r="N629" s="33">
        <f t="shared" si="117"/>
        <v>-10</v>
      </c>
      <c r="O629" s="33">
        <f t="shared" si="118"/>
        <v>-10</v>
      </c>
      <c r="P629" s="33">
        <f t="shared" si="119"/>
        <v>-10</v>
      </c>
      <c r="Q629" s="33">
        <f t="shared" si="120"/>
        <v>-10</v>
      </c>
      <c r="R629" s="33">
        <f t="shared" si="121"/>
        <v>-10</v>
      </c>
      <c r="S629" s="33">
        <f t="shared" si="122"/>
        <v>-10</v>
      </c>
    </row>
    <row r="630" spans="5:19" x14ac:dyDescent="0.2">
      <c r="E630" s="36"/>
      <c r="F630" s="30">
        <v>621</v>
      </c>
      <c r="G630" s="33">
        <f t="shared" si="129"/>
        <v>0</v>
      </c>
      <c r="H630" s="30">
        <f t="shared" si="123"/>
        <v>-10</v>
      </c>
      <c r="I630" s="30">
        <f t="shared" si="124"/>
        <v>-10</v>
      </c>
      <c r="J630" s="30">
        <f t="shared" si="125"/>
        <v>-10</v>
      </c>
      <c r="K630" s="30">
        <f t="shared" si="126"/>
        <v>-10</v>
      </c>
      <c r="L630" s="30">
        <f t="shared" si="127"/>
        <v>-10</v>
      </c>
      <c r="M630" s="30">
        <f t="shared" si="128"/>
        <v>-10</v>
      </c>
      <c r="N630" s="33">
        <f t="shared" si="117"/>
        <v>-10</v>
      </c>
      <c r="O630" s="33">
        <f t="shared" si="118"/>
        <v>-10</v>
      </c>
      <c r="P630" s="33">
        <f t="shared" si="119"/>
        <v>-10</v>
      </c>
      <c r="Q630" s="33">
        <f t="shared" si="120"/>
        <v>-10</v>
      </c>
      <c r="R630" s="33">
        <f t="shared" si="121"/>
        <v>-10</v>
      </c>
      <c r="S630" s="33">
        <f t="shared" si="122"/>
        <v>-10</v>
      </c>
    </row>
  </sheetData>
  <mergeCells count="30">
    <mergeCell ref="B3:C3"/>
    <mergeCell ref="B7:B8"/>
    <mergeCell ref="F7:F8"/>
    <mergeCell ref="B21:B23"/>
    <mergeCell ref="C21:C23"/>
    <mergeCell ref="C9:C11"/>
    <mergeCell ref="B13:B15"/>
    <mergeCell ref="C13:C15"/>
    <mergeCell ref="B17:B19"/>
    <mergeCell ref="C17:C19"/>
    <mergeCell ref="C7:C8"/>
    <mergeCell ref="B9:B11"/>
    <mergeCell ref="B53:B55"/>
    <mergeCell ref="C53:C55"/>
    <mergeCell ref="B33:B35"/>
    <mergeCell ref="C33:C35"/>
    <mergeCell ref="B37:B39"/>
    <mergeCell ref="C37:C39"/>
    <mergeCell ref="B41:B43"/>
    <mergeCell ref="C41:C43"/>
    <mergeCell ref="H7:S7"/>
    <mergeCell ref="B45:B47"/>
    <mergeCell ref="C45:C47"/>
    <mergeCell ref="B49:B51"/>
    <mergeCell ref="C49:C51"/>
    <mergeCell ref="G7:G8"/>
    <mergeCell ref="B25:B27"/>
    <mergeCell ref="C25:C27"/>
    <mergeCell ref="B29:B31"/>
    <mergeCell ref="C29:C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consumo</vt:lpstr>
      <vt:lpstr>tabela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2018-08-14T04:32:25Z</dcterms:modified>
</cp:coreProperties>
</file>