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8430F2-2621-4611-A534-C2211CDC5AC3}" xr6:coauthVersionLast="47" xr6:coauthVersionMax="47" xr10:uidLastSave="{00000000-0000-0000-0000-000000000000}"/>
  <bookViews>
    <workbookView xWindow="-120" yWindow="-120" windowWidth="20730" windowHeight="11310" activeTab="2" xr2:uid="{F2B76AA1-8602-400F-8EF7-8B926B90C282}"/>
  </bookViews>
  <sheets>
    <sheet name="Feuil1" sheetId="1" r:id="rId1"/>
    <sheet name="Feuil1 (2)" sheetId="2" r:id="rId2"/>
    <sheet name="Feuil1 (3)" sheetId="3" r:id="rId3"/>
  </sheets>
  <definedNames>
    <definedName name="_xlnm._FilterDatabase" localSheetId="1" hidden="1">'Feuil1 (2)'!$A$3:$C$57</definedName>
    <definedName name="_xlnm._FilterDatabase" localSheetId="2" hidden="1">'Feuil1 (3)'!$A$3:$C$57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6" i="1" l="1"/>
  <c r="A67" i="1" s="1"/>
  <c r="A61" i="1" s="1"/>
  <c r="A62" i="1" s="1"/>
  <c r="A63" i="1" s="1"/>
  <c r="A64" i="1" s="1"/>
  <c r="F57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71" i="1" l="1"/>
  <c r="A27" i="1"/>
  <c r="A28" i="1" s="1"/>
  <c r="A29" i="1" s="1"/>
  <c r="A30" i="1" s="1"/>
  <c r="A31" i="1" s="1"/>
  <c r="A32" i="1" s="1"/>
  <c r="A65" i="1" l="1"/>
  <c r="A33" i="1"/>
  <c r="A34" i="1" s="1"/>
  <c r="A35" i="1" s="1"/>
  <c r="A36" i="1" s="1"/>
  <c r="A37" i="1" s="1"/>
  <c r="A38" i="1" s="1"/>
  <c r="A39" i="1" s="1"/>
  <c r="A40" i="1" s="1"/>
  <c r="A41" i="1" s="1"/>
  <c r="A42" i="1" l="1"/>
  <c r="A43" i="1" s="1"/>
  <c r="A59" i="1"/>
  <c r="A70" i="1" l="1"/>
  <c r="A44" i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Tongo Moussongo</author>
  </authors>
  <commentList>
    <comment ref="C42" authorId="0" shapeId="0" xr:uid="{08444DA6-18F0-4576-830B-854A64185B5B}">
      <text>
        <r>
          <rPr>
            <b/>
            <sz val="9"/>
            <color indexed="81"/>
            <rFont val="Tahoma"/>
            <family val="2"/>
          </rPr>
          <t>En remplacement de BELINGA ONDOUA Yanni Darwing (démissionnaire), le 18 mars 2024</t>
        </r>
      </text>
    </comment>
    <comment ref="C70" authorId="0" shapeId="0" xr:uid="{856428C6-7F17-4889-93A7-2039B822F05F}">
      <text>
        <r>
          <rPr>
            <b/>
            <sz val="9"/>
            <color indexed="81"/>
            <rFont val="Tahoma"/>
            <charset val="1"/>
          </rPr>
          <t>Nicolas Tongo Moussongo:</t>
        </r>
        <r>
          <rPr>
            <sz val="9"/>
            <color indexed="81"/>
            <rFont val="Tahoma"/>
            <charset val="1"/>
          </rPr>
          <t xml:space="preserve">
Démissionnaire</t>
        </r>
      </text>
    </comment>
    <comment ref="C71" authorId="0" shapeId="0" xr:uid="{81365AB6-DE5A-4301-A525-CAB750ECB7CE}">
      <text>
        <r>
          <rPr>
            <b/>
            <sz val="9"/>
            <color indexed="81"/>
            <rFont val="Tahoma"/>
            <charset val="1"/>
          </rPr>
          <t>Nicolas Tongo Moussongo:</t>
        </r>
        <r>
          <rPr>
            <sz val="9"/>
            <color indexed="81"/>
            <rFont val="Tahoma"/>
            <charset val="1"/>
          </rPr>
          <t xml:space="preserve">
Enrolement en stand by car la ressource a 16 ans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Tongo Moussongo</author>
  </authors>
  <commentList>
    <comment ref="A42" authorId="0" shapeId="0" xr:uid="{43ABE645-B012-48BD-A9A8-FD1087E4280C}">
      <text>
        <r>
          <rPr>
            <b/>
            <sz val="9"/>
            <color indexed="81"/>
            <rFont val="Tahoma"/>
            <family val="2"/>
          </rPr>
          <t>En remplacement de BELINGA ONDOUA Yanni Darwing (démissionnaire), le 18 mars 2024</t>
        </r>
      </text>
    </comment>
    <comment ref="A70" authorId="0" shapeId="0" xr:uid="{715E7038-8408-40D6-863C-5AF013E5CCAD}">
      <text>
        <r>
          <rPr>
            <b/>
            <sz val="9"/>
            <color indexed="81"/>
            <rFont val="Tahoma"/>
            <charset val="1"/>
          </rPr>
          <t>Nicolas Tongo Moussongo:</t>
        </r>
        <r>
          <rPr>
            <sz val="9"/>
            <color indexed="81"/>
            <rFont val="Tahoma"/>
            <charset val="1"/>
          </rPr>
          <t xml:space="preserve">
Démissionnaire</t>
        </r>
      </text>
    </comment>
    <comment ref="A71" authorId="0" shapeId="0" xr:uid="{FB25AC81-8223-4DFD-A6CA-C22A19613FF2}">
      <text>
        <r>
          <rPr>
            <b/>
            <sz val="9"/>
            <color indexed="81"/>
            <rFont val="Tahoma"/>
            <charset val="1"/>
          </rPr>
          <t>Nicolas Tongo Moussongo:</t>
        </r>
        <r>
          <rPr>
            <sz val="9"/>
            <color indexed="81"/>
            <rFont val="Tahoma"/>
            <charset val="1"/>
          </rPr>
          <t xml:space="preserve">
Enrolement en stand by car la ressource a 16 ans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Tongo Moussongo</author>
  </authors>
  <commentList>
    <comment ref="A42" authorId="0" shapeId="0" xr:uid="{8A696D95-DBE8-43A8-8D2F-8A2CE22542C4}">
      <text>
        <r>
          <rPr>
            <b/>
            <sz val="9"/>
            <color indexed="81"/>
            <rFont val="Tahoma"/>
            <family val="2"/>
          </rPr>
          <t>En remplacement de BELINGA ONDOUA Yanni Darwing (démissionnaire), le 18 mars 2024</t>
        </r>
      </text>
    </comment>
  </commentList>
</comments>
</file>

<file path=xl/sharedStrings.xml><?xml version="1.0" encoding="utf-8"?>
<sst xmlns="http://schemas.openxmlformats.org/spreadsheetml/2006/main" count="754" uniqueCount="135">
  <si>
    <t>IG - LISTE MOT</t>
  </si>
  <si>
    <t>N°</t>
  </si>
  <si>
    <t>LOCALITES</t>
  </si>
  <si>
    <t>NOMS ET PRENOMS</t>
  </si>
  <si>
    <t>ACTIVITES</t>
  </si>
  <si>
    <t>FONCTIONS EMPLOI SERVICE</t>
  </si>
  <si>
    <t>NET A PAYER RESSOURCE</t>
  </si>
  <si>
    <t>NUMEROS TELEPHONE</t>
  </si>
  <si>
    <t>FORMATIONS/DIPLÔMES</t>
  </si>
  <si>
    <t>STATUT
CONTRAT</t>
  </si>
  <si>
    <t>DATE
PRISE DE SERVICE</t>
  </si>
  <si>
    <t>Douala</t>
  </si>
  <si>
    <t>BALOMOG Winfried</t>
  </si>
  <si>
    <t>Investigations</t>
  </si>
  <si>
    <t>Chargé d'investigations techniques</t>
  </si>
  <si>
    <t>Investigateur</t>
  </si>
  <si>
    <t>OK</t>
  </si>
  <si>
    <t xml:space="preserve">NDONGO Jean Joel </t>
  </si>
  <si>
    <t>TOUANI Albert Systevik</t>
  </si>
  <si>
    <t>Gestion des performances</t>
  </si>
  <si>
    <t>Analyste Gestionnaire des Bases de Données</t>
  </si>
  <si>
    <t>Bachelor SI</t>
  </si>
  <si>
    <t>MPONDO MOUANGUE Franck Edouard</t>
  </si>
  <si>
    <t xml:space="preserve">Data Analyst Niveau 4 </t>
  </si>
  <si>
    <t>ABANG ZONGO Fulvie Marie Paul</t>
  </si>
  <si>
    <t>Illégaux/Projet GC</t>
  </si>
  <si>
    <t>Licence Comptabilité Contrôle Audit</t>
  </si>
  <si>
    <t>BIANG Bopie Yolande Laeticia Victorine</t>
  </si>
  <si>
    <t>Master Comptabilité Fiscalité</t>
  </si>
  <si>
    <t>BOUKOUA Emile Yannick</t>
  </si>
  <si>
    <t>OPS Barons/Faux Elecectriciens/Doungourous</t>
  </si>
  <si>
    <t>CAP EE</t>
  </si>
  <si>
    <t>NDOMEN NANA Lowick Vidal</t>
  </si>
  <si>
    <t>TIKOUI Simon</t>
  </si>
  <si>
    <t>NDEMANOU Ebenezer</t>
  </si>
  <si>
    <t>Probatoire F4</t>
  </si>
  <si>
    <t>GUIFO KENGNE Cedrique Achille</t>
  </si>
  <si>
    <t>DUT Electronique</t>
  </si>
  <si>
    <t>TSAFACK MOULET Didier Armand</t>
  </si>
  <si>
    <t>DONGMO Patrick Jovanie</t>
  </si>
  <si>
    <t>BTS Mécatronique</t>
  </si>
  <si>
    <t>Ebolowa</t>
  </si>
  <si>
    <t>AKOU'OU NNA Javis Roland</t>
  </si>
  <si>
    <t>T-Line Watchers</t>
  </si>
  <si>
    <t>Ingénieur Télécommunications et Réseaux</t>
  </si>
  <si>
    <t>Yaoundé</t>
  </si>
  <si>
    <t>GUIATEU MBOUTOU Ledine Pulcherie</t>
  </si>
  <si>
    <t>Kribi</t>
  </si>
  <si>
    <t>EYENGA EDJO Justine Audrey</t>
  </si>
  <si>
    <t>Master I Droit des affaires</t>
  </si>
  <si>
    <t>Anna Jennifer Theresa MINKO DESCHAMPS</t>
  </si>
  <si>
    <t>Master II Droit</t>
  </si>
  <si>
    <t>MENDO ZE Gervais Pierrick</t>
  </si>
  <si>
    <t>Meyomessala</t>
  </si>
  <si>
    <t>OWOUTOU Jean Louis</t>
  </si>
  <si>
    <t>Chargé de la gestion des illégaux</t>
  </si>
  <si>
    <t>Sangmélima</t>
  </si>
  <si>
    <t>AVEBE Abel Benoit</t>
  </si>
  <si>
    <t>NGASSAM JANGA LOVE HIPPOLYTE</t>
  </si>
  <si>
    <t>Master II Professionnel en Sciences des gestion</t>
  </si>
  <si>
    <t>NDAMENA Marcus Olivier</t>
  </si>
  <si>
    <t>Master de Physique en énergie et systèmes électriques et électronique</t>
  </si>
  <si>
    <t>STEVE ALDRIC Tongo</t>
  </si>
  <si>
    <t>BTS Transport et Logistique (en cours)</t>
  </si>
  <si>
    <t>En cours</t>
  </si>
  <si>
    <t>ETYIFAM NGANE TCHEUGOUA Marie Sandrine</t>
  </si>
  <si>
    <t>Licence en langue et linguistique (Espagnol)</t>
  </si>
  <si>
    <t>MAJACK Fossi Jennifer</t>
  </si>
  <si>
    <t>Deuxième  année Université - Sciences Juridiques et Politiques</t>
  </si>
  <si>
    <t>NGO SOUK SOP Margueritte Marie</t>
  </si>
  <si>
    <t>?????</t>
  </si>
  <si>
    <t>TENE NJOYA Abdel Aziz</t>
  </si>
  <si>
    <t>MENDOUGA Abate Indra Merryl</t>
  </si>
  <si>
    <t>KOTTO Felix</t>
  </si>
  <si>
    <t>MONABANG MFOU'OU Sandra</t>
  </si>
  <si>
    <t>Baccalaureat A4 Espagnol</t>
  </si>
  <si>
    <t>ABADOMA Nicole Leonel Stella</t>
  </si>
  <si>
    <t>Niveau Première</t>
  </si>
  <si>
    <t>ABOSSOLO EKILA Henri Aimé</t>
  </si>
  <si>
    <t>Baccalaureat A4 Allemend</t>
  </si>
  <si>
    <t>EYA MVONDO Albert Fidelis</t>
  </si>
  <si>
    <t>ETYIFAM EKILA Marie Saturnine</t>
  </si>
  <si>
    <t>BEN KOUAKOU Christian Ahlijah</t>
  </si>
  <si>
    <t>Higher National Diploma in Shipping Management</t>
  </si>
  <si>
    <t>AMENGLE Yvan Cedric</t>
  </si>
  <si>
    <t>Soa</t>
  </si>
  <si>
    <t>EVINA ABATE Anfernee Nixon</t>
  </si>
  <si>
    <t>JOUMSIE Epse BEYACK Francine Jacobe</t>
  </si>
  <si>
    <t>Master option Administrationnet gestion des entreprises</t>
  </si>
  <si>
    <t>AKOA Samuel Raphael</t>
  </si>
  <si>
    <t>AKONO STYVE</t>
  </si>
  <si>
    <t>NGUEMDZI TSOPGNI Rita Coralie</t>
  </si>
  <si>
    <t>OWONO Franck Dieudonne</t>
  </si>
  <si>
    <t>Nanga Eboko</t>
  </si>
  <si>
    <t>MOMENDENG Jean-De-Dieu</t>
  </si>
  <si>
    <t>Obala</t>
  </si>
  <si>
    <t>BEKONO Florent Cyrille Junior</t>
  </si>
  <si>
    <t>NANG SAKONG Vincent Cedric</t>
  </si>
  <si>
    <t>Bertoua</t>
  </si>
  <si>
    <t>NGOMBE Jeannot Steve</t>
  </si>
  <si>
    <t>MEYENG Dang Messmer</t>
  </si>
  <si>
    <t>MBOUTOU NGAMBESSO Alain Daniel</t>
  </si>
  <si>
    <t>OSSELE Marie Claude Francoise</t>
  </si>
  <si>
    <t>Master en Droit Privé</t>
  </si>
  <si>
    <t>WADA TCHOUATEIN Jordan Briani</t>
  </si>
  <si>
    <t>Licence Professionnele et Diplôme d'Ingénieur des Travaux Informatiques</t>
  </si>
  <si>
    <t>KAMENI CHIAFFI Alphonse Francklin</t>
  </si>
  <si>
    <t>Baccalaureat Technique</t>
  </si>
  <si>
    <t>En attente de la décision de la ressource</t>
  </si>
  <si>
    <t>MEDIM ZOUMPONG Wilfried</t>
  </si>
  <si>
    <t>Baccalaureat F4</t>
  </si>
  <si>
    <t>En attente</t>
  </si>
  <si>
    <t>Non signée</t>
  </si>
  <si>
    <t>MOTTE Samuel</t>
  </si>
  <si>
    <t>Baccalaureat D</t>
  </si>
  <si>
    <t>Thomas TJECK</t>
  </si>
  <si>
    <t>Ingénieur de conception Automatisme et Contrôles des Systèmes</t>
  </si>
  <si>
    <t>Stand by</t>
  </si>
  <si>
    <t>BALOUGA Julien Powell</t>
  </si>
  <si>
    <t>MEZENE Flore Nadine</t>
  </si>
  <si>
    <t>BTS Commerce International</t>
  </si>
  <si>
    <t>NDOCKI Benediscte</t>
  </si>
  <si>
    <t>Master 1 Droit des affaires</t>
  </si>
  <si>
    <t>BANDA EWOMBE Epse BIDJO Gertrude Carine</t>
  </si>
  <si>
    <t>BTS</t>
  </si>
  <si>
    <t>EBESSA KONGO Lydie Michele</t>
  </si>
  <si>
    <t>ELOUNDOU ONANA Jerome Desire</t>
  </si>
  <si>
    <t>MAANG YAMBA Loic</t>
  </si>
  <si>
    <t>Agent de liaison</t>
  </si>
  <si>
    <t>Chauffeur</t>
  </si>
  <si>
    <t>DEUMASSI Patrick</t>
  </si>
  <si>
    <t>SOUK David Samuel Le Juge</t>
  </si>
  <si>
    <t>Démissionnaire</t>
  </si>
  <si>
    <t>NGANE Suzanne Dominique Patricia</t>
  </si>
  <si>
    <t>En attente  de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</si>
</sst>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2"/>
      <color rgb="FF0070C0"/>
      <name val="Sansation"/>
    </font>
    <font>
      <b/>
      <sz val="8"/>
      <color theme="1"/>
      <name val="Sansation"/>
    </font>
    <font>
      <b/>
      <sz val="8"/>
      <color rgb="FFFF0000"/>
      <name val="Sansation"/>
    </font>
    <font>
      <sz val="8"/>
      <color theme="1"/>
      <name val="Sansation"/>
    </font>
    <font>
      <b/>
      <sz val="9"/>
      <color rgb="FF00B050"/>
      <name val="Sansation"/>
    </font>
    <font>
      <sz val="8"/>
      <name val="Sansation"/>
    </font>
    <font>
      <sz val="8"/>
      <color rgb="FF00B050"/>
      <name val="Sansation"/>
    </font>
    <font>
      <sz val="9"/>
      <color theme="1"/>
      <name val="Sansation"/>
    </font>
    <font>
      <sz val="8"/>
      <color rgb="FFFF0000"/>
      <name val="Sansation"/>
    </font>
    <font>
      <sz val="9"/>
      <color rgb="FFFF0000"/>
      <name val="Sansation"/>
    </font>
    <font>
      <b/>
      <sz val="8"/>
      <name val="Sansation"/>
    </font>
    <font>
      <b/>
      <sz val="14"/>
      <color rgb="FFFF0000"/>
      <name val="Sansation"/>
    </font>
    <font>
      <sz val="9"/>
      <name val="Sansation"/>
    </font>
    <font>
      <b/>
      <sz val="9"/>
      <color theme="1"/>
      <name val="Sansation"/>
    </font>
    <font>
      <b/>
      <strike/>
      <sz val="8"/>
      <color rgb="FFFF0000"/>
      <name val="Sansation"/>
    </font>
    <font>
      <strike/>
      <sz val="8"/>
      <color rgb="FFFF0000"/>
      <name val="Sansation"/>
    </font>
    <font>
      <strike/>
      <sz val="9"/>
      <color rgb="FFFF0000"/>
      <name val="Sansation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FF0000"/>
      </left>
      <right style="thin">
        <color theme="1"/>
      </right>
      <top style="thick">
        <color rgb="FFFF000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rgb="FFFF0000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thick">
        <color rgb="FFFF0000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n">
        <color theme="1"/>
      </bottom>
      <diagonal/>
    </border>
    <border>
      <left style="thick">
        <color rgb="FFFF0000"/>
      </left>
      <right style="thin">
        <color theme="1"/>
      </right>
      <top style="thin">
        <color theme="1"/>
      </top>
      <bottom style="thick">
        <color rgb="FFFF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rgb="FFFF0000"/>
      </bottom>
      <diagonal/>
    </border>
    <border>
      <left style="thin">
        <color theme="1"/>
      </left>
      <right style="thick">
        <color rgb="FFFF0000"/>
      </right>
      <top style="thin">
        <color theme="1"/>
      </top>
      <bottom style="thick">
        <color rgb="FFFF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14" fontId="4" fillId="5" borderId="3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14" fontId="6" fillId="5" borderId="3" xfId="0" applyNumberFormat="1" applyFont="1" applyFill="1" applyBorder="1" applyAlignment="1">
      <alignment horizontal="right" vertical="center"/>
    </xf>
    <xf numFmtId="0" fontId="4" fillId="6" borderId="3" xfId="0" applyFont="1" applyFill="1" applyBorder="1" applyAlignment="1">
      <alignment horizontal="left" vertical="center"/>
    </xf>
    <xf numFmtId="0" fontId="4" fillId="0" borderId="3" xfId="0" applyFont="1" applyBorder="1"/>
    <xf numFmtId="0" fontId="4" fillId="0" borderId="0" xfId="0" applyFont="1"/>
    <xf numFmtId="14" fontId="7" fillId="4" borderId="3" xfId="0" applyNumberFormat="1" applyFont="1" applyFill="1" applyBorder="1" applyAlignment="1">
      <alignment horizontal="right" vertical="center"/>
    </xf>
    <xf numFmtId="0" fontId="4" fillId="0" borderId="3" xfId="0" applyFont="1" applyBorder="1" applyAlignment="1">
      <alignment horizontal="left" vertical="center"/>
    </xf>
    <xf numFmtId="0" fontId="2" fillId="4" borderId="3" xfId="0" applyFont="1" applyFill="1" applyBorder="1"/>
    <xf numFmtId="3" fontId="6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8" fillId="7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6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right" vertical="center"/>
    </xf>
    <xf numFmtId="0" fontId="9" fillId="0" borderId="3" xfId="0" applyFont="1" applyBorder="1" applyAlignment="1">
      <alignment horizontal="center" vertical="center"/>
    </xf>
    <xf numFmtId="0" fontId="6" fillId="0" borderId="0" xfId="0" applyFont="1"/>
    <xf numFmtId="0" fontId="8" fillId="0" borderId="3" xfId="0" applyFont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3" fontId="6" fillId="5" borderId="3" xfId="0" applyNumberFormat="1" applyFont="1" applyFill="1" applyBorder="1" applyAlignment="1">
      <alignment horizontal="right" vertical="center"/>
    </xf>
    <xf numFmtId="0" fontId="6" fillId="5" borderId="3" xfId="0" applyFont="1" applyFill="1" applyBorder="1" applyAlignment="1">
      <alignment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3" fontId="9" fillId="0" borderId="3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11" fillId="0" borderId="0" xfId="0" applyFont="1"/>
    <xf numFmtId="0" fontId="6" fillId="0" borderId="0" xfId="0" applyFont="1" applyAlignment="1">
      <alignment vertical="center"/>
    </xf>
    <xf numFmtId="3" fontId="12" fillId="5" borderId="0" xfId="0" applyNumberFormat="1" applyFont="1" applyFill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14" fillId="0" borderId="0" xfId="0" applyFont="1"/>
    <xf numFmtId="0" fontId="2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2" fillId="0" borderId="6" xfId="0" applyFont="1" applyBorder="1"/>
    <xf numFmtId="0" fontId="4" fillId="0" borderId="6" xfId="0" applyFont="1" applyBorder="1" applyAlignment="1">
      <alignment vertical="center"/>
    </xf>
    <xf numFmtId="3" fontId="4" fillId="0" borderId="6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9" fillId="0" borderId="0" xfId="0" applyFont="1"/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9" xfId="0" applyFont="1" applyBorder="1"/>
    <xf numFmtId="0" fontId="4" fillId="0" borderId="9" xfId="0" applyFont="1" applyBorder="1" applyAlignment="1">
      <alignment vertical="center"/>
    </xf>
    <xf numFmtId="3" fontId="4" fillId="0" borderId="9" xfId="0" applyNumberFormat="1" applyFont="1" applyBorder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2" fillId="0" borderId="9" xfId="0" applyFont="1" applyBorder="1" applyAlignment="1">
      <alignment vertical="center"/>
    </xf>
    <xf numFmtId="3" fontId="4" fillId="0" borderId="9" xfId="0" applyNumberFormat="1" applyFont="1" applyBorder="1" applyAlignment="1">
      <alignment vertic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2" xfId="0" applyFont="1" applyBorder="1"/>
    <xf numFmtId="0" fontId="4" fillId="0" borderId="12" xfId="0" applyFont="1" applyBorder="1" applyAlignment="1">
      <alignment vertical="center"/>
    </xf>
    <xf numFmtId="3" fontId="4" fillId="0" borderId="12" xfId="0" applyNumberFormat="1" applyFont="1" applyBorder="1" applyAlignment="1">
      <alignment horizontal="right" vertical="center"/>
    </xf>
    <xf numFmtId="0" fontId="4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14" fillId="0" borderId="0" xfId="0" applyFont="1" applyAlignment="1">
      <alignment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5" fillId="0" borderId="3" xfId="0" applyFont="1" applyBorder="1"/>
    <xf numFmtId="3" fontId="16" fillId="0" borderId="3" xfId="0" applyNumberFormat="1" applyFont="1" applyBorder="1" applyAlignment="1">
      <alignment horizontal="right" vertical="center"/>
    </xf>
    <xf numFmtId="0" fontId="16" fillId="0" borderId="3" xfId="0" applyFont="1" applyBorder="1" applyAlignment="1">
      <alignment horizontal="center"/>
    </xf>
    <xf numFmtId="0" fontId="17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0CF8B-8905-4F98-B649-B02B38E9DFF3}">
  <dimension ref="A1:J73"/>
  <sheetViews>
    <sheetView topLeftCell="D38" workbookViewId="0">
      <selection activeCell="H9" sqref="H9"/>
    </sheetView>
  </sheetViews>
  <sheetFormatPr defaultColWidth="11.5703125" defaultRowHeight="12"/>
  <cols>
    <col min="1" max="1" width="2.7109375" style="49" customWidth="1"/>
    <col min="2" max="2" width="10.7109375" style="18" bestFit="1" customWidth="1"/>
    <col min="3" max="3" width="33.7109375" style="18" bestFit="1" customWidth="1"/>
    <col min="4" max="4" width="31.42578125" style="18" bestFit="1" customWidth="1"/>
    <col min="5" max="5" width="30.7109375" style="18" bestFit="1" customWidth="1"/>
    <col min="6" max="6" width="14.7109375" style="50" bestFit="1" customWidth="1"/>
    <col min="7" max="7" width="13.85546875" style="18" bestFit="1" customWidth="1"/>
    <col min="8" max="8" width="47.28515625" style="18" bestFit="1" customWidth="1"/>
    <col min="9" max="9" width="12.5703125" style="51" customWidth="1"/>
    <col min="10" max="10" width="12.5703125" style="18" customWidth="1"/>
    <col min="11" max="16384" width="11.5703125" style="18"/>
  </cols>
  <sheetData>
    <row r="1" spans="1:10" s="2" customFormat="1" ht="15.75">
      <c r="A1" s="1" t="s">
        <v>0</v>
      </c>
      <c r="F1" s="3"/>
    </row>
    <row r="3" spans="1:10" s="7" customFormat="1" ht="32.450000000000003" customHeight="1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86" t="s">
        <v>8</v>
      </c>
      <c r="I3" s="4" t="s">
        <v>9</v>
      </c>
      <c r="J3" s="6" t="s">
        <v>10</v>
      </c>
    </row>
    <row r="4" spans="1:10" s="14" customFormat="1">
      <c r="A4" s="8">
        <v>1</v>
      </c>
      <c r="B4" s="9" t="s">
        <v>11</v>
      </c>
      <c r="C4" s="10" t="s">
        <v>12</v>
      </c>
      <c r="D4" s="9" t="s">
        <v>13</v>
      </c>
      <c r="E4" s="9" t="s">
        <v>14</v>
      </c>
      <c r="F4" s="11">
        <v>200000</v>
      </c>
      <c r="G4" s="9">
        <v>698178638</v>
      </c>
      <c r="H4" s="9" t="s">
        <v>15</v>
      </c>
      <c r="I4" s="12" t="s">
        <v>16</v>
      </c>
      <c r="J4" s="13">
        <v>45336</v>
      </c>
    </row>
    <row r="5" spans="1:10" s="14" customFormat="1">
      <c r="A5" s="8">
        <f>A4+1</f>
        <v>2</v>
      </c>
      <c r="B5" s="9" t="s">
        <v>11</v>
      </c>
      <c r="C5" s="10" t="s">
        <v>17</v>
      </c>
      <c r="D5" s="9" t="s">
        <v>13</v>
      </c>
      <c r="E5" s="9" t="s">
        <v>14</v>
      </c>
      <c r="F5" s="11">
        <v>200000</v>
      </c>
      <c r="G5" s="9">
        <v>655359666</v>
      </c>
      <c r="H5" s="9" t="s">
        <v>15</v>
      </c>
      <c r="I5" s="12" t="s">
        <v>16</v>
      </c>
      <c r="J5" s="13">
        <v>45336</v>
      </c>
    </row>
    <row r="6" spans="1:10" s="14" customFormat="1">
      <c r="A6" s="8">
        <f t="shared" ref="A6:A56" si="0">A5+1</f>
        <v>3</v>
      </c>
      <c r="B6" s="9" t="s">
        <v>11</v>
      </c>
      <c r="C6" s="10" t="s">
        <v>18</v>
      </c>
      <c r="D6" s="9" t="s">
        <v>19</v>
      </c>
      <c r="E6" s="9" t="s">
        <v>20</v>
      </c>
      <c r="F6" s="11">
        <v>250000</v>
      </c>
      <c r="G6" s="9">
        <v>691828386</v>
      </c>
      <c r="H6" s="9" t="s">
        <v>21</v>
      </c>
      <c r="I6" s="12" t="s">
        <v>16</v>
      </c>
      <c r="J6" s="15">
        <v>45337</v>
      </c>
    </row>
    <row r="7" spans="1:10" s="14" customFormat="1">
      <c r="A7" s="8">
        <f t="shared" si="0"/>
        <v>4</v>
      </c>
      <c r="B7" s="9" t="s">
        <v>11</v>
      </c>
      <c r="C7" s="10" t="s">
        <v>22</v>
      </c>
      <c r="D7" s="9" t="s">
        <v>19</v>
      </c>
      <c r="E7" s="9" t="s">
        <v>20</v>
      </c>
      <c r="F7" s="11">
        <v>250000</v>
      </c>
      <c r="G7" s="9">
        <v>653672989</v>
      </c>
      <c r="H7" s="9" t="s">
        <v>23</v>
      </c>
      <c r="I7" s="12" t="s">
        <v>16</v>
      </c>
      <c r="J7" s="15">
        <v>45337</v>
      </c>
    </row>
    <row r="8" spans="1:10" s="14" customFormat="1">
      <c r="A8" s="8">
        <f t="shared" si="0"/>
        <v>5</v>
      </c>
      <c r="B8" s="9" t="s">
        <v>11</v>
      </c>
      <c r="C8" s="10" t="s">
        <v>24</v>
      </c>
      <c r="D8" s="9" t="s">
        <v>25</v>
      </c>
      <c r="E8" s="9" t="s">
        <v>14</v>
      </c>
      <c r="F8" s="11">
        <v>200000</v>
      </c>
      <c r="G8" s="9">
        <v>699518507</v>
      </c>
      <c r="H8" s="9" t="s">
        <v>26</v>
      </c>
      <c r="I8" s="12" t="s">
        <v>16</v>
      </c>
      <c r="J8" s="15">
        <v>45337</v>
      </c>
    </row>
    <row r="9" spans="1:10" s="14" customFormat="1">
      <c r="A9" s="8">
        <f t="shared" si="0"/>
        <v>6</v>
      </c>
      <c r="B9" s="9" t="s">
        <v>11</v>
      </c>
      <c r="C9" s="10" t="s">
        <v>27</v>
      </c>
      <c r="D9" s="9" t="s">
        <v>25</v>
      </c>
      <c r="E9" s="9" t="s">
        <v>14</v>
      </c>
      <c r="F9" s="11">
        <v>200000</v>
      </c>
      <c r="G9" s="9">
        <v>676561460</v>
      </c>
      <c r="H9" s="9" t="s">
        <v>28</v>
      </c>
      <c r="I9" s="12" t="s">
        <v>16</v>
      </c>
      <c r="J9" s="15">
        <v>45337</v>
      </c>
    </row>
    <row r="10" spans="1:10" s="14" customFormat="1">
      <c r="A10" s="8">
        <f t="shared" si="0"/>
        <v>7</v>
      </c>
      <c r="B10" s="9" t="s">
        <v>11</v>
      </c>
      <c r="C10" s="10" t="s">
        <v>29</v>
      </c>
      <c r="D10" s="9" t="s">
        <v>30</v>
      </c>
      <c r="E10" s="9" t="s">
        <v>14</v>
      </c>
      <c r="F10" s="11">
        <v>200000</v>
      </c>
      <c r="G10" s="9">
        <v>697904942</v>
      </c>
      <c r="H10" s="9" t="s">
        <v>31</v>
      </c>
      <c r="I10" s="12" t="s">
        <v>16</v>
      </c>
      <c r="J10" s="15">
        <v>45337</v>
      </c>
    </row>
    <row r="11" spans="1:10" s="14" customFormat="1">
      <c r="A11" s="8">
        <f t="shared" si="0"/>
        <v>8</v>
      </c>
      <c r="B11" s="9" t="s">
        <v>11</v>
      </c>
      <c r="C11" s="10" t="s">
        <v>32</v>
      </c>
      <c r="D11" s="9" t="s">
        <v>30</v>
      </c>
      <c r="E11" s="9" t="s">
        <v>14</v>
      </c>
      <c r="F11" s="11">
        <v>200000</v>
      </c>
      <c r="G11" s="9">
        <v>694680538</v>
      </c>
      <c r="H11" s="9" t="s">
        <v>31</v>
      </c>
      <c r="I11" s="12" t="s">
        <v>16</v>
      </c>
      <c r="J11" s="15">
        <v>45337</v>
      </c>
    </row>
    <row r="12" spans="1:10" s="14" customFormat="1">
      <c r="A12" s="8">
        <f t="shared" si="0"/>
        <v>9</v>
      </c>
      <c r="B12" s="9" t="s">
        <v>11</v>
      </c>
      <c r="C12" s="10" t="s">
        <v>33</v>
      </c>
      <c r="D12" s="9" t="s">
        <v>30</v>
      </c>
      <c r="E12" s="9" t="s">
        <v>14</v>
      </c>
      <c r="F12" s="11">
        <v>200000</v>
      </c>
      <c r="G12" s="9">
        <v>699774662</v>
      </c>
      <c r="H12" s="9" t="s">
        <v>31</v>
      </c>
      <c r="I12" s="12" t="s">
        <v>16</v>
      </c>
      <c r="J12" s="15">
        <v>45337</v>
      </c>
    </row>
    <row r="13" spans="1:10" s="14" customFormat="1">
      <c r="A13" s="8">
        <f t="shared" si="0"/>
        <v>10</v>
      </c>
      <c r="B13" s="9" t="s">
        <v>11</v>
      </c>
      <c r="C13" s="10" t="s">
        <v>34</v>
      </c>
      <c r="D13" s="9" t="s">
        <v>30</v>
      </c>
      <c r="E13" s="9" t="s">
        <v>14</v>
      </c>
      <c r="F13" s="11">
        <v>200000</v>
      </c>
      <c r="G13" s="9">
        <v>695668184</v>
      </c>
      <c r="H13" s="9" t="s">
        <v>35</v>
      </c>
      <c r="I13" s="12" t="s">
        <v>16</v>
      </c>
      <c r="J13" s="15">
        <v>45337</v>
      </c>
    </row>
    <row r="14" spans="1:10" s="14" customFormat="1">
      <c r="A14" s="8">
        <f t="shared" si="0"/>
        <v>11</v>
      </c>
      <c r="B14" s="9" t="s">
        <v>11</v>
      </c>
      <c r="C14" s="10" t="s">
        <v>36</v>
      </c>
      <c r="D14" s="9" t="s">
        <v>30</v>
      </c>
      <c r="E14" s="9" t="s">
        <v>14</v>
      </c>
      <c r="F14" s="11">
        <v>200000</v>
      </c>
      <c r="G14" s="9">
        <v>677296955</v>
      </c>
      <c r="H14" s="9" t="s">
        <v>37</v>
      </c>
      <c r="I14" s="12" t="s">
        <v>16</v>
      </c>
      <c r="J14" s="15">
        <v>45337</v>
      </c>
    </row>
    <row r="15" spans="1:10" s="14" customFormat="1">
      <c r="A15" s="8">
        <f t="shared" si="0"/>
        <v>12</v>
      </c>
      <c r="B15" s="9" t="s">
        <v>11</v>
      </c>
      <c r="C15" s="10" t="s">
        <v>38</v>
      </c>
      <c r="D15" s="9" t="s">
        <v>30</v>
      </c>
      <c r="E15" s="9" t="s">
        <v>14</v>
      </c>
      <c r="F15" s="11">
        <v>200000</v>
      </c>
      <c r="G15" s="9">
        <v>694253805</v>
      </c>
      <c r="H15" s="9" t="s">
        <v>31</v>
      </c>
      <c r="I15" s="12" t="s">
        <v>16</v>
      </c>
      <c r="J15" s="15">
        <v>45337</v>
      </c>
    </row>
    <row r="16" spans="1:10">
      <c r="A16" s="8">
        <f t="shared" si="0"/>
        <v>13</v>
      </c>
      <c r="B16" s="16" t="s">
        <v>11</v>
      </c>
      <c r="C16" s="10" t="s">
        <v>39</v>
      </c>
      <c r="D16" s="9" t="s">
        <v>25</v>
      </c>
      <c r="E16" s="9" t="s">
        <v>14</v>
      </c>
      <c r="F16" s="11">
        <v>200000</v>
      </c>
      <c r="G16" s="17">
        <v>697233748</v>
      </c>
      <c r="H16" s="9" t="s">
        <v>40</v>
      </c>
      <c r="I16" s="12" t="s">
        <v>16</v>
      </c>
      <c r="J16" s="15">
        <v>45337</v>
      </c>
    </row>
    <row r="17" spans="1:10" s="14" customFormat="1">
      <c r="A17" s="8">
        <f t="shared" si="0"/>
        <v>14</v>
      </c>
      <c r="B17" s="9" t="s">
        <v>41</v>
      </c>
      <c r="C17" s="10" t="s">
        <v>42</v>
      </c>
      <c r="D17" s="9" t="s">
        <v>43</v>
      </c>
      <c r="E17" s="9" t="s">
        <v>20</v>
      </c>
      <c r="F17" s="11">
        <v>250000</v>
      </c>
      <c r="G17" s="9">
        <v>693318992</v>
      </c>
      <c r="H17" s="9" t="s">
        <v>44</v>
      </c>
      <c r="I17" s="12" t="s">
        <v>16</v>
      </c>
      <c r="J17" s="19">
        <v>45366</v>
      </c>
    </row>
    <row r="18" spans="1:10" s="14" customFormat="1">
      <c r="A18" s="8">
        <f t="shared" si="0"/>
        <v>15</v>
      </c>
      <c r="B18" s="9" t="s">
        <v>45</v>
      </c>
      <c r="C18" s="10" t="s">
        <v>46</v>
      </c>
      <c r="D18" s="9" t="s">
        <v>25</v>
      </c>
      <c r="E18" s="9" t="s">
        <v>14</v>
      </c>
      <c r="F18" s="11">
        <v>200000</v>
      </c>
      <c r="G18" s="9">
        <v>691065989</v>
      </c>
      <c r="H18" s="17"/>
      <c r="I18" s="12" t="s">
        <v>16</v>
      </c>
      <c r="J18" s="19">
        <v>45366</v>
      </c>
    </row>
    <row r="19" spans="1:10">
      <c r="A19" s="8">
        <f t="shared" si="0"/>
        <v>16</v>
      </c>
      <c r="B19" s="9" t="s">
        <v>47</v>
      </c>
      <c r="C19" s="10" t="s">
        <v>48</v>
      </c>
      <c r="D19" s="9" t="s">
        <v>25</v>
      </c>
      <c r="E19" s="9" t="s">
        <v>14</v>
      </c>
      <c r="F19" s="11">
        <v>200000</v>
      </c>
      <c r="G19" s="17">
        <v>695194759</v>
      </c>
      <c r="H19" s="9" t="s">
        <v>49</v>
      </c>
      <c r="I19" s="12" t="s">
        <v>16</v>
      </c>
      <c r="J19" s="15">
        <v>45337</v>
      </c>
    </row>
    <row r="20" spans="1:10">
      <c r="A20" s="8">
        <f t="shared" si="0"/>
        <v>17</v>
      </c>
      <c r="B20" s="20" t="s">
        <v>47</v>
      </c>
      <c r="C20" s="10" t="s">
        <v>50</v>
      </c>
      <c r="D20" s="9" t="s">
        <v>25</v>
      </c>
      <c r="E20" s="9" t="s">
        <v>14</v>
      </c>
      <c r="F20" s="11">
        <v>200000</v>
      </c>
      <c r="G20" s="17">
        <v>657049217</v>
      </c>
      <c r="H20" s="9" t="s">
        <v>51</v>
      </c>
      <c r="I20" s="12" t="s">
        <v>16</v>
      </c>
      <c r="J20" s="15">
        <v>45337</v>
      </c>
    </row>
    <row r="21" spans="1:10">
      <c r="A21" s="8">
        <f t="shared" si="0"/>
        <v>18</v>
      </c>
      <c r="B21" s="20" t="s">
        <v>45</v>
      </c>
      <c r="C21" s="10" t="s">
        <v>52</v>
      </c>
      <c r="D21" s="9" t="s">
        <v>25</v>
      </c>
      <c r="E21" s="9" t="s">
        <v>14</v>
      </c>
      <c r="F21" s="11">
        <v>200000</v>
      </c>
      <c r="G21" s="17">
        <v>697838291</v>
      </c>
      <c r="H21" s="17"/>
      <c r="I21" s="12" t="s">
        <v>16</v>
      </c>
      <c r="J21" s="19">
        <v>45366</v>
      </c>
    </row>
    <row r="22" spans="1:10" s="14" customFormat="1">
      <c r="A22" s="8">
        <f t="shared" si="0"/>
        <v>19</v>
      </c>
      <c r="B22" s="9" t="s">
        <v>53</v>
      </c>
      <c r="C22" s="10" t="s">
        <v>54</v>
      </c>
      <c r="D22" s="9" t="s">
        <v>43</v>
      </c>
      <c r="E22" s="9" t="s">
        <v>55</v>
      </c>
      <c r="F22" s="11">
        <v>150000</v>
      </c>
      <c r="G22" s="9">
        <v>693167027</v>
      </c>
      <c r="H22" s="17"/>
      <c r="I22" s="12" t="s">
        <v>16</v>
      </c>
      <c r="J22" s="19">
        <v>45366</v>
      </c>
    </row>
    <row r="23" spans="1:10" s="14" customFormat="1">
      <c r="A23" s="8">
        <f t="shared" si="0"/>
        <v>20</v>
      </c>
      <c r="B23" s="9" t="s">
        <v>56</v>
      </c>
      <c r="C23" s="10" t="s">
        <v>57</v>
      </c>
      <c r="D23" s="9" t="s">
        <v>43</v>
      </c>
      <c r="E23" s="9" t="s">
        <v>20</v>
      </c>
      <c r="F23" s="11">
        <v>250000</v>
      </c>
      <c r="G23" s="9">
        <v>674802513</v>
      </c>
      <c r="H23" s="17"/>
      <c r="I23" s="12" t="s">
        <v>16</v>
      </c>
      <c r="J23" s="19">
        <v>45366</v>
      </c>
    </row>
    <row r="24" spans="1:10">
      <c r="A24" s="8">
        <f t="shared" si="0"/>
        <v>21</v>
      </c>
      <c r="B24" s="9" t="s">
        <v>11</v>
      </c>
      <c r="C24" s="21" t="s">
        <v>58</v>
      </c>
      <c r="D24" s="9" t="s">
        <v>13</v>
      </c>
      <c r="E24" s="9" t="s">
        <v>14</v>
      </c>
      <c r="F24" s="22">
        <v>200000</v>
      </c>
      <c r="G24" s="9">
        <v>697808448</v>
      </c>
      <c r="H24" s="23" t="s">
        <v>59</v>
      </c>
      <c r="I24" s="12" t="s">
        <v>16</v>
      </c>
      <c r="J24" s="19">
        <v>45383</v>
      </c>
    </row>
    <row r="25" spans="1:10">
      <c r="A25" s="8">
        <f t="shared" si="0"/>
        <v>22</v>
      </c>
      <c r="B25" s="24" t="s">
        <v>11</v>
      </c>
      <c r="C25" s="21" t="s">
        <v>60</v>
      </c>
      <c r="D25" s="9" t="s">
        <v>13</v>
      </c>
      <c r="E25" s="9" t="s">
        <v>14</v>
      </c>
      <c r="F25" s="22">
        <v>200000</v>
      </c>
      <c r="G25" s="9">
        <v>699154755</v>
      </c>
      <c r="H25" s="23" t="s">
        <v>61</v>
      </c>
      <c r="I25" s="12" t="s">
        <v>16</v>
      </c>
      <c r="J25" s="19">
        <v>45383</v>
      </c>
    </row>
    <row r="26" spans="1:10">
      <c r="A26" s="8">
        <f t="shared" si="0"/>
        <v>23</v>
      </c>
      <c r="B26" s="9" t="s">
        <v>45</v>
      </c>
      <c r="C26" s="21" t="s">
        <v>62</v>
      </c>
      <c r="D26" s="9" t="s">
        <v>19</v>
      </c>
      <c r="E26" s="9" t="s">
        <v>20</v>
      </c>
      <c r="F26" s="22">
        <v>250000</v>
      </c>
      <c r="G26" s="9">
        <v>693845316</v>
      </c>
      <c r="H26" s="17" t="s">
        <v>63</v>
      </c>
      <c r="I26" s="12" t="s">
        <v>16</v>
      </c>
      <c r="J26" s="25" t="s">
        <v>64</v>
      </c>
    </row>
    <row r="27" spans="1:10">
      <c r="A27" s="8">
        <f t="shared" si="0"/>
        <v>24</v>
      </c>
      <c r="B27" s="9" t="s">
        <v>47</v>
      </c>
      <c r="C27" s="21" t="s">
        <v>65</v>
      </c>
      <c r="D27" s="9" t="s">
        <v>25</v>
      </c>
      <c r="E27" s="9" t="s">
        <v>14</v>
      </c>
      <c r="F27" s="22">
        <v>200000</v>
      </c>
      <c r="G27" s="17">
        <v>698653777</v>
      </c>
      <c r="H27" s="23" t="s">
        <v>66</v>
      </c>
      <c r="I27" s="12" t="s">
        <v>16</v>
      </c>
      <c r="J27" s="25" t="s">
        <v>64</v>
      </c>
    </row>
    <row r="28" spans="1:10">
      <c r="A28" s="8">
        <f t="shared" si="0"/>
        <v>25</v>
      </c>
      <c r="B28" s="9" t="s">
        <v>45</v>
      </c>
      <c r="C28" s="21" t="s">
        <v>67</v>
      </c>
      <c r="D28" s="9" t="s">
        <v>25</v>
      </c>
      <c r="E28" s="9" t="s">
        <v>14</v>
      </c>
      <c r="F28" s="22">
        <v>200000</v>
      </c>
      <c r="G28" s="9">
        <v>691258124</v>
      </c>
      <c r="H28" s="23" t="s">
        <v>68</v>
      </c>
      <c r="I28" s="12" t="s">
        <v>16</v>
      </c>
      <c r="J28" s="25" t="s">
        <v>64</v>
      </c>
    </row>
    <row r="29" spans="1:10">
      <c r="A29" s="8">
        <f t="shared" si="0"/>
        <v>26</v>
      </c>
      <c r="B29" s="9" t="s">
        <v>45</v>
      </c>
      <c r="C29" s="21" t="s">
        <v>69</v>
      </c>
      <c r="D29" s="9" t="s">
        <v>25</v>
      </c>
      <c r="E29" s="9" t="s">
        <v>14</v>
      </c>
      <c r="F29" s="22">
        <v>200000</v>
      </c>
      <c r="G29" s="9">
        <v>690397489</v>
      </c>
      <c r="H29" s="26" t="s">
        <v>70</v>
      </c>
      <c r="I29" s="12" t="s">
        <v>16</v>
      </c>
      <c r="J29" s="25" t="s">
        <v>64</v>
      </c>
    </row>
    <row r="30" spans="1:10">
      <c r="A30" s="8">
        <f t="shared" si="0"/>
        <v>27</v>
      </c>
      <c r="B30" s="24" t="s">
        <v>11</v>
      </c>
      <c r="C30" s="21" t="s">
        <v>71</v>
      </c>
      <c r="D30" s="9" t="s">
        <v>25</v>
      </c>
      <c r="E30" s="9" t="s">
        <v>14</v>
      </c>
      <c r="F30" s="22">
        <v>200000</v>
      </c>
      <c r="G30" s="9">
        <v>699459517</v>
      </c>
      <c r="H30" s="26" t="s">
        <v>70</v>
      </c>
      <c r="I30" s="12" t="s">
        <v>16</v>
      </c>
      <c r="J30" s="25" t="s">
        <v>64</v>
      </c>
    </row>
    <row r="31" spans="1:10">
      <c r="A31" s="8">
        <f t="shared" si="0"/>
        <v>28</v>
      </c>
      <c r="B31" s="9" t="s">
        <v>45</v>
      </c>
      <c r="C31" s="21" t="s">
        <v>72</v>
      </c>
      <c r="D31" s="9" t="s">
        <v>25</v>
      </c>
      <c r="E31" s="9" t="s">
        <v>14</v>
      </c>
      <c r="F31" s="22">
        <v>200000</v>
      </c>
      <c r="G31" s="9">
        <v>698136340</v>
      </c>
      <c r="H31" s="26" t="s">
        <v>70</v>
      </c>
      <c r="I31" s="12" t="s">
        <v>16</v>
      </c>
      <c r="J31" s="25" t="s">
        <v>64</v>
      </c>
    </row>
    <row r="32" spans="1:10" s="30" customFormat="1">
      <c r="A32" s="8">
        <f t="shared" si="0"/>
        <v>29</v>
      </c>
      <c r="B32" s="27" t="s">
        <v>45</v>
      </c>
      <c r="C32" s="21" t="s">
        <v>73</v>
      </c>
      <c r="D32" s="23" t="s">
        <v>25</v>
      </c>
      <c r="E32" s="23" t="s">
        <v>14</v>
      </c>
      <c r="F32" s="22">
        <v>200000</v>
      </c>
      <c r="G32" s="28">
        <v>696134172</v>
      </c>
      <c r="H32" s="29" t="s">
        <v>70</v>
      </c>
      <c r="I32" s="12" t="s">
        <v>16</v>
      </c>
      <c r="J32" s="25" t="s">
        <v>64</v>
      </c>
    </row>
    <row r="33" spans="1:10" s="30" customFormat="1">
      <c r="A33" s="8">
        <f t="shared" si="0"/>
        <v>30</v>
      </c>
      <c r="B33" s="27" t="s">
        <v>45</v>
      </c>
      <c r="C33" s="21" t="s">
        <v>74</v>
      </c>
      <c r="D33" s="23" t="s">
        <v>25</v>
      </c>
      <c r="E33" s="23" t="s">
        <v>14</v>
      </c>
      <c r="F33" s="22">
        <v>200000</v>
      </c>
      <c r="G33" s="23">
        <v>693096872</v>
      </c>
      <c r="H33" s="23" t="s">
        <v>75</v>
      </c>
      <c r="I33" s="12" t="s">
        <v>16</v>
      </c>
      <c r="J33" s="25" t="s">
        <v>64</v>
      </c>
    </row>
    <row r="34" spans="1:10">
      <c r="A34" s="8">
        <f t="shared" si="0"/>
        <v>31</v>
      </c>
      <c r="B34" s="9" t="s">
        <v>47</v>
      </c>
      <c r="C34" s="21" t="s">
        <v>76</v>
      </c>
      <c r="D34" s="9" t="s">
        <v>25</v>
      </c>
      <c r="E34" s="9" t="s">
        <v>14</v>
      </c>
      <c r="F34" s="22">
        <v>200000</v>
      </c>
      <c r="G34" s="9">
        <v>693802236</v>
      </c>
      <c r="H34" s="23" t="s">
        <v>77</v>
      </c>
      <c r="I34" s="12" t="s">
        <v>16</v>
      </c>
      <c r="J34" s="25" t="s">
        <v>64</v>
      </c>
    </row>
    <row r="35" spans="1:10">
      <c r="A35" s="8">
        <f t="shared" si="0"/>
        <v>32</v>
      </c>
      <c r="B35" s="9" t="s">
        <v>47</v>
      </c>
      <c r="C35" s="21" t="s">
        <v>78</v>
      </c>
      <c r="D35" s="9" t="s">
        <v>25</v>
      </c>
      <c r="E35" s="9" t="s">
        <v>14</v>
      </c>
      <c r="F35" s="22">
        <v>200000</v>
      </c>
      <c r="G35" s="9">
        <v>695743331</v>
      </c>
      <c r="H35" s="23" t="s">
        <v>79</v>
      </c>
      <c r="I35" s="12" t="s">
        <v>16</v>
      </c>
      <c r="J35" s="25" t="s">
        <v>64</v>
      </c>
    </row>
    <row r="36" spans="1:10">
      <c r="A36" s="8">
        <f t="shared" si="0"/>
        <v>33</v>
      </c>
      <c r="B36" s="9" t="s">
        <v>45</v>
      </c>
      <c r="C36" s="21" t="s">
        <v>80</v>
      </c>
      <c r="D36" s="9" t="s">
        <v>25</v>
      </c>
      <c r="E36" s="9" t="s">
        <v>14</v>
      </c>
      <c r="F36" s="22">
        <v>200000</v>
      </c>
      <c r="G36" s="9">
        <v>693063549</v>
      </c>
      <c r="H36" s="26" t="s">
        <v>70</v>
      </c>
      <c r="I36" s="12" t="s">
        <v>16</v>
      </c>
      <c r="J36" s="25" t="s">
        <v>64</v>
      </c>
    </row>
    <row r="37" spans="1:10">
      <c r="A37" s="8">
        <f t="shared" si="0"/>
        <v>34</v>
      </c>
      <c r="B37" s="9" t="s">
        <v>45</v>
      </c>
      <c r="C37" s="21" t="s">
        <v>81</v>
      </c>
      <c r="D37" s="9" t="s">
        <v>25</v>
      </c>
      <c r="E37" s="9" t="s">
        <v>14</v>
      </c>
      <c r="F37" s="22">
        <v>200000</v>
      </c>
      <c r="G37" s="9">
        <v>694759053</v>
      </c>
      <c r="H37" s="26" t="s">
        <v>70</v>
      </c>
      <c r="I37" s="12" t="s">
        <v>16</v>
      </c>
      <c r="J37" s="25" t="s">
        <v>64</v>
      </c>
    </row>
    <row r="38" spans="1:10">
      <c r="A38" s="8">
        <f t="shared" si="0"/>
        <v>35</v>
      </c>
      <c r="B38" s="9" t="s">
        <v>47</v>
      </c>
      <c r="C38" s="21" t="s">
        <v>82</v>
      </c>
      <c r="D38" s="9" t="s">
        <v>19</v>
      </c>
      <c r="E38" s="9" t="s">
        <v>20</v>
      </c>
      <c r="F38" s="22">
        <v>250000</v>
      </c>
      <c r="G38" s="9">
        <v>679541448</v>
      </c>
      <c r="H38" s="23" t="s">
        <v>83</v>
      </c>
      <c r="I38" s="12" t="s">
        <v>16</v>
      </c>
      <c r="J38" s="25" t="s">
        <v>64</v>
      </c>
    </row>
    <row r="39" spans="1:10">
      <c r="A39" s="8">
        <f t="shared" si="0"/>
        <v>36</v>
      </c>
      <c r="B39" s="9" t="s">
        <v>41</v>
      </c>
      <c r="C39" s="21" t="s">
        <v>84</v>
      </c>
      <c r="D39" s="9" t="s">
        <v>25</v>
      </c>
      <c r="E39" s="9" t="s">
        <v>14</v>
      </c>
      <c r="F39" s="22">
        <v>200000</v>
      </c>
      <c r="G39" s="9">
        <v>656316230</v>
      </c>
      <c r="H39" s="26" t="s">
        <v>70</v>
      </c>
      <c r="I39" s="12" t="s">
        <v>16</v>
      </c>
      <c r="J39" s="25" t="s">
        <v>64</v>
      </c>
    </row>
    <row r="40" spans="1:10">
      <c r="A40" s="8">
        <f t="shared" si="0"/>
        <v>37</v>
      </c>
      <c r="B40" s="9" t="s">
        <v>85</v>
      </c>
      <c r="C40" s="21" t="s">
        <v>86</v>
      </c>
      <c r="D40" s="9" t="s">
        <v>25</v>
      </c>
      <c r="E40" s="9" t="s">
        <v>14</v>
      </c>
      <c r="F40" s="22">
        <v>200000</v>
      </c>
      <c r="G40" s="23">
        <v>696376706</v>
      </c>
      <c r="H40" s="26" t="s">
        <v>70</v>
      </c>
      <c r="I40" s="12" t="s">
        <v>16</v>
      </c>
      <c r="J40" s="25" t="s">
        <v>64</v>
      </c>
    </row>
    <row r="41" spans="1:10">
      <c r="A41" s="8">
        <f t="shared" si="0"/>
        <v>38</v>
      </c>
      <c r="B41" s="27" t="s">
        <v>45</v>
      </c>
      <c r="C41" s="21" t="s">
        <v>87</v>
      </c>
      <c r="D41" s="23" t="s">
        <v>25</v>
      </c>
      <c r="E41" s="9" t="s">
        <v>14</v>
      </c>
      <c r="F41" s="22">
        <v>200000</v>
      </c>
      <c r="G41" s="23">
        <v>694536849</v>
      </c>
      <c r="H41" s="23" t="s">
        <v>88</v>
      </c>
      <c r="I41" s="12" t="s">
        <v>16</v>
      </c>
      <c r="J41" s="25" t="s">
        <v>64</v>
      </c>
    </row>
    <row r="42" spans="1:10">
      <c r="A42" s="8">
        <f t="shared" si="0"/>
        <v>39</v>
      </c>
      <c r="B42" s="9" t="s">
        <v>47</v>
      </c>
      <c r="C42" s="21" t="s">
        <v>89</v>
      </c>
      <c r="D42" s="9" t="s">
        <v>25</v>
      </c>
      <c r="E42" s="9" t="s">
        <v>14</v>
      </c>
      <c r="F42" s="22">
        <v>200000</v>
      </c>
      <c r="G42" s="9">
        <v>658994627</v>
      </c>
      <c r="H42" s="26" t="s">
        <v>70</v>
      </c>
      <c r="I42" s="12" t="s">
        <v>16</v>
      </c>
      <c r="J42" s="25" t="s">
        <v>64</v>
      </c>
    </row>
    <row r="43" spans="1:10">
      <c r="A43" s="8">
        <f t="shared" si="0"/>
        <v>40</v>
      </c>
      <c r="B43" s="9" t="s">
        <v>47</v>
      </c>
      <c r="C43" s="21" t="s">
        <v>90</v>
      </c>
      <c r="D43" s="9" t="s">
        <v>25</v>
      </c>
      <c r="E43" s="9" t="s">
        <v>14</v>
      </c>
      <c r="F43" s="22">
        <v>200000</v>
      </c>
      <c r="G43" s="9">
        <v>699091172</v>
      </c>
      <c r="H43" s="26" t="s">
        <v>70</v>
      </c>
      <c r="I43" s="31" t="s">
        <v>64</v>
      </c>
      <c r="J43" s="25" t="s">
        <v>64</v>
      </c>
    </row>
    <row r="44" spans="1:10">
      <c r="A44" s="8">
        <f t="shared" si="0"/>
        <v>41</v>
      </c>
      <c r="B44" s="9" t="s">
        <v>85</v>
      </c>
      <c r="C44" s="21" t="s">
        <v>91</v>
      </c>
      <c r="D44" s="9" t="s">
        <v>25</v>
      </c>
      <c r="E44" s="9" t="s">
        <v>14</v>
      </c>
      <c r="F44" s="22">
        <v>200000</v>
      </c>
      <c r="G44" s="9">
        <v>698908599</v>
      </c>
      <c r="H44" s="26" t="s">
        <v>70</v>
      </c>
      <c r="I44" s="31" t="s">
        <v>64</v>
      </c>
      <c r="J44" s="25" t="s">
        <v>64</v>
      </c>
    </row>
    <row r="45" spans="1:10">
      <c r="A45" s="8">
        <f t="shared" si="0"/>
        <v>42</v>
      </c>
      <c r="B45" s="9" t="s">
        <v>85</v>
      </c>
      <c r="C45" s="21" t="s">
        <v>92</v>
      </c>
      <c r="D45" s="9" t="s">
        <v>25</v>
      </c>
      <c r="E45" s="9" t="s">
        <v>14</v>
      </c>
      <c r="F45" s="22">
        <v>200000</v>
      </c>
      <c r="G45" s="9">
        <v>695307232</v>
      </c>
      <c r="H45" s="26" t="s">
        <v>70</v>
      </c>
      <c r="I45" s="31" t="s">
        <v>64</v>
      </c>
      <c r="J45" s="25" t="s">
        <v>64</v>
      </c>
    </row>
    <row r="46" spans="1:10">
      <c r="A46" s="8">
        <f t="shared" si="0"/>
        <v>43</v>
      </c>
      <c r="B46" s="9" t="s">
        <v>93</v>
      </c>
      <c r="C46" s="21" t="s">
        <v>94</v>
      </c>
      <c r="D46" s="9" t="s">
        <v>25</v>
      </c>
      <c r="E46" s="9" t="s">
        <v>14</v>
      </c>
      <c r="F46" s="22">
        <v>200000</v>
      </c>
      <c r="G46" s="9">
        <v>697327466</v>
      </c>
      <c r="H46" s="26" t="s">
        <v>70</v>
      </c>
      <c r="I46" s="31" t="s">
        <v>64</v>
      </c>
      <c r="J46" s="25" t="s">
        <v>64</v>
      </c>
    </row>
    <row r="47" spans="1:10">
      <c r="A47" s="8">
        <f t="shared" si="0"/>
        <v>44</v>
      </c>
      <c r="B47" s="9" t="s">
        <v>95</v>
      </c>
      <c r="C47" s="21" t="s">
        <v>96</v>
      </c>
      <c r="D47" s="9" t="s">
        <v>25</v>
      </c>
      <c r="E47" s="9" t="s">
        <v>14</v>
      </c>
      <c r="F47" s="22">
        <v>200000</v>
      </c>
      <c r="G47" s="9">
        <v>694809458</v>
      </c>
      <c r="H47" s="26" t="s">
        <v>70</v>
      </c>
      <c r="I47" s="31" t="s">
        <v>64</v>
      </c>
      <c r="J47" s="25" t="s">
        <v>64</v>
      </c>
    </row>
    <row r="48" spans="1:10">
      <c r="A48" s="8">
        <f t="shared" si="0"/>
        <v>45</v>
      </c>
      <c r="B48" s="9" t="s">
        <v>95</v>
      </c>
      <c r="C48" s="21" t="s">
        <v>97</v>
      </c>
      <c r="D48" s="9" t="s">
        <v>25</v>
      </c>
      <c r="E48" s="9" t="s">
        <v>14</v>
      </c>
      <c r="F48" s="22">
        <v>200000</v>
      </c>
      <c r="G48" s="9">
        <v>654005511</v>
      </c>
      <c r="H48" s="26" t="s">
        <v>70</v>
      </c>
      <c r="I48" s="31" t="s">
        <v>64</v>
      </c>
      <c r="J48" s="25" t="s">
        <v>64</v>
      </c>
    </row>
    <row r="49" spans="1:10">
      <c r="A49" s="8">
        <f t="shared" si="0"/>
        <v>46</v>
      </c>
      <c r="B49" s="9" t="s">
        <v>98</v>
      </c>
      <c r="C49" s="21" t="s">
        <v>99</v>
      </c>
      <c r="D49" s="9" t="s">
        <v>25</v>
      </c>
      <c r="E49" s="9" t="s">
        <v>14</v>
      </c>
      <c r="F49" s="22">
        <v>200000</v>
      </c>
      <c r="G49" s="9">
        <v>671726491</v>
      </c>
      <c r="H49" s="26" t="s">
        <v>70</v>
      </c>
      <c r="I49" s="31" t="s">
        <v>64</v>
      </c>
      <c r="J49" s="25" t="s">
        <v>64</v>
      </c>
    </row>
    <row r="50" spans="1:10">
      <c r="A50" s="8">
        <f t="shared" si="0"/>
        <v>47</v>
      </c>
      <c r="B50" s="9" t="s">
        <v>98</v>
      </c>
      <c r="C50" s="21" t="s">
        <v>100</v>
      </c>
      <c r="D50" s="9" t="s">
        <v>25</v>
      </c>
      <c r="E50" s="9" t="s">
        <v>14</v>
      </c>
      <c r="F50" s="22">
        <v>200000</v>
      </c>
      <c r="G50" s="9">
        <v>655840486</v>
      </c>
      <c r="H50" s="26" t="s">
        <v>70</v>
      </c>
      <c r="I50" s="31" t="s">
        <v>64</v>
      </c>
      <c r="J50" s="25" t="s">
        <v>64</v>
      </c>
    </row>
    <row r="51" spans="1:10">
      <c r="A51" s="8">
        <f t="shared" si="0"/>
        <v>48</v>
      </c>
      <c r="B51" s="9" t="s">
        <v>45</v>
      </c>
      <c r="C51" s="21" t="s">
        <v>101</v>
      </c>
      <c r="D51" s="9" t="s">
        <v>25</v>
      </c>
      <c r="E51" s="9" t="s">
        <v>14</v>
      </c>
      <c r="F51" s="22">
        <v>200000</v>
      </c>
      <c r="G51" s="9">
        <v>698261322</v>
      </c>
      <c r="H51" s="26" t="s">
        <v>70</v>
      </c>
      <c r="I51" s="31" t="s">
        <v>64</v>
      </c>
      <c r="J51" s="25" t="s">
        <v>64</v>
      </c>
    </row>
    <row r="52" spans="1:10" s="30" customFormat="1">
      <c r="A52" s="8">
        <f t="shared" si="0"/>
        <v>49</v>
      </c>
      <c r="B52" s="27" t="s">
        <v>45</v>
      </c>
      <c r="C52" s="21" t="s">
        <v>102</v>
      </c>
      <c r="D52" s="23" t="s">
        <v>25</v>
      </c>
      <c r="E52" s="23" t="s">
        <v>14</v>
      </c>
      <c r="F52" s="22">
        <v>200000</v>
      </c>
      <c r="G52" s="28">
        <v>694323841</v>
      </c>
      <c r="H52" s="20" t="s">
        <v>103</v>
      </c>
      <c r="I52" s="31" t="s">
        <v>64</v>
      </c>
      <c r="J52" s="25" t="s">
        <v>64</v>
      </c>
    </row>
    <row r="53" spans="1:10">
      <c r="A53" s="8">
        <f t="shared" si="0"/>
        <v>50</v>
      </c>
      <c r="B53" s="9" t="s">
        <v>11</v>
      </c>
      <c r="C53" s="21" t="s">
        <v>104</v>
      </c>
      <c r="D53" s="23" t="s">
        <v>25</v>
      </c>
      <c r="E53" s="23" t="s">
        <v>20</v>
      </c>
      <c r="F53" s="22">
        <v>250000</v>
      </c>
      <c r="G53" s="23">
        <v>658281420</v>
      </c>
      <c r="H53" s="23" t="s">
        <v>105</v>
      </c>
      <c r="I53" s="32" t="s">
        <v>64</v>
      </c>
      <c r="J53" s="25" t="s">
        <v>64</v>
      </c>
    </row>
    <row r="54" spans="1:10" ht="36">
      <c r="A54" s="8">
        <f t="shared" si="0"/>
        <v>51</v>
      </c>
      <c r="B54" s="33" t="s">
        <v>11</v>
      </c>
      <c r="C54" s="34" t="s">
        <v>106</v>
      </c>
      <c r="D54" s="33" t="s">
        <v>13</v>
      </c>
      <c r="E54" s="33" t="s">
        <v>14</v>
      </c>
      <c r="F54" s="35">
        <v>200000</v>
      </c>
      <c r="G54" s="33">
        <v>674221349</v>
      </c>
      <c r="H54" s="36" t="s">
        <v>107</v>
      </c>
      <c r="I54" s="37" t="s">
        <v>108</v>
      </c>
      <c r="J54" s="37" t="s">
        <v>108</v>
      </c>
    </row>
    <row r="55" spans="1:10" s="14" customFormat="1">
      <c r="A55" s="8">
        <f t="shared" si="0"/>
        <v>52</v>
      </c>
      <c r="B55" s="38" t="s">
        <v>47</v>
      </c>
      <c r="C55" s="39" t="s">
        <v>109</v>
      </c>
      <c r="D55" s="38" t="s">
        <v>30</v>
      </c>
      <c r="E55" s="38" t="s">
        <v>14</v>
      </c>
      <c r="F55" s="40">
        <v>200000</v>
      </c>
      <c r="G55" s="38">
        <v>655116697</v>
      </c>
      <c r="H55" s="38" t="s">
        <v>110</v>
      </c>
      <c r="I55" s="41" t="s">
        <v>111</v>
      </c>
      <c r="J55" s="29" t="s">
        <v>112</v>
      </c>
    </row>
    <row r="56" spans="1:10" s="14" customFormat="1">
      <c r="A56" s="8">
        <f t="shared" si="0"/>
        <v>53</v>
      </c>
      <c r="B56" s="38" t="s">
        <v>11</v>
      </c>
      <c r="C56" s="39" t="s">
        <v>113</v>
      </c>
      <c r="D56" s="38" t="s">
        <v>25</v>
      </c>
      <c r="E56" s="38" t="s">
        <v>14</v>
      </c>
      <c r="F56" s="40">
        <v>200000</v>
      </c>
      <c r="G56" s="38">
        <v>677392006</v>
      </c>
      <c r="H56" s="38" t="s">
        <v>114</v>
      </c>
      <c r="I56" s="41" t="s">
        <v>111</v>
      </c>
      <c r="J56" s="29" t="s">
        <v>112</v>
      </c>
    </row>
    <row r="57" spans="1:10" ht="18">
      <c r="A57" s="42"/>
      <c r="B57" s="43"/>
      <c r="C57" s="44"/>
      <c r="D57" s="45"/>
      <c r="E57" s="45"/>
      <c r="F57" s="46">
        <f>SUM(F4:F56)</f>
        <v>10900000</v>
      </c>
      <c r="G57" s="45"/>
      <c r="H57" s="45"/>
      <c r="I57" s="47"/>
      <c r="J57" s="48"/>
    </row>
    <row r="58" spans="1:10" ht="12.75" thickBot="1"/>
    <row r="59" spans="1:10" s="59" customFormat="1" ht="12.75" thickTop="1">
      <c r="A59" s="52">
        <f>A41+1</f>
        <v>39</v>
      </c>
      <c r="B59" s="53" t="s">
        <v>11</v>
      </c>
      <c r="C59" s="54" t="s">
        <v>115</v>
      </c>
      <c r="D59" s="55" t="s">
        <v>25</v>
      </c>
      <c r="E59" s="55" t="s">
        <v>20</v>
      </c>
      <c r="F59" s="56">
        <v>250000</v>
      </c>
      <c r="G59" s="55">
        <v>697248350</v>
      </c>
      <c r="H59" s="55" t="s">
        <v>116</v>
      </c>
      <c r="I59" s="57" t="s">
        <v>117</v>
      </c>
      <c r="J59" s="58"/>
    </row>
    <row r="60" spans="1:10">
      <c r="A60" s="60">
        <v>1</v>
      </c>
      <c r="B60" s="61" t="s">
        <v>70</v>
      </c>
      <c r="C60" s="62" t="s">
        <v>118</v>
      </c>
      <c r="D60" s="63" t="s">
        <v>25</v>
      </c>
      <c r="E60" s="63" t="s">
        <v>14</v>
      </c>
      <c r="F60" s="64">
        <v>200000</v>
      </c>
      <c r="G60" s="65" t="s">
        <v>70</v>
      </c>
      <c r="H60" s="63" t="s">
        <v>114</v>
      </c>
      <c r="I60" s="66" t="s">
        <v>117</v>
      </c>
      <c r="J60" s="67" t="s">
        <v>70</v>
      </c>
    </row>
    <row r="61" spans="1:10">
      <c r="A61" s="60">
        <f>A67+1</f>
        <v>4</v>
      </c>
      <c r="B61" s="61" t="s">
        <v>70</v>
      </c>
      <c r="C61" s="62" t="s">
        <v>119</v>
      </c>
      <c r="D61" s="63" t="s">
        <v>25</v>
      </c>
      <c r="E61" s="63" t="s">
        <v>14</v>
      </c>
      <c r="F61" s="64">
        <v>200000</v>
      </c>
      <c r="G61" s="65" t="s">
        <v>70</v>
      </c>
      <c r="H61" s="63" t="s">
        <v>120</v>
      </c>
      <c r="I61" s="66" t="s">
        <v>117</v>
      </c>
      <c r="J61" s="67" t="s">
        <v>70</v>
      </c>
    </row>
    <row r="62" spans="1:10">
      <c r="A62" s="60">
        <f>A61+1</f>
        <v>5</v>
      </c>
      <c r="B62" s="61" t="s">
        <v>70</v>
      </c>
      <c r="C62" s="62" t="s">
        <v>121</v>
      </c>
      <c r="D62" s="63" t="s">
        <v>25</v>
      </c>
      <c r="E62" s="63" t="s">
        <v>14</v>
      </c>
      <c r="F62" s="64">
        <v>200000</v>
      </c>
      <c r="G62" s="65" t="s">
        <v>70</v>
      </c>
      <c r="H62" s="63" t="s">
        <v>122</v>
      </c>
      <c r="I62" s="66" t="s">
        <v>117</v>
      </c>
      <c r="J62" s="67" t="s">
        <v>70</v>
      </c>
    </row>
    <row r="63" spans="1:10">
      <c r="A63" s="60">
        <f>A62+1</f>
        <v>6</v>
      </c>
      <c r="B63" s="61" t="s">
        <v>70</v>
      </c>
      <c r="C63" s="62" t="s">
        <v>123</v>
      </c>
      <c r="D63" s="63" t="s">
        <v>25</v>
      </c>
      <c r="E63" s="63" t="s">
        <v>14</v>
      </c>
      <c r="F63" s="64">
        <v>200000</v>
      </c>
      <c r="G63" s="65" t="s">
        <v>70</v>
      </c>
      <c r="H63" s="63" t="s">
        <v>124</v>
      </c>
      <c r="I63" s="66" t="s">
        <v>117</v>
      </c>
      <c r="J63" s="67" t="s">
        <v>70</v>
      </c>
    </row>
    <row r="64" spans="1:10">
      <c r="A64" s="60">
        <f>A63+1</f>
        <v>7</v>
      </c>
      <c r="B64" s="65" t="s">
        <v>70</v>
      </c>
      <c r="C64" s="62" t="s">
        <v>125</v>
      </c>
      <c r="D64" s="63" t="s">
        <v>25</v>
      </c>
      <c r="E64" s="63" t="s">
        <v>14</v>
      </c>
      <c r="F64" s="64">
        <v>200000</v>
      </c>
      <c r="G64" s="65" t="s">
        <v>70</v>
      </c>
      <c r="H64" s="65" t="s">
        <v>70</v>
      </c>
      <c r="I64" s="66" t="s">
        <v>117</v>
      </c>
      <c r="J64" s="67" t="s">
        <v>70</v>
      </c>
    </row>
    <row r="65" spans="1:10">
      <c r="A65" s="60">
        <f>A32+1</f>
        <v>30</v>
      </c>
      <c r="B65" s="65" t="s">
        <v>70</v>
      </c>
      <c r="C65" s="62" t="s">
        <v>126</v>
      </c>
      <c r="D65" s="63" t="s">
        <v>25</v>
      </c>
      <c r="E65" s="63" t="s">
        <v>14</v>
      </c>
      <c r="F65" s="64">
        <v>200000</v>
      </c>
      <c r="G65" s="65" t="s">
        <v>70</v>
      </c>
      <c r="H65" s="65" t="s">
        <v>70</v>
      </c>
      <c r="I65" s="66" t="s">
        <v>117</v>
      </c>
      <c r="J65" s="67" t="s">
        <v>70</v>
      </c>
    </row>
    <row r="66" spans="1:10">
      <c r="A66" s="60">
        <f>A60+1</f>
        <v>2</v>
      </c>
      <c r="B66" s="61" t="s">
        <v>70</v>
      </c>
      <c r="C66" s="68" t="s">
        <v>127</v>
      </c>
      <c r="D66" s="63" t="s">
        <v>128</v>
      </c>
      <c r="E66" s="63" t="s">
        <v>129</v>
      </c>
      <c r="F66" s="69">
        <v>150000</v>
      </c>
      <c r="G66" s="65" t="s">
        <v>70</v>
      </c>
      <c r="H66" s="65" t="s">
        <v>70</v>
      </c>
      <c r="I66" s="66" t="s">
        <v>117</v>
      </c>
      <c r="J66" s="67" t="s">
        <v>70</v>
      </c>
    </row>
    <row r="67" spans="1:10" ht="12.75" thickBot="1">
      <c r="A67" s="70">
        <f t="shared" ref="A67" si="1">A66+1</f>
        <v>3</v>
      </c>
      <c r="B67" s="71" t="s">
        <v>70</v>
      </c>
      <c r="C67" s="72" t="s">
        <v>130</v>
      </c>
      <c r="D67" s="73" t="s">
        <v>128</v>
      </c>
      <c r="E67" s="73" t="s">
        <v>129</v>
      </c>
      <c r="F67" s="74">
        <v>150000</v>
      </c>
      <c r="G67" s="75" t="s">
        <v>70</v>
      </c>
      <c r="H67" s="75" t="s">
        <v>70</v>
      </c>
      <c r="I67" s="76" t="s">
        <v>117</v>
      </c>
      <c r="J67" s="77" t="s">
        <v>70</v>
      </c>
    </row>
    <row r="68" spans="1:10" ht="12.75" thickTop="1">
      <c r="A68" s="18"/>
      <c r="I68" s="78"/>
    </row>
    <row r="69" spans="1:10">
      <c r="A69" s="18"/>
      <c r="I69" s="78"/>
    </row>
    <row r="70" spans="1:10">
      <c r="A70" s="79">
        <f>A43+1</f>
        <v>41</v>
      </c>
      <c r="B70" s="80" t="s">
        <v>85</v>
      </c>
      <c r="C70" s="81" t="s">
        <v>131</v>
      </c>
      <c r="D70" s="80" t="s">
        <v>25</v>
      </c>
      <c r="E70" s="80" t="s">
        <v>14</v>
      </c>
      <c r="F70" s="82">
        <v>200000</v>
      </c>
      <c r="G70" s="80">
        <v>651094672</v>
      </c>
      <c r="H70" s="83" t="s">
        <v>70</v>
      </c>
      <c r="I70" s="84" t="s">
        <v>132</v>
      </c>
      <c r="J70" s="85" t="s">
        <v>132</v>
      </c>
    </row>
    <row r="71" spans="1:10" s="59" customFormat="1">
      <c r="A71" s="79">
        <f>A26+1</f>
        <v>24</v>
      </c>
      <c r="B71" s="80" t="s">
        <v>45</v>
      </c>
      <c r="C71" s="81" t="s">
        <v>133</v>
      </c>
      <c r="D71" s="80" t="s">
        <v>25</v>
      </c>
      <c r="E71" s="80" t="s">
        <v>14</v>
      </c>
      <c r="F71" s="82">
        <v>200000</v>
      </c>
      <c r="G71" s="80">
        <v>656766398</v>
      </c>
      <c r="H71" s="80" t="s">
        <v>75</v>
      </c>
      <c r="I71" s="84" t="s">
        <v>111</v>
      </c>
      <c r="J71" s="85" t="s">
        <v>134</v>
      </c>
    </row>
    <row r="72" spans="1:10">
      <c r="I72" s="78"/>
    </row>
    <row r="73" spans="1:10">
      <c r="I73" s="7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D5D3-E58D-4B1B-AC7E-01100EE78C0A}">
  <sheetPr filterMode="1"/>
  <dimension ref="A1:C71"/>
  <sheetViews>
    <sheetView workbookViewId="0">
      <selection activeCell="C3" sqref="C1:C1048576"/>
    </sheetView>
  </sheetViews>
  <sheetFormatPr defaultColWidth="11.5703125" defaultRowHeight="11.25"/>
  <cols>
    <col min="1" max="1" width="33.7109375" style="18" bestFit="1" customWidth="1"/>
    <col min="2" max="2" width="30.7109375" style="18" bestFit="1" customWidth="1"/>
    <col min="3" max="3" width="12.5703125" style="18" customWidth="1"/>
    <col min="4" max="16384" width="11.5703125" style="18"/>
  </cols>
  <sheetData>
    <row r="1" spans="1:3" s="2" customFormat="1" ht="15.75"/>
    <row r="3" spans="1:3" s="7" customFormat="1" ht="32.450000000000003" customHeight="1">
      <c r="A3" s="4" t="s">
        <v>3</v>
      </c>
      <c r="B3" s="4" t="s">
        <v>5</v>
      </c>
      <c r="C3" s="6" t="s">
        <v>10</v>
      </c>
    </row>
    <row r="4" spans="1:3" s="14" customFormat="1">
      <c r="A4" s="10" t="s">
        <v>12</v>
      </c>
      <c r="B4" s="9" t="s">
        <v>14</v>
      </c>
      <c r="C4" s="13">
        <v>45336</v>
      </c>
    </row>
    <row r="5" spans="1:3" s="14" customFormat="1">
      <c r="A5" s="10" t="s">
        <v>17</v>
      </c>
      <c r="B5" s="9" t="s">
        <v>14</v>
      </c>
      <c r="C5" s="13">
        <v>45336</v>
      </c>
    </row>
    <row r="6" spans="1:3" s="14" customFormat="1" hidden="1">
      <c r="A6" s="10" t="s">
        <v>18</v>
      </c>
      <c r="B6" s="9" t="s">
        <v>20</v>
      </c>
      <c r="C6" s="15">
        <v>45337</v>
      </c>
    </row>
    <row r="7" spans="1:3" s="14" customFormat="1" hidden="1">
      <c r="A7" s="10" t="s">
        <v>22</v>
      </c>
      <c r="B7" s="9" t="s">
        <v>20</v>
      </c>
      <c r="C7" s="15">
        <v>45337</v>
      </c>
    </row>
    <row r="8" spans="1:3" s="14" customFormat="1">
      <c r="A8" s="10" t="s">
        <v>24</v>
      </c>
      <c r="B8" s="9" t="s">
        <v>14</v>
      </c>
      <c r="C8" s="15">
        <v>45337</v>
      </c>
    </row>
    <row r="9" spans="1:3" s="14" customFormat="1">
      <c r="A9" s="10" t="s">
        <v>27</v>
      </c>
      <c r="B9" s="9" t="s">
        <v>14</v>
      </c>
      <c r="C9" s="15">
        <v>45337</v>
      </c>
    </row>
    <row r="10" spans="1:3" s="14" customFormat="1">
      <c r="A10" s="10" t="s">
        <v>29</v>
      </c>
      <c r="B10" s="9" t="s">
        <v>14</v>
      </c>
      <c r="C10" s="15">
        <v>45337</v>
      </c>
    </row>
    <row r="11" spans="1:3" s="14" customFormat="1">
      <c r="A11" s="10" t="s">
        <v>32</v>
      </c>
      <c r="B11" s="9" t="s">
        <v>14</v>
      </c>
      <c r="C11" s="15">
        <v>45337</v>
      </c>
    </row>
    <row r="12" spans="1:3" s="14" customFormat="1">
      <c r="A12" s="10" t="s">
        <v>33</v>
      </c>
      <c r="B12" s="9" t="s">
        <v>14</v>
      </c>
      <c r="C12" s="15">
        <v>45337</v>
      </c>
    </row>
    <row r="13" spans="1:3" s="14" customFormat="1">
      <c r="A13" s="10" t="s">
        <v>34</v>
      </c>
      <c r="B13" s="9" t="s">
        <v>14</v>
      </c>
      <c r="C13" s="15">
        <v>45337</v>
      </c>
    </row>
    <row r="14" spans="1:3" s="14" customFormat="1">
      <c r="A14" s="10" t="s">
        <v>36</v>
      </c>
      <c r="B14" s="9" t="s">
        <v>14</v>
      </c>
      <c r="C14" s="15">
        <v>45337</v>
      </c>
    </row>
    <row r="15" spans="1:3" s="14" customFormat="1">
      <c r="A15" s="10" t="s">
        <v>38</v>
      </c>
      <c r="B15" s="9" t="s">
        <v>14</v>
      </c>
      <c r="C15" s="15">
        <v>45337</v>
      </c>
    </row>
    <row r="16" spans="1:3">
      <c r="A16" s="10" t="s">
        <v>39</v>
      </c>
      <c r="B16" s="9" t="s">
        <v>14</v>
      </c>
      <c r="C16" s="15">
        <v>45337</v>
      </c>
    </row>
    <row r="17" spans="1:3" s="14" customFormat="1" hidden="1">
      <c r="A17" s="10" t="s">
        <v>42</v>
      </c>
      <c r="B17" s="9" t="s">
        <v>20</v>
      </c>
      <c r="C17" s="19">
        <v>45366</v>
      </c>
    </row>
    <row r="18" spans="1:3" s="14" customFormat="1">
      <c r="A18" s="10" t="s">
        <v>46</v>
      </c>
      <c r="B18" s="9" t="s">
        <v>14</v>
      </c>
      <c r="C18" s="19">
        <v>45366</v>
      </c>
    </row>
    <row r="19" spans="1:3">
      <c r="A19" s="10" t="s">
        <v>48</v>
      </c>
      <c r="B19" s="9" t="s">
        <v>14</v>
      </c>
      <c r="C19" s="15">
        <v>45337</v>
      </c>
    </row>
    <row r="20" spans="1:3">
      <c r="A20" s="10" t="s">
        <v>50</v>
      </c>
      <c r="B20" s="9" t="s">
        <v>14</v>
      </c>
      <c r="C20" s="15">
        <v>45337</v>
      </c>
    </row>
    <row r="21" spans="1:3">
      <c r="A21" s="10" t="s">
        <v>52</v>
      </c>
      <c r="B21" s="9" t="s">
        <v>14</v>
      </c>
      <c r="C21" s="19">
        <v>45366</v>
      </c>
    </row>
    <row r="22" spans="1:3" s="14" customFormat="1" hidden="1">
      <c r="A22" s="10" t="s">
        <v>54</v>
      </c>
      <c r="B22" s="9" t="s">
        <v>55</v>
      </c>
      <c r="C22" s="19">
        <v>45366</v>
      </c>
    </row>
    <row r="23" spans="1:3" s="14" customFormat="1" hidden="1">
      <c r="A23" s="10" t="s">
        <v>57</v>
      </c>
      <c r="B23" s="9" t="s">
        <v>20</v>
      </c>
      <c r="C23" s="19">
        <v>45366</v>
      </c>
    </row>
    <row r="24" spans="1:3">
      <c r="A24" s="21" t="s">
        <v>58</v>
      </c>
      <c r="B24" s="9" t="s">
        <v>14</v>
      </c>
      <c r="C24" s="19">
        <v>45383</v>
      </c>
    </row>
    <row r="25" spans="1:3">
      <c r="A25" s="21" t="s">
        <v>60</v>
      </c>
      <c r="B25" s="9" t="s">
        <v>14</v>
      </c>
      <c r="C25" s="19">
        <v>45383</v>
      </c>
    </row>
    <row r="26" spans="1:3" ht="12" hidden="1">
      <c r="A26" s="21" t="s">
        <v>62</v>
      </c>
      <c r="B26" s="9" t="s">
        <v>20</v>
      </c>
      <c r="C26" s="25" t="s">
        <v>64</v>
      </c>
    </row>
    <row r="27" spans="1:3" ht="12">
      <c r="A27" s="21" t="s">
        <v>65</v>
      </c>
      <c r="B27" s="9" t="s">
        <v>14</v>
      </c>
      <c r="C27" s="25" t="s">
        <v>64</v>
      </c>
    </row>
    <row r="28" spans="1:3" ht="12">
      <c r="A28" s="21" t="s">
        <v>67</v>
      </c>
      <c r="B28" s="9" t="s">
        <v>14</v>
      </c>
      <c r="C28" s="25" t="s">
        <v>64</v>
      </c>
    </row>
    <row r="29" spans="1:3" ht="12">
      <c r="A29" s="21" t="s">
        <v>69</v>
      </c>
      <c r="B29" s="9" t="s">
        <v>14</v>
      </c>
      <c r="C29" s="25" t="s">
        <v>64</v>
      </c>
    </row>
    <row r="30" spans="1:3" ht="12">
      <c r="A30" s="21" t="s">
        <v>71</v>
      </c>
      <c r="B30" s="9" t="s">
        <v>14</v>
      </c>
      <c r="C30" s="25" t="s">
        <v>64</v>
      </c>
    </row>
    <row r="31" spans="1:3" ht="12">
      <c r="A31" s="21" t="s">
        <v>72</v>
      </c>
      <c r="B31" s="9" t="s">
        <v>14</v>
      </c>
      <c r="C31" s="25" t="s">
        <v>64</v>
      </c>
    </row>
    <row r="32" spans="1:3" s="30" customFormat="1" ht="12">
      <c r="A32" s="21" t="s">
        <v>73</v>
      </c>
      <c r="B32" s="23" t="s">
        <v>14</v>
      </c>
      <c r="C32" s="25" t="s">
        <v>64</v>
      </c>
    </row>
    <row r="33" spans="1:3" s="30" customFormat="1" ht="12">
      <c r="A33" s="21" t="s">
        <v>74</v>
      </c>
      <c r="B33" s="23" t="s">
        <v>14</v>
      </c>
      <c r="C33" s="25" t="s">
        <v>64</v>
      </c>
    </row>
    <row r="34" spans="1:3" ht="12">
      <c r="A34" s="21" t="s">
        <v>76</v>
      </c>
      <c r="B34" s="9" t="s">
        <v>14</v>
      </c>
      <c r="C34" s="25" t="s">
        <v>64</v>
      </c>
    </row>
    <row r="35" spans="1:3" ht="12">
      <c r="A35" s="21" t="s">
        <v>78</v>
      </c>
      <c r="B35" s="9" t="s">
        <v>14</v>
      </c>
      <c r="C35" s="25" t="s">
        <v>64</v>
      </c>
    </row>
    <row r="36" spans="1:3" ht="12">
      <c r="A36" s="21" t="s">
        <v>80</v>
      </c>
      <c r="B36" s="9" t="s">
        <v>14</v>
      </c>
      <c r="C36" s="25" t="s">
        <v>64</v>
      </c>
    </row>
    <row r="37" spans="1:3" ht="12">
      <c r="A37" s="21" t="s">
        <v>81</v>
      </c>
      <c r="B37" s="9" t="s">
        <v>14</v>
      </c>
      <c r="C37" s="25" t="s">
        <v>64</v>
      </c>
    </row>
    <row r="38" spans="1:3" ht="12" hidden="1">
      <c r="A38" s="21" t="s">
        <v>82</v>
      </c>
      <c r="B38" s="9" t="s">
        <v>20</v>
      </c>
      <c r="C38" s="25" t="s">
        <v>64</v>
      </c>
    </row>
    <row r="39" spans="1:3" ht="12">
      <c r="A39" s="21" t="s">
        <v>84</v>
      </c>
      <c r="B39" s="9" t="s">
        <v>14</v>
      </c>
      <c r="C39" s="25" t="s">
        <v>64</v>
      </c>
    </row>
    <row r="40" spans="1:3" ht="12">
      <c r="A40" s="21" t="s">
        <v>86</v>
      </c>
      <c r="B40" s="9" t="s">
        <v>14</v>
      </c>
      <c r="C40" s="25" t="s">
        <v>64</v>
      </c>
    </row>
    <row r="41" spans="1:3" ht="12">
      <c r="A41" s="21" t="s">
        <v>87</v>
      </c>
      <c r="B41" s="9" t="s">
        <v>14</v>
      </c>
      <c r="C41" s="25" t="s">
        <v>64</v>
      </c>
    </row>
    <row r="42" spans="1:3" ht="12">
      <c r="A42" s="21" t="s">
        <v>89</v>
      </c>
      <c r="B42" s="9" t="s">
        <v>14</v>
      </c>
      <c r="C42" s="25" t="s">
        <v>64</v>
      </c>
    </row>
    <row r="43" spans="1:3" ht="12">
      <c r="A43" s="21" t="s">
        <v>90</v>
      </c>
      <c r="B43" s="9" t="s">
        <v>14</v>
      </c>
      <c r="C43" s="25" t="s">
        <v>64</v>
      </c>
    </row>
    <row r="44" spans="1:3" ht="12">
      <c r="A44" s="21" t="s">
        <v>91</v>
      </c>
      <c r="B44" s="9" t="s">
        <v>14</v>
      </c>
      <c r="C44" s="25" t="s">
        <v>64</v>
      </c>
    </row>
    <row r="45" spans="1:3" ht="12">
      <c r="A45" s="21" t="s">
        <v>92</v>
      </c>
      <c r="B45" s="9" t="s">
        <v>14</v>
      </c>
      <c r="C45" s="25" t="s">
        <v>64</v>
      </c>
    </row>
    <row r="46" spans="1:3" ht="12">
      <c r="A46" s="21" t="s">
        <v>94</v>
      </c>
      <c r="B46" s="9" t="s">
        <v>14</v>
      </c>
      <c r="C46" s="25" t="s">
        <v>64</v>
      </c>
    </row>
    <row r="47" spans="1:3" ht="12">
      <c r="A47" s="21" t="s">
        <v>96</v>
      </c>
      <c r="B47" s="9" t="s">
        <v>14</v>
      </c>
      <c r="C47" s="25" t="s">
        <v>64</v>
      </c>
    </row>
    <row r="48" spans="1:3" ht="12">
      <c r="A48" s="21" t="s">
        <v>97</v>
      </c>
      <c r="B48" s="9" t="s">
        <v>14</v>
      </c>
      <c r="C48" s="25" t="s">
        <v>64</v>
      </c>
    </row>
    <row r="49" spans="1:3" ht="12">
      <c r="A49" s="21" t="s">
        <v>99</v>
      </c>
      <c r="B49" s="9" t="s">
        <v>14</v>
      </c>
      <c r="C49" s="25" t="s">
        <v>64</v>
      </c>
    </row>
    <row r="50" spans="1:3" ht="12">
      <c r="A50" s="21" t="s">
        <v>100</v>
      </c>
      <c r="B50" s="9" t="s">
        <v>14</v>
      </c>
      <c r="C50" s="25" t="s">
        <v>64</v>
      </c>
    </row>
    <row r="51" spans="1:3" ht="12">
      <c r="A51" s="21" t="s">
        <v>101</v>
      </c>
      <c r="B51" s="9" t="s">
        <v>14</v>
      </c>
      <c r="C51" s="25" t="s">
        <v>64</v>
      </c>
    </row>
    <row r="52" spans="1:3" s="30" customFormat="1" ht="12">
      <c r="A52" s="21" t="s">
        <v>102</v>
      </c>
      <c r="B52" s="23" t="s">
        <v>14</v>
      </c>
      <c r="C52" s="25" t="s">
        <v>64</v>
      </c>
    </row>
    <row r="53" spans="1:3" ht="12" hidden="1">
      <c r="A53" s="21" t="s">
        <v>104</v>
      </c>
      <c r="B53" s="23" t="s">
        <v>20</v>
      </c>
      <c r="C53" s="25" t="s">
        <v>64</v>
      </c>
    </row>
    <row r="54" spans="1:3" ht="36">
      <c r="A54" s="34" t="s">
        <v>106</v>
      </c>
      <c r="B54" s="33" t="s">
        <v>14</v>
      </c>
      <c r="C54" s="37" t="s">
        <v>108</v>
      </c>
    </row>
    <row r="55" spans="1:3" s="14" customFormat="1">
      <c r="A55" s="39" t="s">
        <v>109</v>
      </c>
      <c r="B55" s="38" t="s">
        <v>14</v>
      </c>
      <c r="C55" s="29" t="s">
        <v>112</v>
      </c>
    </row>
    <row r="56" spans="1:3" s="14" customFormat="1">
      <c r="A56" s="39" t="s">
        <v>113</v>
      </c>
      <c r="B56" s="38" t="s">
        <v>14</v>
      </c>
      <c r="C56" s="29" t="s">
        <v>112</v>
      </c>
    </row>
    <row r="57" spans="1:3" hidden="1">
      <c r="A57" s="44"/>
      <c r="B57" s="45"/>
      <c r="C57" s="48"/>
    </row>
    <row r="58" spans="1:3" ht="12" thickBot="1"/>
    <row r="59" spans="1:3" s="59" customFormat="1" ht="12" thickTop="1">
      <c r="A59" s="54" t="s">
        <v>115</v>
      </c>
      <c r="B59" s="55" t="s">
        <v>20</v>
      </c>
      <c r="C59" s="58"/>
    </row>
    <row r="60" spans="1:3">
      <c r="A60" s="62" t="s">
        <v>118</v>
      </c>
      <c r="B60" s="63" t="s">
        <v>14</v>
      </c>
      <c r="C60" s="67" t="s">
        <v>70</v>
      </c>
    </row>
    <row r="61" spans="1:3">
      <c r="A61" s="62" t="s">
        <v>119</v>
      </c>
      <c r="B61" s="63" t="s">
        <v>14</v>
      </c>
      <c r="C61" s="67" t="s">
        <v>70</v>
      </c>
    </row>
    <row r="62" spans="1:3">
      <c r="A62" s="62" t="s">
        <v>121</v>
      </c>
      <c r="B62" s="63" t="s">
        <v>14</v>
      </c>
      <c r="C62" s="67" t="s">
        <v>70</v>
      </c>
    </row>
    <row r="63" spans="1:3">
      <c r="A63" s="62" t="s">
        <v>123</v>
      </c>
      <c r="B63" s="63" t="s">
        <v>14</v>
      </c>
      <c r="C63" s="67" t="s">
        <v>70</v>
      </c>
    </row>
    <row r="64" spans="1:3">
      <c r="A64" s="62" t="s">
        <v>125</v>
      </c>
      <c r="B64" s="63" t="s">
        <v>14</v>
      </c>
      <c r="C64" s="67" t="s">
        <v>70</v>
      </c>
    </row>
    <row r="65" spans="1:3">
      <c r="A65" s="62" t="s">
        <v>126</v>
      </c>
      <c r="B65" s="63" t="s">
        <v>14</v>
      </c>
      <c r="C65" s="67" t="s">
        <v>70</v>
      </c>
    </row>
    <row r="66" spans="1:3">
      <c r="A66" s="68" t="s">
        <v>127</v>
      </c>
      <c r="B66" s="63" t="s">
        <v>129</v>
      </c>
      <c r="C66" s="67" t="s">
        <v>70</v>
      </c>
    </row>
    <row r="67" spans="1:3" ht="12" thickBot="1">
      <c r="A67" s="72" t="s">
        <v>130</v>
      </c>
      <c r="B67" s="73" t="s">
        <v>129</v>
      </c>
      <c r="C67" s="77" t="s">
        <v>70</v>
      </c>
    </row>
    <row r="68" spans="1:3" ht="12" thickTop="1"/>
    <row r="70" spans="1:3">
      <c r="A70" s="81" t="s">
        <v>131</v>
      </c>
      <c r="B70" s="80" t="s">
        <v>14</v>
      </c>
      <c r="C70" s="85" t="s">
        <v>132</v>
      </c>
    </row>
    <row r="71" spans="1:3" s="59" customFormat="1">
      <c r="A71" s="81" t="s">
        <v>133</v>
      </c>
      <c r="B71" s="80" t="s">
        <v>14</v>
      </c>
      <c r="C71" s="85" t="s">
        <v>134</v>
      </c>
    </row>
  </sheetData>
  <autoFilter ref="A3:C57" xr:uid="{BD6FD5D3-E58D-4B1B-AC7E-01100EE78C0A}">
    <filterColumn colId="1">
      <filters>
        <filter val="Chargé d'investigations techniques"/>
      </filters>
    </filterColumn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2B379-4A0C-4577-9A0C-81DF8B025AA6}">
  <sheetPr filterMode="1"/>
  <dimension ref="A1:C58"/>
  <sheetViews>
    <sheetView tabSelected="1" workbookViewId="0">
      <selection activeCell="B68" sqref="B68"/>
    </sheetView>
  </sheetViews>
  <sheetFormatPr defaultColWidth="11.5703125" defaultRowHeight="11.25"/>
  <cols>
    <col min="1" max="1" width="33.7109375" style="18" bestFit="1" customWidth="1"/>
    <col min="2" max="2" width="30.7109375" style="18" bestFit="1" customWidth="1"/>
    <col min="3" max="3" width="12.5703125" style="18" customWidth="1"/>
    <col min="4" max="16384" width="11.5703125" style="18"/>
  </cols>
  <sheetData>
    <row r="1" spans="1:3" s="2" customFormat="1" ht="15.75"/>
    <row r="3" spans="1:3" s="7" customFormat="1" ht="32.450000000000003" customHeight="1">
      <c r="A3" s="4" t="s">
        <v>3</v>
      </c>
      <c r="B3" s="4" t="s">
        <v>5</v>
      </c>
      <c r="C3" s="6" t="s">
        <v>10</v>
      </c>
    </row>
    <row r="4" spans="1:3" s="14" customFormat="1" hidden="1">
      <c r="A4" s="10" t="s">
        <v>12</v>
      </c>
      <c r="B4" s="9" t="s">
        <v>14</v>
      </c>
      <c r="C4" s="13">
        <v>45336</v>
      </c>
    </row>
    <row r="5" spans="1:3" s="14" customFormat="1" hidden="1">
      <c r="A5" s="10" t="s">
        <v>17</v>
      </c>
      <c r="B5" s="9" t="s">
        <v>14</v>
      </c>
      <c r="C5" s="13">
        <v>45336</v>
      </c>
    </row>
    <row r="6" spans="1:3" s="14" customFormat="1">
      <c r="A6" s="10" t="s">
        <v>18</v>
      </c>
      <c r="B6" s="9" t="s">
        <v>20</v>
      </c>
      <c r="C6" s="15">
        <v>45337</v>
      </c>
    </row>
    <row r="7" spans="1:3" s="14" customFormat="1">
      <c r="A7" s="10" t="s">
        <v>22</v>
      </c>
      <c r="B7" s="9" t="s">
        <v>20</v>
      </c>
      <c r="C7" s="15">
        <v>45337</v>
      </c>
    </row>
    <row r="8" spans="1:3" s="14" customFormat="1" hidden="1">
      <c r="A8" s="10" t="s">
        <v>24</v>
      </c>
      <c r="B8" s="9" t="s">
        <v>14</v>
      </c>
      <c r="C8" s="15">
        <v>45337</v>
      </c>
    </row>
    <row r="9" spans="1:3" s="14" customFormat="1" hidden="1">
      <c r="A9" s="10" t="s">
        <v>27</v>
      </c>
      <c r="B9" s="9" t="s">
        <v>14</v>
      </c>
      <c r="C9" s="15">
        <v>45337</v>
      </c>
    </row>
    <row r="10" spans="1:3" s="14" customFormat="1" hidden="1">
      <c r="A10" s="10" t="s">
        <v>29</v>
      </c>
      <c r="B10" s="9" t="s">
        <v>14</v>
      </c>
      <c r="C10" s="15">
        <v>45337</v>
      </c>
    </row>
    <row r="11" spans="1:3" s="14" customFormat="1" hidden="1">
      <c r="A11" s="10" t="s">
        <v>32</v>
      </c>
      <c r="B11" s="9" t="s">
        <v>14</v>
      </c>
      <c r="C11" s="15">
        <v>45337</v>
      </c>
    </row>
    <row r="12" spans="1:3" s="14" customFormat="1" hidden="1">
      <c r="A12" s="10" t="s">
        <v>33</v>
      </c>
      <c r="B12" s="9" t="s">
        <v>14</v>
      </c>
      <c r="C12" s="15">
        <v>45337</v>
      </c>
    </row>
    <row r="13" spans="1:3" s="14" customFormat="1" hidden="1">
      <c r="A13" s="10" t="s">
        <v>34</v>
      </c>
      <c r="B13" s="9" t="s">
        <v>14</v>
      </c>
      <c r="C13" s="15">
        <v>45337</v>
      </c>
    </row>
    <row r="14" spans="1:3" s="14" customFormat="1" hidden="1">
      <c r="A14" s="10" t="s">
        <v>36</v>
      </c>
      <c r="B14" s="9" t="s">
        <v>14</v>
      </c>
      <c r="C14" s="15">
        <v>45337</v>
      </c>
    </row>
    <row r="15" spans="1:3" s="14" customFormat="1" hidden="1">
      <c r="A15" s="10" t="s">
        <v>38</v>
      </c>
      <c r="B15" s="9" t="s">
        <v>14</v>
      </c>
      <c r="C15" s="15">
        <v>45337</v>
      </c>
    </row>
    <row r="16" spans="1:3" hidden="1">
      <c r="A16" s="10" t="s">
        <v>39</v>
      </c>
      <c r="B16" s="9" t="s">
        <v>14</v>
      </c>
      <c r="C16" s="15">
        <v>45337</v>
      </c>
    </row>
    <row r="17" spans="1:3" s="14" customFormat="1">
      <c r="A17" s="10" t="s">
        <v>42</v>
      </c>
      <c r="B17" s="9" t="s">
        <v>20</v>
      </c>
      <c r="C17" s="19">
        <v>45366</v>
      </c>
    </row>
    <row r="18" spans="1:3" s="14" customFormat="1" hidden="1">
      <c r="A18" s="10" t="s">
        <v>46</v>
      </c>
      <c r="B18" s="9" t="s">
        <v>14</v>
      </c>
      <c r="C18" s="19">
        <v>45366</v>
      </c>
    </row>
    <row r="19" spans="1:3" hidden="1">
      <c r="A19" s="10" t="s">
        <v>48</v>
      </c>
      <c r="B19" s="9" t="s">
        <v>14</v>
      </c>
      <c r="C19" s="15">
        <v>45337</v>
      </c>
    </row>
    <row r="20" spans="1:3" hidden="1">
      <c r="A20" s="10" t="s">
        <v>50</v>
      </c>
      <c r="B20" s="9" t="s">
        <v>14</v>
      </c>
      <c r="C20" s="15">
        <v>45337</v>
      </c>
    </row>
    <row r="21" spans="1:3" hidden="1">
      <c r="A21" s="10" t="s">
        <v>52</v>
      </c>
      <c r="B21" s="9" t="s">
        <v>14</v>
      </c>
      <c r="C21" s="19">
        <v>45366</v>
      </c>
    </row>
    <row r="22" spans="1:3" s="14" customFormat="1" hidden="1">
      <c r="A22" s="10" t="s">
        <v>54</v>
      </c>
      <c r="B22" s="9" t="s">
        <v>55</v>
      </c>
      <c r="C22" s="19">
        <v>45366</v>
      </c>
    </row>
    <row r="23" spans="1:3" s="14" customFormat="1">
      <c r="A23" s="10" t="s">
        <v>57</v>
      </c>
      <c r="B23" s="9" t="s">
        <v>20</v>
      </c>
      <c r="C23" s="19">
        <v>45366</v>
      </c>
    </row>
    <row r="24" spans="1:3" hidden="1">
      <c r="A24" s="21" t="s">
        <v>58</v>
      </c>
      <c r="B24" s="9" t="s">
        <v>14</v>
      </c>
      <c r="C24" s="19">
        <v>45383</v>
      </c>
    </row>
    <row r="25" spans="1:3" hidden="1">
      <c r="A25" s="21" t="s">
        <v>60</v>
      </c>
      <c r="B25" s="9" t="s">
        <v>14</v>
      </c>
      <c r="C25" s="19">
        <v>45383</v>
      </c>
    </row>
    <row r="26" spans="1:3" ht="12">
      <c r="A26" s="21" t="s">
        <v>62</v>
      </c>
      <c r="B26" s="9" t="s">
        <v>20</v>
      </c>
      <c r="C26" s="25" t="s">
        <v>64</v>
      </c>
    </row>
    <row r="27" spans="1:3" ht="12" hidden="1">
      <c r="A27" s="21" t="s">
        <v>65</v>
      </c>
      <c r="B27" s="9" t="s">
        <v>14</v>
      </c>
      <c r="C27" s="25" t="s">
        <v>64</v>
      </c>
    </row>
    <row r="28" spans="1:3" ht="12" hidden="1">
      <c r="A28" s="21" t="s">
        <v>67</v>
      </c>
      <c r="B28" s="9" t="s">
        <v>14</v>
      </c>
      <c r="C28" s="25" t="s">
        <v>64</v>
      </c>
    </row>
    <row r="29" spans="1:3" ht="12" hidden="1">
      <c r="A29" s="21" t="s">
        <v>69</v>
      </c>
      <c r="B29" s="9" t="s">
        <v>14</v>
      </c>
      <c r="C29" s="25" t="s">
        <v>64</v>
      </c>
    </row>
    <row r="30" spans="1:3" ht="12" hidden="1">
      <c r="A30" s="21" t="s">
        <v>71</v>
      </c>
      <c r="B30" s="9" t="s">
        <v>14</v>
      </c>
      <c r="C30" s="25" t="s">
        <v>64</v>
      </c>
    </row>
    <row r="31" spans="1:3" ht="12" hidden="1">
      <c r="A31" s="21" t="s">
        <v>72</v>
      </c>
      <c r="B31" s="9" t="s">
        <v>14</v>
      </c>
      <c r="C31" s="25" t="s">
        <v>64</v>
      </c>
    </row>
    <row r="32" spans="1:3" s="30" customFormat="1" ht="12" hidden="1">
      <c r="A32" s="21" t="s">
        <v>73</v>
      </c>
      <c r="B32" s="23" t="s">
        <v>14</v>
      </c>
      <c r="C32" s="25" t="s">
        <v>64</v>
      </c>
    </row>
    <row r="33" spans="1:3" s="30" customFormat="1" ht="12" hidden="1">
      <c r="A33" s="21" t="s">
        <v>74</v>
      </c>
      <c r="B33" s="23" t="s">
        <v>14</v>
      </c>
      <c r="C33" s="25" t="s">
        <v>64</v>
      </c>
    </row>
    <row r="34" spans="1:3" ht="12" hidden="1">
      <c r="A34" s="21" t="s">
        <v>76</v>
      </c>
      <c r="B34" s="9" t="s">
        <v>14</v>
      </c>
      <c r="C34" s="25" t="s">
        <v>64</v>
      </c>
    </row>
    <row r="35" spans="1:3" ht="12" hidden="1">
      <c r="A35" s="21" t="s">
        <v>78</v>
      </c>
      <c r="B35" s="9" t="s">
        <v>14</v>
      </c>
      <c r="C35" s="25" t="s">
        <v>64</v>
      </c>
    </row>
    <row r="36" spans="1:3" ht="12" hidden="1">
      <c r="A36" s="21" t="s">
        <v>80</v>
      </c>
      <c r="B36" s="9" t="s">
        <v>14</v>
      </c>
      <c r="C36" s="25" t="s">
        <v>64</v>
      </c>
    </row>
    <row r="37" spans="1:3" ht="12" hidden="1">
      <c r="A37" s="21" t="s">
        <v>81</v>
      </c>
      <c r="B37" s="9" t="s">
        <v>14</v>
      </c>
      <c r="C37" s="25" t="s">
        <v>64</v>
      </c>
    </row>
    <row r="38" spans="1:3" ht="12">
      <c r="A38" s="21" t="s">
        <v>82</v>
      </c>
      <c r="B38" s="9" t="s">
        <v>20</v>
      </c>
      <c r="C38" s="25" t="s">
        <v>64</v>
      </c>
    </row>
    <row r="39" spans="1:3" ht="12" hidden="1">
      <c r="A39" s="21" t="s">
        <v>84</v>
      </c>
      <c r="B39" s="9" t="s">
        <v>14</v>
      </c>
      <c r="C39" s="25" t="s">
        <v>64</v>
      </c>
    </row>
    <row r="40" spans="1:3" ht="12" hidden="1">
      <c r="A40" s="21" t="s">
        <v>86</v>
      </c>
      <c r="B40" s="9" t="s">
        <v>14</v>
      </c>
      <c r="C40" s="25" t="s">
        <v>64</v>
      </c>
    </row>
    <row r="41" spans="1:3" ht="12" hidden="1">
      <c r="A41" s="21" t="s">
        <v>87</v>
      </c>
      <c r="B41" s="9" t="s">
        <v>14</v>
      </c>
      <c r="C41" s="25" t="s">
        <v>64</v>
      </c>
    </row>
    <row r="42" spans="1:3" ht="12" hidden="1">
      <c r="A42" s="21" t="s">
        <v>89</v>
      </c>
      <c r="B42" s="9" t="s">
        <v>14</v>
      </c>
      <c r="C42" s="25" t="s">
        <v>64</v>
      </c>
    </row>
    <row r="43" spans="1:3" ht="12" hidden="1">
      <c r="A43" s="21" t="s">
        <v>90</v>
      </c>
      <c r="B43" s="9" t="s">
        <v>14</v>
      </c>
      <c r="C43" s="25" t="s">
        <v>64</v>
      </c>
    </row>
    <row r="44" spans="1:3" ht="12" hidden="1">
      <c r="A44" s="21" t="s">
        <v>91</v>
      </c>
      <c r="B44" s="9" t="s">
        <v>14</v>
      </c>
      <c r="C44" s="25" t="s">
        <v>64</v>
      </c>
    </row>
    <row r="45" spans="1:3" ht="12" hidden="1">
      <c r="A45" s="21" t="s">
        <v>92</v>
      </c>
      <c r="B45" s="9" t="s">
        <v>14</v>
      </c>
      <c r="C45" s="25" t="s">
        <v>64</v>
      </c>
    </row>
    <row r="46" spans="1:3" ht="12" hidden="1">
      <c r="A46" s="21" t="s">
        <v>94</v>
      </c>
      <c r="B46" s="9" t="s">
        <v>14</v>
      </c>
      <c r="C46" s="25" t="s">
        <v>64</v>
      </c>
    </row>
    <row r="47" spans="1:3" ht="12" hidden="1">
      <c r="A47" s="21" t="s">
        <v>96</v>
      </c>
      <c r="B47" s="9" t="s">
        <v>14</v>
      </c>
      <c r="C47" s="25" t="s">
        <v>64</v>
      </c>
    </row>
    <row r="48" spans="1:3" ht="12" hidden="1">
      <c r="A48" s="21" t="s">
        <v>97</v>
      </c>
      <c r="B48" s="9" t="s">
        <v>14</v>
      </c>
      <c r="C48" s="25" t="s">
        <v>64</v>
      </c>
    </row>
    <row r="49" spans="1:3" ht="12" hidden="1">
      <c r="A49" s="21" t="s">
        <v>99</v>
      </c>
      <c r="B49" s="9" t="s">
        <v>14</v>
      </c>
      <c r="C49" s="25" t="s">
        <v>64</v>
      </c>
    </row>
    <row r="50" spans="1:3" ht="12" hidden="1">
      <c r="A50" s="21" t="s">
        <v>100</v>
      </c>
      <c r="B50" s="9" t="s">
        <v>14</v>
      </c>
      <c r="C50" s="25" t="s">
        <v>64</v>
      </c>
    </row>
    <row r="51" spans="1:3" ht="12" hidden="1">
      <c r="A51" s="21" t="s">
        <v>101</v>
      </c>
      <c r="B51" s="9" t="s">
        <v>14</v>
      </c>
      <c r="C51" s="25" t="s">
        <v>64</v>
      </c>
    </row>
    <row r="52" spans="1:3" s="30" customFormat="1" ht="12" hidden="1">
      <c r="A52" s="21" t="s">
        <v>102</v>
      </c>
      <c r="B52" s="23" t="s">
        <v>14</v>
      </c>
      <c r="C52" s="25" t="s">
        <v>64</v>
      </c>
    </row>
    <row r="53" spans="1:3" ht="12.75" thickBot="1">
      <c r="A53" s="21" t="s">
        <v>104</v>
      </c>
      <c r="B53" s="23" t="s">
        <v>20</v>
      </c>
      <c r="C53" s="25" t="s">
        <v>64</v>
      </c>
    </row>
    <row r="54" spans="1:3" ht="36" hidden="1">
      <c r="A54" s="34" t="s">
        <v>106</v>
      </c>
      <c r="B54" s="33" t="s">
        <v>14</v>
      </c>
      <c r="C54" s="37" t="s">
        <v>108</v>
      </c>
    </row>
    <row r="55" spans="1:3" s="14" customFormat="1" hidden="1">
      <c r="A55" s="39" t="s">
        <v>109</v>
      </c>
      <c r="B55" s="38" t="s">
        <v>14</v>
      </c>
      <c r="C55" s="29" t="s">
        <v>112</v>
      </c>
    </row>
    <row r="56" spans="1:3" s="14" customFormat="1" hidden="1">
      <c r="A56" s="39" t="s">
        <v>113</v>
      </c>
      <c r="B56" s="38" t="s">
        <v>14</v>
      </c>
      <c r="C56" s="29" t="s">
        <v>112</v>
      </c>
    </row>
    <row r="57" spans="1:3" hidden="1">
      <c r="A57" s="44"/>
      <c r="B57" s="45"/>
      <c r="C57" s="48"/>
    </row>
    <row r="58" spans="1:3" s="59" customFormat="1" ht="12" thickTop="1">
      <c r="A58" s="54" t="s">
        <v>115</v>
      </c>
      <c r="B58" s="55" t="s">
        <v>20</v>
      </c>
      <c r="C58" s="58"/>
    </row>
  </sheetData>
  <autoFilter ref="A3:C57" xr:uid="{BD6FD5D3-E58D-4B1B-AC7E-01100EE78C0A}">
    <filterColumn colId="1">
      <filters>
        <filter val="Analyste Gestionnaire des Bases de Données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Feuil1 (2)</vt:lpstr>
      <vt:lpstr>Feuil1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Tongo Moussongo</dc:creator>
  <cp:lastModifiedBy>Jordan Wada</cp:lastModifiedBy>
  <dcterms:created xsi:type="dcterms:W3CDTF">2024-05-17T08:11:55Z</dcterms:created>
  <dcterms:modified xsi:type="dcterms:W3CDTF">2024-05-17T09:08:41Z</dcterms:modified>
</cp:coreProperties>
</file>