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1" activeTab="4"/>
  </bookViews>
  <sheets>
    <sheet name="2INTENTO" sheetId="7" r:id="rId1"/>
    <sheet name="3INTENTO" sheetId="6" r:id="rId2"/>
    <sheet name="4intento" sheetId="5" r:id="rId3"/>
    <sheet name="7intento" sheetId="1" r:id="rId4"/>
    <sheet name="8INTENTO" sheetId="4" r:id="rId5"/>
  </sheets>
  <calcPr calcId="144525"/>
</workbook>
</file>

<file path=xl/calcChain.xml><?xml version="1.0" encoding="utf-8"?>
<calcChain xmlns="http://schemas.openxmlformats.org/spreadsheetml/2006/main">
  <c r="AR3" i="4" l="1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3" i="7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3" i="6"/>
  <c r="AR34" i="4"/>
  <c r="AR35" i="4"/>
  <c r="AR36" i="4"/>
  <c r="AR37" i="4"/>
  <c r="AR38" i="4"/>
  <c r="AR39" i="4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" i="1"/>
  <c r="AR3" i="5"/>
  <c r="AR4" i="5"/>
  <c r="AR5" i="5"/>
  <c r="AR6" i="5"/>
  <c r="AR7" i="5"/>
  <c r="AR8" i="5"/>
  <c r="AR9" i="5"/>
  <c r="D4" i="6"/>
  <c r="E4" i="6"/>
  <c r="F4" i="6"/>
  <c r="G4" i="6"/>
  <c r="H4" i="6"/>
  <c r="I4" i="6"/>
  <c r="J4" i="6"/>
  <c r="K4" i="6"/>
  <c r="L4" i="6"/>
  <c r="D5" i="6"/>
  <c r="E5" i="6"/>
  <c r="F5" i="6"/>
  <c r="G5" i="6"/>
  <c r="H5" i="6"/>
  <c r="I5" i="6"/>
  <c r="J5" i="6"/>
  <c r="K5" i="6"/>
  <c r="L5" i="6"/>
  <c r="D6" i="6"/>
  <c r="E6" i="6"/>
  <c r="F6" i="6"/>
  <c r="G6" i="6"/>
  <c r="H6" i="6"/>
  <c r="I6" i="6"/>
  <c r="J6" i="6"/>
  <c r="K6" i="6"/>
  <c r="L6" i="6"/>
  <c r="D7" i="6"/>
  <c r="E7" i="6"/>
  <c r="F7" i="6"/>
  <c r="G7" i="6"/>
  <c r="H7" i="6"/>
  <c r="I7" i="6"/>
  <c r="J7" i="6"/>
  <c r="K7" i="6"/>
  <c r="L7" i="6"/>
  <c r="D8" i="6"/>
  <c r="E8" i="6"/>
  <c r="F8" i="6"/>
  <c r="G8" i="6"/>
  <c r="H8" i="6"/>
  <c r="I8" i="6"/>
  <c r="J8" i="6"/>
  <c r="K8" i="6"/>
  <c r="L8" i="6"/>
  <c r="D9" i="6"/>
  <c r="E9" i="6"/>
  <c r="F9" i="6"/>
  <c r="G9" i="6"/>
  <c r="H9" i="6"/>
  <c r="I9" i="6"/>
  <c r="J9" i="6"/>
  <c r="K9" i="6"/>
  <c r="L9" i="6"/>
  <c r="D10" i="6"/>
  <c r="E10" i="6"/>
  <c r="F10" i="6"/>
  <c r="G10" i="6"/>
  <c r="H10" i="6"/>
  <c r="I10" i="6"/>
  <c r="J10" i="6"/>
  <c r="K10" i="6"/>
  <c r="L10" i="6"/>
  <c r="D11" i="6"/>
  <c r="E11" i="6"/>
  <c r="F11" i="6"/>
  <c r="G11" i="6"/>
  <c r="H11" i="6"/>
  <c r="I11" i="6"/>
  <c r="J11" i="6"/>
  <c r="K11" i="6"/>
  <c r="L11" i="6"/>
  <c r="D12" i="6"/>
  <c r="E12" i="6"/>
  <c r="F12" i="6"/>
  <c r="G12" i="6"/>
  <c r="H12" i="6"/>
  <c r="I12" i="6"/>
  <c r="J12" i="6"/>
  <c r="K12" i="6"/>
  <c r="L12" i="6"/>
  <c r="D13" i="6"/>
  <c r="E13" i="6"/>
  <c r="F13" i="6"/>
  <c r="G13" i="6"/>
  <c r="H13" i="6"/>
  <c r="I13" i="6"/>
  <c r="J13" i="6"/>
  <c r="K13" i="6"/>
  <c r="L13" i="6"/>
  <c r="D14" i="6"/>
  <c r="E14" i="6"/>
  <c r="F14" i="6"/>
  <c r="G14" i="6"/>
  <c r="H14" i="6"/>
  <c r="I14" i="6"/>
  <c r="J14" i="6"/>
  <c r="K14" i="6"/>
  <c r="L14" i="6"/>
  <c r="D15" i="6"/>
  <c r="E15" i="6"/>
  <c r="F15" i="6"/>
  <c r="G15" i="6"/>
  <c r="H15" i="6"/>
  <c r="I15" i="6"/>
  <c r="J15" i="6"/>
  <c r="K15" i="6"/>
  <c r="L15" i="6"/>
  <c r="D16" i="6"/>
  <c r="E16" i="6"/>
  <c r="F16" i="6"/>
  <c r="G16" i="6"/>
  <c r="H16" i="6"/>
  <c r="I16" i="6"/>
  <c r="J16" i="6"/>
  <c r="K16" i="6"/>
  <c r="L16" i="6"/>
  <c r="D17" i="6"/>
  <c r="E17" i="6"/>
  <c r="F17" i="6"/>
  <c r="G17" i="6"/>
  <c r="H17" i="6"/>
  <c r="I17" i="6"/>
  <c r="J17" i="6"/>
  <c r="K17" i="6"/>
  <c r="L17" i="6"/>
  <c r="D4" i="7"/>
  <c r="E4" i="7"/>
  <c r="F4" i="7"/>
  <c r="G4" i="7"/>
  <c r="H4" i="7"/>
  <c r="I4" i="7"/>
  <c r="J4" i="7"/>
  <c r="K4" i="7"/>
  <c r="L4" i="7"/>
  <c r="D5" i="7"/>
  <c r="E5" i="7"/>
  <c r="F5" i="7"/>
  <c r="G5" i="7"/>
  <c r="H5" i="7"/>
  <c r="I5" i="7"/>
  <c r="J5" i="7"/>
  <c r="K5" i="7"/>
  <c r="L5" i="7"/>
  <c r="D6" i="7"/>
  <c r="E6" i="7"/>
  <c r="F6" i="7"/>
  <c r="G6" i="7"/>
  <c r="H6" i="7"/>
  <c r="I6" i="7"/>
  <c r="J6" i="7"/>
  <c r="K6" i="7"/>
  <c r="L6" i="7"/>
  <c r="D7" i="7"/>
  <c r="E7" i="7"/>
  <c r="F7" i="7"/>
  <c r="G7" i="7"/>
  <c r="H7" i="7"/>
  <c r="I7" i="7"/>
  <c r="J7" i="7"/>
  <c r="K7" i="7"/>
  <c r="L7" i="7"/>
  <c r="D8" i="7"/>
  <c r="E8" i="7"/>
  <c r="F8" i="7"/>
  <c r="G8" i="7"/>
  <c r="H8" i="7"/>
  <c r="I8" i="7"/>
  <c r="J8" i="7"/>
  <c r="K8" i="7"/>
  <c r="L8" i="7"/>
  <c r="D9" i="7"/>
  <c r="E9" i="7"/>
  <c r="F9" i="7"/>
  <c r="G9" i="7"/>
  <c r="H9" i="7"/>
  <c r="I9" i="7"/>
  <c r="J9" i="7"/>
  <c r="K9" i="7"/>
  <c r="L9" i="7"/>
  <c r="D10" i="7"/>
  <c r="E10" i="7"/>
  <c r="F10" i="7"/>
  <c r="G10" i="7"/>
  <c r="H10" i="7"/>
  <c r="I10" i="7"/>
  <c r="J10" i="7"/>
  <c r="K10" i="7"/>
  <c r="L10" i="7"/>
  <c r="D11" i="7"/>
  <c r="E11" i="7"/>
  <c r="F11" i="7"/>
  <c r="G11" i="7"/>
  <c r="H11" i="7"/>
  <c r="I11" i="7"/>
  <c r="J11" i="7"/>
  <c r="K11" i="7"/>
  <c r="L11" i="7"/>
  <c r="D12" i="7"/>
  <c r="E12" i="7"/>
  <c r="F12" i="7"/>
  <c r="G12" i="7"/>
  <c r="H12" i="7"/>
  <c r="I12" i="7"/>
  <c r="J12" i="7"/>
  <c r="K12" i="7"/>
  <c r="L12" i="7"/>
  <c r="D13" i="7"/>
  <c r="E13" i="7"/>
  <c r="F13" i="7"/>
  <c r="G13" i="7"/>
  <c r="H13" i="7"/>
  <c r="I13" i="7"/>
  <c r="J13" i="7"/>
  <c r="K13" i="7"/>
  <c r="L13" i="7"/>
  <c r="D14" i="7"/>
  <c r="E14" i="7"/>
  <c r="F14" i="7"/>
  <c r="G14" i="7"/>
  <c r="H14" i="7"/>
  <c r="I14" i="7"/>
  <c r="J14" i="7"/>
  <c r="K14" i="7"/>
  <c r="L14" i="7"/>
  <c r="D15" i="7"/>
  <c r="E15" i="7"/>
  <c r="F15" i="7"/>
  <c r="G15" i="7"/>
  <c r="H15" i="7"/>
  <c r="I15" i="7"/>
  <c r="J15" i="7"/>
  <c r="K15" i="7"/>
  <c r="L15" i="7"/>
  <c r="D16" i="7"/>
  <c r="E16" i="7"/>
  <c r="F16" i="7"/>
  <c r="G16" i="7"/>
  <c r="H16" i="7"/>
  <c r="I16" i="7"/>
  <c r="J16" i="7"/>
  <c r="K16" i="7"/>
  <c r="L16" i="7"/>
  <c r="D17" i="7"/>
  <c r="E17" i="7"/>
  <c r="F17" i="7"/>
  <c r="G17" i="7"/>
  <c r="H17" i="7"/>
  <c r="I17" i="7"/>
  <c r="J17" i="7"/>
  <c r="K17" i="7"/>
  <c r="L17" i="7"/>
  <c r="L3" i="7"/>
  <c r="K3" i="7"/>
  <c r="J3" i="7"/>
  <c r="I3" i="7"/>
  <c r="H3" i="7"/>
  <c r="G3" i="7"/>
  <c r="F3" i="7"/>
  <c r="E3" i="7"/>
  <c r="D3" i="7"/>
  <c r="L3" i="6"/>
  <c r="K3" i="6"/>
  <c r="J3" i="6"/>
  <c r="I3" i="6"/>
  <c r="H3" i="6"/>
  <c r="G3" i="6"/>
  <c r="F3" i="6"/>
  <c r="E3" i="6"/>
  <c r="D3" i="6"/>
  <c r="D4" i="5"/>
  <c r="E4" i="5"/>
  <c r="F4" i="5"/>
  <c r="G4" i="5"/>
  <c r="H4" i="5"/>
  <c r="I4" i="5"/>
  <c r="J4" i="5"/>
  <c r="K4" i="5"/>
  <c r="L4" i="5"/>
  <c r="D5" i="5"/>
  <c r="E5" i="5"/>
  <c r="F5" i="5"/>
  <c r="G5" i="5"/>
  <c r="H5" i="5"/>
  <c r="I5" i="5"/>
  <c r="J5" i="5"/>
  <c r="K5" i="5"/>
  <c r="L5" i="5"/>
  <c r="D6" i="5"/>
  <c r="E6" i="5"/>
  <c r="F6" i="5"/>
  <c r="G6" i="5"/>
  <c r="H6" i="5"/>
  <c r="I6" i="5"/>
  <c r="J6" i="5"/>
  <c r="K6" i="5"/>
  <c r="L6" i="5"/>
  <c r="D7" i="5"/>
  <c r="E7" i="5"/>
  <c r="F7" i="5"/>
  <c r="G7" i="5"/>
  <c r="H7" i="5"/>
  <c r="I7" i="5"/>
  <c r="J7" i="5"/>
  <c r="K7" i="5"/>
  <c r="L7" i="5"/>
  <c r="D8" i="5"/>
  <c r="E8" i="5"/>
  <c r="F8" i="5"/>
  <c r="G8" i="5"/>
  <c r="H8" i="5"/>
  <c r="I8" i="5"/>
  <c r="J8" i="5"/>
  <c r="K8" i="5"/>
  <c r="L8" i="5"/>
  <c r="D9" i="5"/>
  <c r="E9" i="5"/>
  <c r="F9" i="5"/>
  <c r="G9" i="5"/>
  <c r="H9" i="5"/>
  <c r="I9" i="5"/>
  <c r="J9" i="5"/>
  <c r="K9" i="5"/>
  <c r="L9" i="5"/>
  <c r="L3" i="5"/>
  <c r="K3" i="5"/>
  <c r="J3" i="5"/>
  <c r="I3" i="5"/>
  <c r="H3" i="5"/>
  <c r="G3" i="5"/>
  <c r="F3" i="5"/>
  <c r="E3" i="5"/>
  <c r="D3" i="5"/>
  <c r="L39" i="4" l="1"/>
  <c r="K39" i="4"/>
  <c r="J39" i="4"/>
  <c r="I39" i="4"/>
  <c r="H39" i="4"/>
  <c r="G39" i="4"/>
  <c r="F39" i="4"/>
  <c r="E39" i="4"/>
  <c r="D39" i="4"/>
  <c r="L38" i="4"/>
  <c r="K38" i="4"/>
  <c r="J38" i="4"/>
  <c r="I38" i="4"/>
  <c r="H38" i="4"/>
  <c r="G38" i="4"/>
  <c r="F38" i="4"/>
  <c r="E38" i="4"/>
  <c r="D38" i="4"/>
  <c r="L37" i="4"/>
  <c r="K37" i="4"/>
  <c r="J37" i="4"/>
  <c r="I37" i="4"/>
  <c r="H37" i="4"/>
  <c r="G37" i="4"/>
  <c r="F37" i="4"/>
  <c r="E37" i="4"/>
  <c r="D37" i="4"/>
  <c r="L36" i="4"/>
  <c r="K36" i="4"/>
  <c r="J36" i="4"/>
  <c r="I36" i="4"/>
  <c r="H36" i="4"/>
  <c r="G36" i="4"/>
  <c r="F36" i="4"/>
  <c r="E36" i="4"/>
  <c r="D36" i="4"/>
  <c r="L35" i="4"/>
  <c r="K35" i="4"/>
  <c r="J35" i="4"/>
  <c r="I35" i="4"/>
  <c r="H35" i="4"/>
  <c r="G35" i="4"/>
  <c r="F35" i="4"/>
  <c r="E35" i="4"/>
  <c r="D35" i="4"/>
  <c r="L34" i="4"/>
  <c r="K34" i="4"/>
  <c r="J34" i="4"/>
  <c r="I34" i="4"/>
  <c r="H34" i="4"/>
  <c r="G34" i="4"/>
  <c r="F34" i="4"/>
  <c r="E34" i="4"/>
  <c r="D34" i="4"/>
  <c r="L33" i="4"/>
  <c r="K33" i="4"/>
  <c r="J33" i="4"/>
  <c r="I33" i="4"/>
  <c r="H33" i="4"/>
  <c r="G33" i="4"/>
  <c r="F33" i="4"/>
  <c r="E33" i="4"/>
  <c r="D33" i="4"/>
  <c r="L32" i="4"/>
  <c r="K32" i="4"/>
  <c r="J32" i="4"/>
  <c r="I32" i="4"/>
  <c r="H32" i="4"/>
  <c r="G32" i="4"/>
  <c r="F32" i="4"/>
  <c r="E32" i="4"/>
  <c r="D32" i="4"/>
  <c r="L31" i="4"/>
  <c r="K31" i="4"/>
  <c r="J31" i="4"/>
  <c r="I31" i="4"/>
  <c r="H31" i="4"/>
  <c r="G31" i="4"/>
  <c r="F31" i="4"/>
  <c r="E31" i="4"/>
  <c r="D31" i="4"/>
  <c r="L30" i="4"/>
  <c r="K30" i="4"/>
  <c r="J30" i="4"/>
  <c r="I30" i="4"/>
  <c r="H30" i="4"/>
  <c r="G30" i="4"/>
  <c r="F30" i="4"/>
  <c r="E30" i="4"/>
  <c r="D30" i="4"/>
  <c r="L29" i="4"/>
  <c r="K29" i="4"/>
  <c r="J29" i="4"/>
  <c r="I29" i="4"/>
  <c r="H29" i="4"/>
  <c r="G29" i="4"/>
  <c r="F29" i="4"/>
  <c r="E29" i="4"/>
  <c r="D29" i="4"/>
  <c r="L28" i="4"/>
  <c r="K28" i="4"/>
  <c r="J28" i="4"/>
  <c r="I28" i="4"/>
  <c r="H28" i="4"/>
  <c r="G28" i="4"/>
  <c r="F28" i="4"/>
  <c r="E28" i="4"/>
  <c r="D28" i="4"/>
  <c r="L27" i="4"/>
  <c r="K27" i="4"/>
  <c r="J27" i="4"/>
  <c r="I27" i="4"/>
  <c r="H27" i="4"/>
  <c r="G27" i="4"/>
  <c r="F27" i="4"/>
  <c r="E27" i="4"/>
  <c r="D27" i="4"/>
  <c r="L26" i="4"/>
  <c r="K26" i="4"/>
  <c r="J26" i="4"/>
  <c r="I26" i="4"/>
  <c r="H26" i="4"/>
  <c r="G26" i="4"/>
  <c r="F26" i="4"/>
  <c r="E26" i="4"/>
  <c r="D26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6" i="4"/>
  <c r="K16" i="4"/>
  <c r="J16" i="4"/>
  <c r="I16" i="4"/>
  <c r="H16" i="4"/>
  <c r="G16" i="4"/>
  <c r="F16" i="4"/>
  <c r="E16" i="4"/>
  <c r="D16" i="4"/>
  <c r="L15" i="4"/>
  <c r="K15" i="4"/>
  <c r="J15" i="4"/>
  <c r="I15" i="4"/>
  <c r="H15" i="4"/>
  <c r="G15" i="4"/>
  <c r="F15" i="4"/>
  <c r="E15" i="4"/>
  <c r="D15" i="4"/>
  <c r="L14" i="4"/>
  <c r="K14" i="4"/>
  <c r="J14" i="4"/>
  <c r="I14" i="4"/>
  <c r="H14" i="4"/>
  <c r="G14" i="4"/>
  <c r="F14" i="4"/>
  <c r="E14" i="4"/>
  <c r="D14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1" i="4"/>
  <c r="K11" i="4"/>
  <c r="J11" i="4"/>
  <c r="I11" i="4"/>
  <c r="H11" i="4"/>
  <c r="G11" i="4"/>
  <c r="F11" i="4"/>
  <c r="E11" i="4"/>
  <c r="D11" i="4"/>
  <c r="L10" i="4"/>
  <c r="K10" i="4"/>
  <c r="J10" i="4"/>
  <c r="I10" i="4"/>
  <c r="H10" i="4"/>
  <c r="G10" i="4"/>
  <c r="F10" i="4"/>
  <c r="E10" i="4"/>
  <c r="D10" i="4"/>
  <c r="L9" i="4"/>
  <c r="K9" i="4"/>
  <c r="J9" i="4"/>
  <c r="I9" i="4"/>
  <c r="H9" i="4"/>
  <c r="G9" i="4"/>
  <c r="F9" i="4"/>
  <c r="E9" i="4"/>
  <c r="D9" i="4"/>
  <c r="L8" i="4"/>
  <c r="K8" i="4"/>
  <c r="J8" i="4"/>
  <c r="I8" i="4"/>
  <c r="H8" i="4"/>
  <c r="G8" i="4"/>
  <c r="F8" i="4"/>
  <c r="E8" i="4"/>
  <c r="D8" i="4"/>
  <c r="L7" i="4"/>
  <c r="K7" i="4"/>
  <c r="J7" i="4"/>
  <c r="I7" i="4"/>
  <c r="H7" i="4"/>
  <c r="G7" i="4"/>
  <c r="F7" i="4"/>
  <c r="E7" i="4"/>
  <c r="D7" i="4"/>
  <c r="L6" i="4"/>
  <c r="K6" i="4"/>
  <c r="J6" i="4"/>
  <c r="I6" i="4"/>
  <c r="H6" i="4"/>
  <c r="G6" i="4"/>
  <c r="F6" i="4"/>
  <c r="E6" i="4"/>
  <c r="D6" i="4"/>
  <c r="L5" i="4"/>
  <c r="K5" i="4"/>
  <c r="J5" i="4"/>
  <c r="I5" i="4"/>
  <c r="H5" i="4"/>
  <c r="G5" i="4"/>
  <c r="F5" i="4"/>
  <c r="E5" i="4"/>
  <c r="D5" i="4"/>
  <c r="L4" i="4"/>
  <c r="K4" i="4"/>
  <c r="J4" i="4"/>
  <c r="I4" i="4"/>
  <c r="H4" i="4"/>
  <c r="G4" i="4"/>
  <c r="F4" i="4"/>
  <c r="E4" i="4"/>
  <c r="D4" i="4"/>
  <c r="L3" i="4"/>
  <c r="K3" i="4"/>
  <c r="J3" i="4"/>
  <c r="I3" i="4"/>
  <c r="H3" i="4"/>
  <c r="G3" i="4"/>
  <c r="F3" i="4"/>
  <c r="E3" i="4"/>
  <c r="D3" i="4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<sst xmlns="http://schemas.openxmlformats.org/spreadsheetml/2006/main" count="420" uniqueCount="4">
  <si>
    <t>U</t>
  </si>
  <si>
    <t>D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</si>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</sst>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0" xfId="0" applyFont="1"/>
    <xf numFmtId="0" fontId="3" fillId="0" borderId="0" xfId="0" applyFont="1"/>
    <xf numFmtId="0" fontId="2" fillId="2" borderId="3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7"/>
  <sheetViews>
    <sheetView topLeftCell="AD1" workbookViewId="0">
      <selection activeCell="AR3" sqref="AR3:AR17"/>
    </sheetView>
  </sheetViews>
  <sheetFormatPr baseColWidth="10" defaultRowHeight="15" x14ac:dyDescent="0.25"/>
  <cols>
    <col min="4" max="12" width="2" bestFit="1" customWidth="1"/>
    <col min="14" max="22" width="2" bestFit="1" customWidth="1"/>
    <col min="24" max="32" width="2" bestFit="1" customWidth="1"/>
    <col min="34" max="34" width="2.140625" bestFit="1" customWidth="1"/>
    <col min="35" max="35" width="2" bestFit="1" customWidth="1"/>
    <col min="36" max="37" width="2.28515625" bestFit="1" customWidth="1"/>
    <col min="38" max="38" width="2" bestFit="1" customWidth="1"/>
    <col min="39" max="40" width="2.140625" bestFit="1" customWidth="1"/>
    <col min="41" max="42" width="2.28515625" bestFit="1" customWidth="1"/>
  </cols>
  <sheetData>
    <row r="2" spans="2:44" ht="15.75" thickBot="1" x14ac:dyDescent="0.3"/>
    <row r="3" spans="2:44" ht="15.75" thickBot="1" x14ac:dyDescent="0.3">
      <c r="B3" s="1">
        <v>103000204</v>
      </c>
      <c r="D3">
        <f>INT(B3/10^8)</f>
        <v>1</v>
      </c>
      <c r="E3">
        <f>INT(B3/10^7)-INT(B3/10^8)*10</f>
        <v>0</v>
      </c>
      <c r="F3">
        <f>INT(B3/10^6)-INT(B3/10^7)*10</f>
        <v>3</v>
      </c>
      <c r="G3">
        <f>INT(B3/10^5)-INT(B3/10^6)*10</f>
        <v>0</v>
      </c>
      <c r="H3">
        <f>INT(B3/10^4)-INT(B3/10^5)*10</f>
        <v>0</v>
      </c>
      <c r="I3">
        <f>INT(B3/10^3)-INT(B3/10^4)*10</f>
        <v>0</v>
      </c>
      <c r="J3">
        <f>INT(B3/10^2)-INT(B3/10^3)*10</f>
        <v>2</v>
      </c>
      <c r="K3">
        <f>INT(B3/10^1)-INT(B3/10^2)*10</f>
        <v>0</v>
      </c>
      <c r="L3">
        <f>INT(B3/10^0)-INT(B3/10^1)*10</f>
        <v>4</v>
      </c>
      <c r="N3">
        <v>4</v>
      </c>
      <c r="O3">
        <v>0</v>
      </c>
      <c r="P3">
        <v>2</v>
      </c>
      <c r="Q3">
        <v>0</v>
      </c>
      <c r="R3">
        <v>0</v>
      </c>
      <c r="S3">
        <v>0</v>
      </c>
      <c r="T3">
        <v>3</v>
      </c>
      <c r="U3">
        <v>0</v>
      </c>
      <c r="V3">
        <v>1</v>
      </c>
      <c r="X3" t="s">
        <v>3</v>
      </c>
      <c r="Y3">
        <v>0</v>
      </c>
      <c r="Z3" t="s">
        <v>1</v>
      </c>
      <c r="AA3">
        <v>0</v>
      </c>
      <c r="AB3">
        <v>0</v>
      </c>
      <c r="AC3">
        <v>0</v>
      </c>
      <c r="AD3" t="s">
        <v>2</v>
      </c>
      <c r="AE3">
        <v>0</v>
      </c>
      <c r="AF3" t="s">
        <v>0</v>
      </c>
      <c r="AH3">
        <v>1</v>
      </c>
      <c r="AI3">
        <v>0</v>
      </c>
      <c r="AJ3">
        <v>3</v>
      </c>
      <c r="AK3">
        <v>0</v>
      </c>
      <c r="AL3">
        <v>0</v>
      </c>
      <c r="AM3">
        <v>0</v>
      </c>
      <c r="AN3">
        <v>2</v>
      </c>
      <c r="AO3">
        <v>0</v>
      </c>
      <c r="AP3">
        <v>4</v>
      </c>
      <c r="AR3" t="str">
        <f>AH3&amp;""&amp;AI3&amp;""&amp;AJ3&amp;""&amp;AK3&amp;""&amp;AL3&amp;""&amp;AM3&amp;""&amp;AN3&amp;""&amp;AO3&amp;""&amp;AP3</f>
        <v>103000204</v>
      </c>
    </row>
    <row r="4" spans="2:44" ht="15.75" thickBot="1" x14ac:dyDescent="0.3">
      <c r="B4" s="2">
        <v>100000234</v>
      </c>
      <c r="D4">
        <f t="shared" ref="D4:D17" si="0">INT(B4/10^8)</f>
        <v>1</v>
      </c>
      <c r="E4">
        <f t="shared" ref="E4:E17" si="1">INT(B4/10^7)-INT(B4/10^8)*10</f>
        <v>0</v>
      </c>
      <c r="F4">
        <f t="shared" ref="F4:F17" si="2">INT(B4/10^6)-INT(B4/10^7)*10</f>
        <v>0</v>
      </c>
      <c r="G4">
        <f t="shared" ref="G4:G17" si="3">INT(B4/10^5)-INT(B4/10^6)*10</f>
        <v>0</v>
      </c>
      <c r="H4">
        <f t="shared" ref="H4:H17" si="4">INT(B4/10^4)-INT(B4/10^5)*10</f>
        <v>0</v>
      </c>
      <c r="I4">
        <f t="shared" ref="I4:I17" si="5">INT(B4/10^3)-INT(B4/10^4)*10</f>
        <v>0</v>
      </c>
      <c r="J4">
        <f t="shared" ref="J4:J17" si="6">INT(B4/10^2)-INT(B4/10^3)*10</f>
        <v>2</v>
      </c>
      <c r="K4">
        <f t="shared" ref="K4:K17" si="7">INT(B4/10^1)-INT(B4/10^2)*10</f>
        <v>3</v>
      </c>
      <c r="L4">
        <f t="shared" ref="L4:L17" si="8">INT(B4/10^0)-INT(B4/10^1)*10</f>
        <v>4</v>
      </c>
      <c r="N4">
        <v>4</v>
      </c>
      <c r="O4">
        <v>3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X4" t="s">
        <v>3</v>
      </c>
      <c r="Y4" t="s">
        <v>2</v>
      </c>
      <c r="Z4" t="s">
        <v>1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0</v>
      </c>
      <c r="AH4">
        <v>1</v>
      </c>
      <c r="AI4">
        <v>2</v>
      </c>
      <c r="AJ4">
        <v>3</v>
      </c>
      <c r="AK4">
        <v>0</v>
      </c>
      <c r="AL4">
        <v>0</v>
      </c>
      <c r="AM4">
        <v>0</v>
      </c>
      <c r="AN4">
        <v>0</v>
      </c>
      <c r="AO4">
        <v>0</v>
      </c>
      <c r="AP4">
        <v>4</v>
      </c>
      <c r="AR4" t="str">
        <f t="shared" ref="AR4:AR17" si="9">AH4&amp;""&amp;AI4&amp;""&amp;AJ4&amp;""&amp;AK4&amp;""&amp;AL4&amp;""&amp;AM4&amp;""&amp;AN4&amp;""&amp;AO4&amp;""&amp;AP4</f>
        <v>123000004</v>
      </c>
    </row>
    <row r="5" spans="2:44" ht="15.75" thickBot="1" x14ac:dyDescent="0.3">
      <c r="B5" s="2">
        <v>120000034</v>
      </c>
      <c r="D5">
        <f t="shared" si="0"/>
        <v>1</v>
      </c>
      <c r="E5">
        <f t="shared" si="1"/>
        <v>2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3</v>
      </c>
      <c r="L5">
        <f t="shared" si="8"/>
        <v>4</v>
      </c>
      <c r="N5">
        <v>4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1</v>
      </c>
      <c r="X5" t="s">
        <v>3</v>
      </c>
      <c r="Y5" t="s">
        <v>2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</v>
      </c>
      <c r="AF5" t="s">
        <v>0</v>
      </c>
      <c r="AH5">
        <v>1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3</v>
      </c>
      <c r="AP5">
        <v>4</v>
      </c>
      <c r="AR5" t="str">
        <f t="shared" si="9"/>
        <v>120000034</v>
      </c>
    </row>
    <row r="6" spans="2:44" ht="15.75" thickBot="1" x14ac:dyDescent="0.3">
      <c r="B6" s="2">
        <v>20001034</v>
      </c>
      <c r="D6">
        <f t="shared" si="0"/>
        <v>0</v>
      </c>
      <c r="E6">
        <f t="shared" si="1"/>
        <v>2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1</v>
      </c>
      <c r="J6">
        <f t="shared" si="6"/>
        <v>0</v>
      </c>
      <c r="K6">
        <f t="shared" si="7"/>
        <v>3</v>
      </c>
      <c r="L6">
        <f t="shared" si="8"/>
        <v>4</v>
      </c>
      <c r="N6">
        <v>4</v>
      </c>
      <c r="O6">
        <v>3</v>
      </c>
      <c r="P6">
        <v>0</v>
      </c>
      <c r="Q6">
        <v>1</v>
      </c>
      <c r="R6">
        <v>0</v>
      </c>
      <c r="S6">
        <v>0</v>
      </c>
      <c r="T6">
        <v>0</v>
      </c>
      <c r="U6">
        <v>2</v>
      </c>
      <c r="V6">
        <v>0</v>
      </c>
      <c r="X6" t="s">
        <v>3</v>
      </c>
      <c r="Y6" t="s">
        <v>2</v>
      </c>
      <c r="Z6">
        <v>0</v>
      </c>
      <c r="AA6" t="s">
        <v>0</v>
      </c>
      <c r="AB6">
        <v>0</v>
      </c>
      <c r="AC6">
        <v>0</v>
      </c>
      <c r="AD6">
        <v>0</v>
      </c>
      <c r="AE6" t="s">
        <v>1</v>
      </c>
      <c r="AF6">
        <v>0</v>
      </c>
      <c r="AH6">
        <v>1</v>
      </c>
      <c r="AI6">
        <v>2</v>
      </c>
      <c r="AJ6">
        <v>0</v>
      </c>
      <c r="AK6">
        <v>4</v>
      </c>
      <c r="AL6">
        <v>0</v>
      </c>
      <c r="AM6">
        <v>0</v>
      </c>
      <c r="AN6">
        <v>0</v>
      </c>
      <c r="AO6">
        <v>3</v>
      </c>
      <c r="AP6">
        <v>0</v>
      </c>
      <c r="AR6" t="str">
        <f t="shared" si="9"/>
        <v>120400030</v>
      </c>
    </row>
    <row r="7" spans="2:44" ht="15.75" thickBot="1" x14ac:dyDescent="0.3">
      <c r="B7" s="2">
        <v>20401030</v>
      </c>
      <c r="D7">
        <f t="shared" si="0"/>
        <v>0</v>
      </c>
      <c r="E7">
        <f t="shared" si="1"/>
        <v>2</v>
      </c>
      <c r="F7">
        <f t="shared" si="2"/>
        <v>0</v>
      </c>
      <c r="G7">
        <f t="shared" si="3"/>
        <v>4</v>
      </c>
      <c r="H7">
        <f t="shared" si="4"/>
        <v>0</v>
      </c>
      <c r="I7">
        <f t="shared" si="5"/>
        <v>1</v>
      </c>
      <c r="J7">
        <f t="shared" si="6"/>
        <v>0</v>
      </c>
      <c r="K7">
        <f t="shared" si="7"/>
        <v>3</v>
      </c>
      <c r="L7">
        <f t="shared" si="8"/>
        <v>0</v>
      </c>
      <c r="N7">
        <v>0</v>
      </c>
      <c r="O7">
        <v>3</v>
      </c>
      <c r="P7">
        <v>0</v>
      </c>
      <c r="Q7">
        <v>1</v>
      </c>
      <c r="R7">
        <v>0</v>
      </c>
      <c r="S7">
        <v>4</v>
      </c>
      <c r="T7">
        <v>0</v>
      </c>
      <c r="U7">
        <v>2</v>
      </c>
      <c r="V7">
        <v>0</v>
      </c>
      <c r="X7">
        <v>0</v>
      </c>
      <c r="Y7" t="s">
        <v>2</v>
      </c>
      <c r="Z7">
        <v>0</v>
      </c>
      <c r="AA7" t="s">
        <v>0</v>
      </c>
      <c r="AB7">
        <v>0</v>
      </c>
      <c r="AC7" t="s">
        <v>3</v>
      </c>
      <c r="AD7">
        <v>0</v>
      </c>
      <c r="AE7" t="s">
        <v>1</v>
      </c>
      <c r="AF7">
        <v>0</v>
      </c>
      <c r="AH7">
        <v>0</v>
      </c>
      <c r="AI7">
        <v>2</v>
      </c>
      <c r="AJ7">
        <v>0</v>
      </c>
      <c r="AK7">
        <v>4</v>
      </c>
      <c r="AL7">
        <v>0</v>
      </c>
      <c r="AM7">
        <v>1</v>
      </c>
      <c r="AN7">
        <v>0</v>
      </c>
      <c r="AO7">
        <v>3</v>
      </c>
      <c r="AP7">
        <v>0</v>
      </c>
      <c r="AR7" t="str">
        <f t="shared" si="9"/>
        <v>020401030</v>
      </c>
    </row>
    <row r="8" spans="2:44" ht="15.75" thickBot="1" x14ac:dyDescent="0.3">
      <c r="B8" s="2">
        <v>20400130</v>
      </c>
      <c r="D8">
        <f t="shared" si="0"/>
        <v>0</v>
      </c>
      <c r="E8">
        <f t="shared" si="1"/>
        <v>2</v>
      </c>
      <c r="F8">
        <f t="shared" si="2"/>
        <v>0</v>
      </c>
      <c r="G8">
        <f t="shared" si="3"/>
        <v>4</v>
      </c>
      <c r="H8">
        <f t="shared" si="4"/>
        <v>0</v>
      </c>
      <c r="I8">
        <f t="shared" si="5"/>
        <v>0</v>
      </c>
      <c r="J8">
        <f t="shared" si="6"/>
        <v>1</v>
      </c>
      <c r="K8">
        <f t="shared" si="7"/>
        <v>3</v>
      </c>
      <c r="L8">
        <f t="shared" si="8"/>
        <v>0</v>
      </c>
      <c r="N8">
        <v>0</v>
      </c>
      <c r="O8">
        <v>3</v>
      </c>
      <c r="P8">
        <v>1</v>
      </c>
      <c r="Q8">
        <v>0</v>
      </c>
      <c r="R8">
        <v>0</v>
      </c>
      <c r="S8">
        <v>4</v>
      </c>
      <c r="T8">
        <v>0</v>
      </c>
      <c r="U8">
        <v>2</v>
      </c>
      <c r="V8">
        <v>0</v>
      </c>
      <c r="X8">
        <v>0</v>
      </c>
      <c r="Y8" t="s">
        <v>2</v>
      </c>
      <c r="Z8" t="s">
        <v>0</v>
      </c>
      <c r="AA8">
        <v>0</v>
      </c>
      <c r="AB8">
        <v>0</v>
      </c>
      <c r="AC8" t="s">
        <v>3</v>
      </c>
      <c r="AD8">
        <v>0</v>
      </c>
      <c r="AE8" t="s">
        <v>1</v>
      </c>
      <c r="AF8">
        <v>0</v>
      </c>
      <c r="AH8">
        <v>0</v>
      </c>
      <c r="AI8">
        <v>2</v>
      </c>
      <c r="AJ8">
        <v>4</v>
      </c>
      <c r="AK8">
        <v>0</v>
      </c>
      <c r="AL8">
        <v>0</v>
      </c>
      <c r="AM8">
        <v>1</v>
      </c>
      <c r="AN8">
        <v>0</v>
      </c>
      <c r="AO8">
        <v>3</v>
      </c>
      <c r="AP8">
        <v>0</v>
      </c>
      <c r="AR8" t="str">
        <f t="shared" si="9"/>
        <v>024001030</v>
      </c>
    </row>
    <row r="9" spans="2:44" ht="15.75" thickBot="1" x14ac:dyDescent="0.3">
      <c r="B9" s="2">
        <v>24000130</v>
      </c>
      <c r="D9">
        <f t="shared" si="0"/>
        <v>0</v>
      </c>
      <c r="E9">
        <f t="shared" si="1"/>
        <v>2</v>
      </c>
      <c r="F9">
        <f t="shared" si="2"/>
        <v>4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1</v>
      </c>
      <c r="K9">
        <f t="shared" si="7"/>
        <v>3</v>
      </c>
      <c r="L9">
        <f t="shared" si="8"/>
        <v>0</v>
      </c>
      <c r="N9">
        <v>0</v>
      </c>
      <c r="O9">
        <v>3</v>
      </c>
      <c r="P9">
        <v>1</v>
      </c>
      <c r="Q9">
        <v>0</v>
      </c>
      <c r="R9">
        <v>0</v>
      </c>
      <c r="S9">
        <v>0</v>
      </c>
      <c r="T9">
        <v>4</v>
      </c>
      <c r="U9">
        <v>2</v>
      </c>
      <c r="V9">
        <v>0</v>
      </c>
      <c r="X9">
        <v>0</v>
      </c>
      <c r="Y9" t="s">
        <v>2</v>
      </c>
      <c r="Z9" t="s">
        <v>0</v>
      </c>
      <c r="AA9">
        <v>0</v>
      </c>
      <c r="AB9">
        <v>0</v>
      </c>
      <c r="AC9">
        <v>0</v>
      </c>
      <c r="AD9" t="s">
        <v>3</v>
      </c>
      <c r="AE9" t="s">
        <v>1</v>
      </c>
      <c r="AF9">
        <v>0</v>
      </c>
      <c r="AH9">
        <v>0</v>
      </c>
      <c r="AI9">
        <v>2</v>
      </c>
      <c r="AJ9">
        <v>4</v>
      </c>
      <c r="AK9">
        <v>0</v>
      </c>
      <c r="AL9">
        <v>0</v>
      </c>
      <c r="AM9">
        <v>0</v>
      </c>
      <c r="AN9">
        <v>1</v>
      </c>
      <c r="AO9">
        <v>3</v>
      </c>
      <c r="AP9">
        <v>0</v>
      </c>
      <c r="AR9" t="str">
        <f t="shared" si="9"/>
        <v>024000130</v>
      </c>
    </row>
    <row r="10" spans="2:44" ht="15.75" thickBot="1" x14ac:dyDescent="0.3">
      <c r="B10" s="2">
        <v>324000100</v>
      </c>
      <c r="D10">
        <f t="shared" si="0"/>
        <v>3</v>
      </c>
      <c r="E10">
        <f t="shared" si="1"/>
        <v>2</v>
      </c>
      <c r="F10">
        <f t="shared" si="2"/>
        <v>4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1</v>
      </c>
      <c r="K10">
        <f t="shared" si="7"/>
        <v>0</v>
      </c>
      <c r="L10">
        <f t="shared" si="8"/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4</v>
      </c>
      <c r="U10">
        <v>2</v>
      </c>
      <c r="V10">
        <v>3</v>
      </c>
      <c r="X10">
        <v>0</v>
      </c>
      <c r="Y10">
        <v>0</v>
      </c>
      <c r="Z10" t="s">
        <v>0</v>
      </c>
      <c r="AA10">
        <v>0</v>
      </c>
      <c r="AB10">
        <v>0</v>
      </c>
      <c r="AC10">
        <v>0</v>
      </c>
      <c r="AD10" t="s">
        <v>3</v>
      </c>
      <c r="AE10" t="s">
        <v>1</v>
      </c>
      <c r="AF10" t="s">
        <v>2</v>
      </c>
      <c r="AH10">
        <v>0</v>
      </c>
      <c r="AI10">
        <v>0</v>
      </c>
      <c r="AJ10">
        <v>4</v>
      </c>
      <c r="AK10">
        <v>0</v>
      </c>
      <c r="AL10">
        <v>0</v>
      </c>
      <c r="AM10">
        <v>0</v>
      </c>
      <c r="AN10">
        <v>1</v>
      </c>
      <c r="AO10">
        <v>3</v>
      </c>
      <c r="AP10">
        <v>2</v>
      </c>
      <c r="AR10" t="str">
        <f t="shared" si="9"/>
        <v>004000132</v>
      </c>
    </row>
    <row r="11" spans="2:44" ht="15.75" thickBot="1" x14ac:dyDescent="0.3">
      <c r="B11" s="2">
        <v>320400100</v>
      </c>
      <c r="D11">
        <f t="shared" si="0"/>
        <v>3</v>
      </c>
      <c r="E11">
        <f t="shared" si="1"/>
        <v>2</v>
      </c>
      <c r="F11">
        <f t="shared" si="2"/>
        <v>0</v>
      </c>
      <c r="G11">
        <f t="shared" si="3"/>
        <v>4</v>
      </c>
      <c r="H11">
        <f t="shared" si="4"/>
        <v>0</v>
      </c>
      <c r="I11">
        <f t="shared" si="5"/>
        <v>0</v>
      </c>
      <c r="J11">
        <f t="shared" si="6"/>
        <v>1</v>
      </c>
      <c r="K11">
        <f t="shared" si="7"/>
        <v>0</v>
      </c>
      <c r="L11">
        <f t="shared" si="8"/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4</v>
      </c>
      <c r="T11">
        <v>0</v>
      </c>
      <c r="U11">
        <v>2</v>
      </c>
      <c r="V11">
        <v>3</v>
      </c>
      <c r="X11">
        <v>0</v>
      </c>
      <c r="Y11">
        <v>0</v>
      </c>
      <c r="Z11" t="s">
        <v>0</v>
      </c>
      <c r="AA11">
        <v>0</v>
      </c>
      <c r="AB11">
        <v>0</v>
      </c>
      <c r="AC11" t="s">
        <v>3</v>
      </c>
      <c r="AD11">
        <v>0</v>
      </c>
      <c r="AE11" t="s">
        <v>1</v>
      </c>
      <c r="AF11" t="s">
        <v>2</v>
      </c>
      <c r="AH11">
        <v>0</v>
      </c>
      <c r="AI11">
        <v>0</v>
      </c>
      <c r="AJ11">
        <v>4</v>
      </c>
      <c r="AK11">
        <v>0</v>
      </c>
      <c r="AL11">
        <v>0</v>
      </c>
      <c r="AM11">
        <v>1</v>
      </c>
      <c r="AN11">
        <v>0</v>
      </c>
      <c r="AO11">
        <v>3</v>
      </c>
      <c r="AP11">
        <v>2</v>
      </c>
      <c r="AR11" t="str">
        <f t="shared" si="9"/>
        <v>004001032</v>
      </c>
    </row>
    <row r="12" spans="2:44" ht="15.75" thickBot="1" x14ac:dyDescent="0.3">
      <c r="B12" s="2">
        <v>320401000</v>
      </c>
      <c r="D12">
        <f t="shared" si="0"/>
        <v>3</v>
      </c>
      <c r="E12">
        <f t="shared" si="1"/>
        <v>2</v>
      </c>
      <c r="F12">
        <f t="shared" si="2"/>
        <v>0</v>
      </c>
      <c r="G12">
        <f t="shared" si="3"/>
        <v>4</v>
      </c>
      <c r="H12">
        <f t="shared" si="4"/>
        <v>0</v>
      </c>
      <c r="I12">
        <f t="shared" si="5"/>
        <v>1</v>
      </c>
      <c r="J12">
        <f t="shared" si="6"/>
        <v>0</v>
      </c>
      <c r="K12">
        <f t="shared" si="7"/>
        <v>0</v>
      </c>
      <c r="L12">
        <f t="shared" si="8"/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4</v>
      </c>
      <c r="T12">
        <v>0</v>
      </c>
      <c r="U12">
        <v>2</v>
      </c>
      <c r="V12">
        <v>3</v>
      </c>
      <c r="X12">
        <v>0</v>
      </c>
      <c r="Y12">
        <v>0</v>
      </c>
      <c r="Z12">
        <v>0</v>
      </c>
      <c r="AA12" t="s">
        <v>0</v>
      </c>
      <c r="AB12">
        <v>0</v>
      </c>
      <c r="AC12" t="s">
        <v>3</v>
      </c>
      <c r="AD12">
        <v>0</v>
      </c>
      <c r="AE12" t="s">
        <v>1</v>
      </c>
      <c r="AF12" t="s">
        <v>2</v>
      </c>
      <c r="AH12">
        <v>0</v>
      </c>
      <c r="AI12">
        <v>0</v>
      </c>
      <c r="AJ12">
        <v>0</v>
      </c>
      <c r="AK12">
        <v>4</v>
      </c>
      <c r="AL12">
        <v>0</v>
      </c>
      <c r="AM12">
        <v>1</v>
      </c>
      <c r="AN12">
        <v>0</v>
      </c>
      <c r="AO12">
        <v>3</v>
      </c>
      <c r="AP12">
        <v>2</v>
      </c>
      <c r="AR12" t="str">
        <f t="shared" si="9"/>
        <v>000401032</v>
      </c>
    </row>
    <row r="13" spans="2:44" ht="15.75" thickBot="1" x14ac:dyDescent="0.3">
      <c r="B13" s="2">
        <v>300401200</v>
      </c>
      <c r="D13">
        <f t="shared" si="0"/>
        <v>3</v>
      </c>
      <c r="E13">
        <f t="shared" si="1"/>
        <v>0</v>
      </c>
      <c r="F13">
        <f t="shared" si="2"/>
        <v>0</v>
      </c>
      <c r="G13">
        <f t="shared" si="3"/>
        <v>4</v>
      </c>
      <c r="H13">
        <f t="shared" si="4"/>
        <v>0</v>
      </c>
      <c r="I13">
        <f t="shared" si="5"/>
        <v>1</v>
      </c>
      <c r="J13">
        <f t="shared" si="6"/>
        <v>2</v>
      </c>
      <c r="K13">
        <f t="shared" si="7"/>
        <v>0</v>
      </c>
      <c r="L13">
        <f t="shared" si="8"/>
        <v>0</v>
      </c>
      <c r="N13">
        <v>0</v>
      </c>
      <c r="O13">
        <v>0</v>
      </c>
      <c r="P13">
        <v>2</v>
      </c>
      <c r="Q13">
        <v>1</v>
      </c>
      <c r="R13">
        <v>0</v>
      </c>
      <c r="S13">
        <v>4</v>
      </c>
      <c r="T13">
        <v>0</v>
      </c>
      <c r="U13">
        <v>0</v>
      </c>
      <c r="V13">
        <v>3</v>
      </c>
      <c r="X13">
        <v>0</v>
      </c>
      <c r="Y13">
        <v>0</v>
      </c>
      <c r="Z13" t="s">
        <v>1</v>
      </c>
      <c r="AA13" t="s">
        <v>0</v>
      </c>
      <c r="AB13">
        <v>0</v>
      </c>
      <c r="AC13" t="s">
        <v>3</v>
      </c>
      <c r="AD13">
        <v>0</v>
      </c>
      <c r="AE13">
        <v>0</v>
      </c>
      <c r="AF13" t="s">
        <v>2</v>
      </c>
      <c r="AH13">
        <v>0</v>
      </c>
      <c r="AI13">
        <v>0</v>
      </c>
      <c r="AJ13">
        <v>3</v>
      </c>
      <c r="AK13">
        <v>4</v>
      </c>
      <c r="AL13">
        <v>0</v>
      </c>
      <c r="AM13">
        <v>1</v>
      </c>
      <c r="AN13">
        <v>0</v>
      </c>
      <c r="AO13">
        <v>0</v>
      </c>
      <c r="AP13">
        <v>2</v>
      </c>
      <c r="AR13" t="str">
        <f t="shared" si="9"/>
        <v>003401002</v>
      </c>
    </row>
    <row r="14" spans="2:44" ht="15.75" thickBot="1" x14ac:dyDescent="0.3">
      <c r="B14" s="2">
        <v>401230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4</v>
      </c>
      <c r="H14">
        <f t="shared" si="4"/>
        <v>0</v>
      </c>
      <c r="I14">
        <f t="shared" si="5"/>
        <v>1</v>
      </c>
      <c r="J14">
        <f t="shared" si="6"/>
        <v>2</v>
      </c>
      <c r="K14">
        <f t="shared" si="7"/>
        <v>3</v>
      </c>
      <c r="L14">
        <f t="shared" si="8"/>
        <v>0</v>
      </c>
      <c r="N14">
        <v>0</v>
      </c>
      <c r="O14">
        <v>3</v>
      </c>
      <c r="P14">
        <v>2</v>
      </c>
      <c r="Q14">
        <v>1</v>
      </c>
      <c r="R14">
        <v>0</v>
      </c>
      <c r="S14">
        <v>4</v>
      </c>
      <c r="T14">
        <v>0</v>
      </c>
      <c r="U14">
        <v>0</v>
      </c>
      <c r="V14">
        <v>0</v>
      </c>
      <c r="X14">
        <v>0</v>
      </c>
      <c r="Y14" t="s">
        <v>2</v>
      </c>
      <c r="Z14" t="s">
        <v>1</v>
      </c>
      <c r="AA14" t="s">
        <v>0</v>
      </c>
      <c r="AB14">
        <v>0</v>
      </c>
      <c r="AC14" t="s">
        <v>3</v>
      </c>
      <c r="AD14">
        <v>0</v>
      </c>
      <c r="AE14">
        <v>0</v>
      </c>
      <c r="AF14">
        <v>0</v>
      </c>
      <c r="AH14">
        <v>0</v>
      </c>
      <c r="AI14">
        <v>2</v>
      </c>
      <c r="AJ14">
        <v>3</v>
      </c>
      <c r="AK14">
        <v>4</v>
      </c>
      <c r="AL14">
        <v>0</v>
      </c>
      <c r="AM14">
        <v>1</v>
      </c>
      <c r="AN14">
        <v>0</v>
      </c>
      <c r="AO14">
        <v>0</v>
      </c>
      <c r="AP14">
        <v>0</v>
      </c>
      <c r="AR14" t="str">
        <f t="shared" si="9"/>
        <v>023401000</v>
      </c>
    </row>
    <row r="15" spans="2:44" ht="15.75" thickBot="1" x14ac:dyDescent="0.3">
      <c r="B15" s="2">
        <v>4001230</v>
      </c>
      <c r="D15">
        <f t="shared" si="0"/>
        <v>0</v>
      </c>
      <c r="E15">
        <f t="shared" si="1"/>
        <v>0</v>
      </c>
      <c r="F15">
        <f t="shared" si="2"/>
        <v>4</v>
      </c>
      <c r="G15">
        <f t="shared" si="3"/>
        <v>0</v>
      </c>
      <c r="H15">
        <f t="shared" si="4"/>
        <v>0</v>
      </c>
      <c r="I15">
        <f t="shared" si="5"/>
        <v>1</v>
      </c>
      <c r="J15">
        <f t="shared" si="6"/>
        <v>2</v>
      </c>
      <c r="K15">
        <f t="shared" si="7"/>
        <v>3</v>
      </c>
      <c r="L15">
        <f t="shared" si="8"/>
        <v>0</v>
      </c>
      <c r="N15">
        <v>0</v>
      </c>
      <c r="O15">
        <v>3</v>
      </c>
      <c r="P15">
        <v>2</v>
      </c>
      <c r="Q15">
        <v>1</v>
      </c>
      <c r="R15">
        <v>0</v>
      </c>
      <c r="S15">
        <v>0</v>
      </c>
      <c r="T15">
        <v>4</v>
      </c>
      <c r="U15">
        <v>0</v>
      </c>
      <c r="V15">
        <v>0</v>
      </c>
      <c r="X15">
        <v>0</v>
      </c>
      <c r="Y15" t="s">
        <v>2</v>
      </c>
      <c r="Z15" t="s">
        <v>1</v>
      </c>
      <c r="AA15" t="s">
        <v>0</v>
      </c>
      <c r="AB15">
        <v>0</v>
      </c>
      <c r="AC15">
        <v>0</v>
      </c>
      <c r="AD15" t="s">
        <v>3</v>
      </c>
      <c r="AE15">
        <v>0</v>
      </c>
      <c r="AF15">
        <v>0</v>
      </c>
      <c r="AH15">
        <v>0</v>
      </c>
      <c r="AI15">
        <v>2</v>
      </c>
      <c r="AJ15">
        <v>3</v>
      </c>
      <c r="AK15">
        <v>4</v>
      </c>
      <c r="AL15">
        <v>0</v>
      </c>
      <c r="AM15">
        <v>0</v>
      </c>
      <c r="AN15">
        <v>1</v>
      </c>
      <c r="AO15">
        <v>0</v>
      </c>
      <c r="AP15">
        <v>0</v>
      </c>
      <c r="AR15" t="str">
        <f t="shared" si="9"/>
        <v>023400100</v>
      </c>
    </row>
    <row r="16" spans="2:44" ht="15.75" thickBot="1" x14ac:dyDescent="0.3">
      <c r="B16" s="2">
        <v>104000230</v>
      </c>
      <c r="D16">
        <f t="shared" si="0"/>
        <v>1</v>
      </c>
      <c r="E16">
        <f t="shared" si="1"/>
        <v>0</v>
      </c>
      <c r="F16">
        <f t="shared" si="2"/>
        <v>4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2</v>
      </c>
      <c r="K16">
        <f t="shared" si="7"/>
        <v>3</v>
      </c>
      <c r="L16">
        <f t="shared" si="8"/>
        <v>0</v>
      </c>
      <c r="N16">
        <v>0</v>
      </c>
      <c r="O16">
        <v>3</v>
      </c>
      <c r="P16">
        <v>2</v>
      </c>
      <c r="Q16">
        <v>0</v>
      </c>
      <c r="R16">
        <v>0</v>
      </c>
      <c r="S16">
        <v>0</v>
      </c>
      <c r="T16">
        <v>4</v>
      </c>
      <c r="U16">
        <v>0</v>
      </c>
      <c r="V16">
        <v>1</v>
      </c>
      <c r="X16">
        <v>0</v>
      </c>
      <c r="Y16" t="s">
        <v>2</v>
      </c>
      <c r="Z16" t="s">
        <v>1</v>
      </c>
      <c r="AA16">
        <v>0</v>
      </c>
      <c r="AB16">
        <v>0</v>
      </c>
      <c r="AC16">
        <v>0</v>
      </c>
      <c r="AD16" t="s">
        <v>3</v>
      </c>
      <c r="AE16">
        <v>0</v>
      </c>
      <c r="AF16" t="s">
        <v>0</v>
      </c>
      <c r="AH16">
        <v>0</v>
      </c>
      <c r="AI16">
        <v>2</v>
      </c>
      <c r="AJ16">
        <v>3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4</v>
      </c>
      <c r="AR16" t="str">
        <f t="shared" si="9"/>
        <v>023000104</v>
      </c>
    </row>
    <row r="17" spans="2:44" ht="15.75" thickBot="1" x14ac:dyDescent="0.3">
      <c r="B17" s="3">
        <v>104002030</v>
      </c>
      <c r="D17">
        <f t="shared" si="0"/>
        <v>1</v>
      </c>
      <c r="E17">
        <f t="shared" si="1"/>
        <v>0</v>
      </c>
      <c r="F17">
        <f t="shared" si="2"/>
        <v>4</v>
      </c>
      <c r="G17">
        <f t="shared" si="3"/>
        <v>0</v>
      </c>
      <c r="H17">
        <f t="shared" si="4"/>
        <v>0</v>
      </c>
      <c r="I17">
        <f t="shared" si="5"/>
        <v>2</v>
      </c>
      <c r="J17">
        <f t="shared" si="6"/>
        <v>0</v>
      </c>
      <c r="K17">
        <f t="shared" si="7"/>
        <v>3</v>
      </c>
      <c r="L17">
        <f t="shared" si="8"/>
        <v>0</v>
      </c>
      <c r="N17">
        <v>0</v>
      </c>
      <c r="O17">
        <v>3</v>
      </c>
      <c r="P17">
        <v>0</v>
      </c>
      <c r="Q17">
        <v>2</v>
      </c>
      <c r="R17">
        <v>0</v>
      </c>
      <c r="S17">
        <v>0</v>
      </c>
      <c r="T17">
        <v>4</v>
      </c>
      <c r="U17">
        <v>0</v>
      </c>
      <c r="V17">
        <v>1</v>
      </c>
      <c r="X17">
        <v>0</v>
      </c>
      <c r="Y17" t="s">
        <v>2</v>
      </c>
      <c r="Z17">
        <v>0</v>
      </c>
      <c r="AA17" t="s">
        <v>1</v>
      </c>
      <c r="AB17">
        <v>0</v>
      </c>
      <c r="AC17">
        <v>0</v>
      </c>
      <c r="AD17" t="s">
        <v>3</v>
      </c>
      <c r="AE17">
        <v>0</v>
      </c>
      <c r="AF17" t="s">
        <v>0</v>
      </c>
      <c r="AH17">
        <v>0</v>
      </c>
      <c r="AI17">
        <v>2</v>
      </c>
      <c r="AJ17">
        <v>0</v>
      </c>
      <c r="AK17">
        <v>3</v>
      </c>
      <c r="AL17">
        <v>0</v>
      </c>
      <c r="AM17">
        <v>0</v>
      </c>
      <c r="AN17">
        <v>1</v>
      </c>
      <c r="AO17">
        <v>0</v>
      </c>
      <c r="AP17">
        <v>4</v>
      </c>
      <c r="AR17" t="str">
        <f t="shared" si="9"/>
        <v>020300104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7"/>
  <sheetViews>
    <sheetView topLeftCell="Y1" workbookViewId="0">
      <selection activeCell="AR3" sqref="AR3:AR17"/>
    </sheetView>
  </sheetViews>
  <sheetFormatPr baseColWidth="10" defaultRowHeight="15" x14ac:dyDescent="0.25"/>
  <cols>
    <col min="4" max="12" width="2" bestFit="1" customWidth="1"/>
    <col min="14" max="22" width="2" bestFit="1" customWidth="1"/>
    <col min="24" max="32" width="2" bestFit="1" customWidth="1"/>
    <col min="34" max="34" width="2.140625" bestFit="1" customWidth="1"/>
    <col min="35" max="35" width="2" bestFit="1" customWidth="1"/>
    <col min="36" max="37" width="2.28515625" bestFit="1" customWidth="1"/>
    <col min="38" max="38" width="2" bestFit="1" customWidth="1"/>
    <col min="39" max="40" width="2.140625" bestFit="1" customWidth="1"/>
    <col min="41" max="42" width="2.28515625" bestFit="1" customWidth="1"/>
  </cols>
  <sheetData>
    <row r="2" spans="2:44" ht="15.75" thickBot="1" x14ac:dyDescent="0.3"/>
    <row r="3" spans="2:44" ht="15.75" thickBot="1" x14ac:dyDescent="0.3">
      <c r="B3" s="1">
        <v>103000204</v>
      </c>
      <c r="D3">
        <f>INT(B3/10^8)</f>
        <v>1</v>
      </c>
      <c r="E3">
        <f>INT(B3/10^7)-INT(B3/10^8)*10</f>
        <v>0</v>
      </c>
      <c r="F3">
        <f>INT(B3/10^6)-INT(B3/10^7)*10</f>
        <v>3</v>
      </c>
      <c r="G3">
        <f>INT(B3/10^5)-INT(B3/10^6)*10</f>
        <v>0</v>
      </c>
      <c r="H3">
        <f>INT(B3/10^4)-INT(B3/10^5)*10</f>
        <v>0</v>
      </c>
      <c r="I3">
        <f>INT(B3/10^3)-INT(B3/10^4)*10</f>
        <v>0</v>
      </c>
      <c r="J3">
        <f>INT(B3/10^2)-INT(B3/10^3)*10</f>
        <v>2</v>
      </c>
      <c r="K3">
        <f>INT(B3/10^1)-INT(B3/10^2)*10</f>
        <v>0</v>
      </c>
      <c r="L3">
        <f>INT(B3/10^0)-INT(B3/10^1)*10</f>
        <v>4</v>
      </c>
      <c r="N3">
        <v>4</v>
      </c>
      <c r="O3">
        <v>0</v>
      </c>
      <c r="P3">
        <v>2</v>
      </c>
      <c r="Q3">
        <v>0</v>
      </c>
      <c r="R3">
        <v>0</v>
      </c>
      <c r="S3">
        <v>0</v>
      </c>
      <c r="T3">
        <v>3</v>
      </c>
      <c r="U3">
        <v>0</v>
      </c>
      <c r="V3">
        <v>1</v>
      </c>
      <c r="X3" t="s">
        <v>3</v>
      </c>
      <c r="Y3">
        <v>0</v>
      </c>
      <c r="Z3" t="s">
        <v>1</v>
      </c>
      <c r="AA3">
        <v>0</v>
      </c>
      <c r="AB3">
        <v>0</v>
      </c>
      <c r="AC3">
        <v>0</v>
      </c>
      <c r="AD3" t="s">
        <v>2</v>
      </c>
      <c r="AE3">
        <v>0</v>
      </c>
      <c r="AF3" t="s">
        <v>0</v>
      </c>
      <c r="AH3">
        <v>1</v>
      </c>
      <c r="AI3">
        <v>0</v>
      </c>
      <c r="AJ3">
        <v>3</v>
      </c>
      <c r="AK3">
        <v>0</v>
      </c>
      <c r="AL3">
        <v>0</v>
      </c>
      <c r="AM3">
        <v>0</v>
      </c>
      <c r="AN3">
        <v>2</v>
      </c>
      <c r="AO3">
        <v>0</v>
      </c>
      <c r="AP3">
        <v>4</v>
      </c>
      <c r="AR3" t="str">
        <f>AH3&amp;""&amp;AI3&amp;""&amp;AJ3&amp;""&amp;AK3&amp;""&amp;AL3&amp;""&amp;AM3&amp;""&amp;AN3&amp;""&amp;AO3&amp;""&amp;AP3</f>
        <v>103000204</v>
      </c>
    </row>
    <row r="4" spans="2:44" ht="15.75" thickBot="1" x14ac:dyDescent="0.3">
      <c r="B4" s="2">
        <v>100000234</v>
      </c>
      <c r="D4">
        <f t="shared" ref="D4:D17" si="0">INT(B4/10^8)</f>
        <v>1</v>
      </c>
      <c r="E4">
        <f t="shared" ref="E4:E17" si="1">INT(B4/10^7)-INT(B4/10^8)*10</f>
        <v>0</v>
      </c>
      <c r="F4">
        <f t="shared" ref="F4:F17" si="2">INT(B4/10^6)-INT(B4/10^7)*10</f>
        <v>0</v>
      </c>
      <c r="G4">
        <f t="shared" ref="G4:G17" si="3">INT(B4/10^5)-INT(B4/10^6)*10</f>
        <v>0</v>
      </c>
      <c r="H4">
        <f t="shared" ref="H4:H17" si="4">INT(B4/10^4)-INT(B4/10^5)*10</f>
        <v>0</v>
      </c>
      <c r="I4">
        <f t="shared" ref="I4:I17" si="5">INT(B4/10^3)-INT(B4/10^4)*10</f>
        <v>0</v>
      </c>
      <c r="J4">
        <f t="shared" ref="J4:J17" si="6">INT(B4/10^2)-INT(B4/10^3)*10</f>
        <v>2</v>
      </c>
      <c r="K4">
        <f t="shared" ref="K4:K17" si="7">INT(B4/10^1)-INT(B4/10^2)*10</f>
        <v>3</v>
      </c>
      <c r="L4">
        <f t="shared" ref="L4:L17" si="8">INT(B4/10^0)-INT(B4/10^1)*10</f>
        <v>4</v>
      </c>
      <c r="N4">
        <v>4</v>
      </c>
      <c r="O4">
        <v>3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X4" t="s">
        <v>3</v>
      </c>
      <c r="Y4" t="s">
        <v>2</v>
      </c>
      <c r="Z4" t="s">
        <v>1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0</v>
      </c>
      <c r="AH4">
        <v>1</v>
      </c>
      <c r="AI4">
        <v>2</v>
      </c>
      <c r="AJ4">
        <v>3</v>
      </c>
      <c r="AK4">
        <v>0</v>
      </c>
      <c r="AL4">
        <v>0</v>
      </c>
      <c r="AM4">
        <v>0</v>
      </c>
      <c r="AN4">
        <v>0</v>
      </c>
      <c r="AO4">
        <v>0</v>
      </c>
      <c r="AP4">
        <v>4</v>
      </c>
      <c r="AR4" t="str">
        <f t="shared" ref="AR4:AR17" si="9">AH4&amp;""&amp;AI4&amp;""&amp;AJ4&amp;""&amp;AK4&amp;""&amp;AL4&amp;""&amp;AM4&amp;""&amp;AN4&amp;""&amp;AO4&amp;""&amp;AP4</f>
        <v>123000004</v>
      </c>
    </row>
    <row r="5" spans="2:44" ht="15.75" thickBot="1" x14ac:dyDescent="0.3">
      <c r="B5" s="2">
        <v>120000034</v>
      </c>
      <c r="D5">
        <f t="shared" si="0"/>
        <v>1</v>
      </c>
      <c r="E5">
        <f t="shared" si="1"/>
        <v>2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3</v>
      </c>
      <c r="L5">
        <f t="shared" si="8"/>
        <v>4</v>
      </c>
      <c r="N5">
        <v>4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1</v>
      </c>
      <c r="X5" t="s">
        <v>3</v>
      </c>
      <c r="Y5" t="s">
        <v>2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</v>
      </c>
      <c r="AF5" t="s">
        <v>0</v>
      </c>
      <c r="AH5">
        <v>1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3</v>
      </c>
      <c r="AP5">
        <v>4</v>
      </c>
      <c r="AR5" t="str">
        <f t="shared" si="9"/>
        <v>120000034</v>
      </c>
    </row>
    <row r="6" spans="2:44" ht="15.75" thickBot="1" x14ac:dyDescent="0.3">
      <c r="B6" s="2">
        <v>20001034</v>
      </c>
      <c r="D6">
        <f t="shared" si="0"/>
        <v>0</v>
      </c>
      <c r="E6">
        <f t="shared" si="1"/>
        <v>2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1</v>
      </c>
      <c r="J6">
        <f t="shared" si="6"/>
        <v>0</v>
      </c>
      <c r="K6">
        <f t="shared" si="7"/>
        <v>3</v>
      </c>
      <c r="L6">
        <f t="shared" si="8"/>
        <v>4</v>
      </c>
      <c r="N6">
        <v>4</v>
      </c>
      <c r="O6">
        <v>3</v>
      </c>
      <c r="P6">
        <v>0</v>
      </c>
      <c r="Q6">
        <v>1</v>
      </c>
      <c r="R6">
        <v>0</v>
      </c>
      <c r="S6">
        <v>0</v>
      </c>
      <c r="T6">
        <v>0</v>
      </c>
      <c r="U6">
        <v>2</v>
      </c>
      <c r="V6">
        <v>0</v>
      </c>
      <c r="X6" t="s">
        <v>3</v>
      </c>
      <c r="Y6" t="s">
        <v>2</v>
      </c>
      <c r="Z6">
        <v>0</v>
      </c>
      <c r="AA6" t="s">
        <v>0</v>
      </c>
      <c r="AB6">
        <v>0</v>
      </c>
      <c r="AC6">
        <v>0</v>
      </c>
      <c r="AD6">
        <v>0</v>
      </c>
      <c r="AE6" t="s">
        <v>1</v>
      </c>
      <c r="AF6">
        <v>0</v>
      </c>
      <c r="AH6">
        <v>1</v>
      </c>
      <c r="AI6">
        <v>2</v>
      </c>
      <c r="AJ6">
        <v>0</v>
      </c>
      <c r="AK6">
        <v>4</v>
      </c>
      <c r="AL6">
        <v>0</v>
      </c>
      <c r="AM6">
        <v>0</v>
      </c>
      <c r="AN6">
        <v>0</v>
      </c>
      <c r="AO6">
        <v>3</v>
      </c>
      <c r="AP6">
        <v>0</v>
      </c>
      <c r="AR6" t="str">
        <f t="shared" si="9"/>
        <v>120400030</v>
      </c>
    </row>
    <row r="7" spans="2:44" ht="15.75" thickBot="1" x14ac:dyDescent="0.3">
      <c r="B7" s="2">
        <v>20401030</v>
      </c>
      <c r="D7">
        <f t="shared" si="0"/>
        <v>0</v>
      </c>
      <c r="E7">
        <f t="shared" si="1"/>
        <v>2</v>
      </c>
      <c r="F7">
        <f t="shared" si="2"/>
        <v>0</v>
      </c>
      <c r="G7">
        <f t="shared" si="3"/>
        <v>4</v>
      </c>
      <c r="H7">
        <f t="shared" si="4"/>
        <v>0</v>
      </c>
      <c r="I7">
        <f t="shared" si="5"/>
        <v>1</v>
      </c>
      <c r="J7">
        <f t="shared" si="6"/>
        <v>0</v>
      </c>
      <c r="K7">
        <f t="shared" si="7"/>
        <v>3</v>
      </c>
      <c r="L7">
        <f t="shared" si="8"/>
        <v>0</v>
      </c>
      <c r="N7">
        <v>0</v>
      </c>
      <c r="O7">
        <v>3</v>
      </c>
      <c r="P7">
        <v>0</v>
      </c>
      <c r="Q7">
        <v>1</v>
      </c>
      <c r="R7">
        <v>0</v>
      </c>
      <c r="S7">
        <v>4</v>
      </c>
      <c r="T7">
        <v>0</v>
      </c>
      <c r="U7">
        <v>2</v>
      </c>
      <c r="V7">
        <v>0</v>
      </c>
      <c r="X7">
        <v>0</v>
      </c>
      <c r="Y7" t="s">
        <v>2</v>
      </c>
      <c r="Z7">
        <v>0</v>
      </c>
      <c r="AA7" t="s">
        <v>0</v>
      </c>
      <c r="AB7">
        <v>0</v>
      </c>
      <c r="AC7" t="s">
        <v>3</v>
      </c>
      <c r="AD7">
        <v>0</v>
      </c>
      <c r="AE7" t="s">
        <v>1</v>
      </c>
      <c r="AF7">
        <v>0</v>
      </c>
      <c r="AH7">
        <v>0</v>
      </c>
      <c r="AI7">
        <v>2</v>
      </c>
      <c r="AJ7">
        <v>0</v>
      </c>
      <c r="AK7">
        <v>4</v>
      </c>
      <c r="AL7">
        <v>0</v>
      </c>
      <c r="AM7">
        <v>1</v>
      </c>
      <c r="AN7">
        <v>0</v>
      </c>
      <c r="AO7">
        <v>3</v>
      </c>
      <c r="AP7">
        <v>0</v>
      </c>
      <c r="AR7" t="str">
        <f t="shared" si="9"/>
        <v>020401030</v>
      </c>
    </row>
    <row r="8" spans="2:44" ht="15.75" thickBot="1" x14ac:dyDescent="0.3">
      <c r="B8" s="2">
        <v>20400130</v>
      </c>
      <c r="D8">
        <f t="shared" si="0"/>
        <v>0</v>
      </c>
      <c r="E8">
        <f t="shared" si="1"/>
        <v>2</v>
      </c>
      <c r="F8">
        <f t="shared" si="2"/>
        <v>0</v>
      </c>
      <c r="G8">
        <f t="shared" si="3"/>
        <v>4</v>
      </c>
      <c r="H8">
        <f t="shared" si="4"/>
        <v>0</v>
      </c>
      <c r="I8">
        <f t="shared" si="5"/>
        <v>0</v>
      </c>
      <c r="J8">
        <f t="shared" si="6"/>
        <v>1</v>
      </c>
      <c r="K8">
        <f t="shared" si="7"/>
        <v>3</v>
      </c>
      <c r="L8">
        <f t="shared" si="8"/>
        <v>0</v>
      </c>
      <c r="N8">
        <v>0</v>
      </c>
      <c r="O8">
        <v>3</v>
      </c>
      <c r="P8">
        <v>1</v>
      </c>
      <c r="Q8">
        <v>0</v>
      </c>
      <c r="R8">
        <v>0</v>
      </c>
      <c r="S8">
        <v>4</v>
      </c>
      <c r="T8">
        <v>0</v>
      </c>
      <c r="U8">
        <v>2</v>
      </c>
      <c r="V8">
        <v>0</v>
      </c>
      <c r="X8">
        <v>0</v>
      </c>
      <c r="Y8" t="s">
        <v>2</v>
      </c>
      <c r="Z8" t="s">
        <v>0</v>
      </c>
      <c r="AA8">
        <v>0</v>
      </c>
      <c r="AB8">
        <v>0</v>
      </c>
      <c r="AC8" t="s">
        <v>3</v>
      </c>
      <c r="AD8">
        <v>0</v>
      </c>
      <c r="AE8" t="s">
        <v>1</v>
      </c>
      <c r="AF8">
        <v>0</v>
      </c>
      <c r="AH8">
        <v>0</v>
      </c>
      <c r="AI8">
        <v>2</v>
      </c>
      <c r="AJ8">
        <v>4</v>
      </c>
      <c r="AK8">
        <v>0</v>
      </c>
      <c r="AL8">
        <v>0</v>
      </c>
      <c r="AM8">
        <v>1</v>
      </c>
      <c r="AN8">
        <v>0</v>
      </c>
      <c r="AO8">
        <v>3</v>
      </c>
      <c r="AP8">
        <v>0</v>
      </c>
      <c r="AR8" t="str">
        <f t="shared" si="9"/>
        <v>024001030</v>
      </c>
    </row>
    <row r="9" spans="2:44" ht="15.75" thickBot="1" x14ac:dyDescent="0.3">
      <c r="B9" s="2">
        <v>24000130</v>
      </c>
      <c r="D9">
        <f t="shared" si="0"/>
        <v>0</v>
      </c>
      <c r="E9">
        <f t="shared" si="1"/>
        <v>2</v>
      </c>
      <c r="F9">
        <f t="shared" si="2"/>
        <v>4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1</v>
      </c>
      <c r="K9">
        <f t="shared" si="7"/>
        <v>3</v>
      </c>
      <c r="L9">
        <f t="shared" si="8"/>
        <v>0</v>
      </c>
      <c r="N9">
        <v>0</v>
      </c>
      <c r="O9">
        <v>3</v>
      </c>
      <c r="P9">
        <v>1</v>
      </c>
      <c r="Q9">
        <v>0</v>
      </c>
      <c r="R9">
        <v>0</v>
      </c>
      <c r="S9">
        <v>0</v>
      </c>
      <c r="T9">
        <v>4</v>
      </c>
      <c r="U9">
        <v>2</v>
      </c>
      <c r="V9">
        <v>0</v>
      </c>
      <c r="X9">
        <v>0</v>
      </c>
      <c r="Y9" t="s">
        <v>2</v>
      </c>
      <c r="Z9" t="s">
        <v>0</v>
      </c>
      <c r="AA9">
        <v>0</v>
      </c>
      <c r="AB9">
        <v>0</v>
      </c>
      <c r="AC9">
        <v>0</v>
      </c>
      <c r="AD9" t="s">
        <v>3</v>
      </c>
      <c r="AE9" t="s">
        <v>1</v>
      </c>
      <c r="AF9">
        <v>0</v>
      </c>
      <c r="AH9">
        <v>0</v>
      </c>
      <c r="AI9">
        <v>2</v>
      </c>
      <c r="AJ9">
        <v>4</v>
      </c>
      <c r="AK9">
        <v>0</v>
      </c>
      <c r="AL9">
        <v>0</v>
      </c>
      <c r="AM9">
        <v>0</v>
      </c>
      <c r="AN9">
        <v>1</v>
      </c>
      <c r="AO9">
        <v>3</v>
      </c>
      <c r="AP9">
        <v>0</v>
      </c>
      <c r="AR9" t="str">
        <f t="shared" si="9"/>
        <v>024000130</v>
      </c>
    </row>
    <row r="10" spans="2:44" ht="15.75" thickBot="1" x14ac:dyDescent="0.3">
      <c r="B10" s="2">
        <v>324000100</v>
      </c>
      <c r="D10">
        <f t="shared" si="0"/>
        <v>3</v>
      </c>
      <c r="E10">
        <f t="shared" si="1"/>
        <v>2</v>
      </c>
      <c r="F10">
        <f t="shared" si="2"/>
        <v>4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1</v>
      </c>
      <c r="K10">
        <f t="shared" si="7"/>
        <v>0</v>
      </c>
      <c r="L10">
        <f t="shared" si="8"/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4</v>
      </c>
      <c r="U10">
        <v>2</v>
      </c>
      <c r="V10">
        <v>3</v>
      </c>
      <c r="X10">
        <v>0</v>
      </c>
      <c r="Y10">
        <v>0</v>
      </c>
      <c r="Z10" t="s">
        <v>0</v>
      </c>
      <c r="AA10">
        <v>0</v>
      </c>
      <c r="AB10">
        <v>0</v>
      </c>
      <c r="AC10">
        <v>0</v>
      </c>
      <c r="AD10" t="s">
        <v>3</v>
      </c>
      <c r="AE10" t="s">
        <v>1</v>
      </c>
      <c r="AF10" t="s">
        <v>2</v>
      </c>
      <c r="AH10">
        <v>0</v>
      </c>
      <c r="AI10">
        <v>0</v>
      </c>
      <c r="AJ10">
        <v>4</v>
      </c>
      <c r="AK10">
        <v>0</v>
      </c>
      <c r="AL10">
        <v>0</v>
      </c>
      <c r="AM10">
        <v>0</v>
      </c>
      <c r="AN10">
        <v>1</v>
      </c>
      <c r="AO10">
        <v>3</v>
      </c>
      <c r="AP10">
        <v>2</v>
      </c>
      <c r="AR10" t="str">
        <f t="shared" si="9"/>
        <v>004000132</v>
      </c>
    </row>
    <row r="11" spans="2:44" ht="15.75" thickBot="1" x14ac:dyDescent="0.3">
      <c r="B11" s="2">
        <v>320400100</v>
      </c>
      <c r="D11">
        <f t="shared" si="0"/>
        <v>3</v>
      </c>
      <c r="E11">
        <f t="shared" si="1"/>
        <v>2</v>
      </c>
      <c r="F11">
        <f t="shared" si="2"/>
        <v>0</v>
      </c>
      <c r="G11">
        <f t="shared" si="3"/>
        <v>4</v>
      </c>
      <c r="H11">
        <f t="shared" si="4"/>
        <v>0</v>
      </c>
      <c r="I11">
        <f t="shared" si="5"/>
        <v>0</v>
      </c>
      <c r="J11">
        <f t="shared" si="6"/>
        <v>1</v>
      </c>
      <c r="K11">
        <f t="shared" si="7"/>
        <v>0</v>
      </c>
      <c r="L11">
        <f t="shared" si="8"/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4</v>
      </c>
      <c r="T11">
        <v>0</v>
      </c>
      <c r="U11">
        <v>2</v>
      </c>
      <c r="V11">
        <v>3</v>
      </c>
      <c r="X11">
        <v>0</v>
      </c>
      <c r="Y11">
        <v>0</v>
      </c>
      <c r="Z11" t="s">
        <v>0</v>
      </c>
      <c r="AA11">
        <v>0</v>
      </c>
      <c r="AB11">
        <v>0</v>
      </c>
      <c r="AC11" t="s">
        <v>3</v>
      </c>
      <c r="AD11">
        <v>0</v>
      </c>
      <c r="AE11" t="s">
        <v>1</v>
      </c>
      <c r="AF11" t="s">
        <v>2</v>
      </c>
      <c r="AH11">
        <v>0</v>
      </c>
      <c r="AI11">
        <v>0</v>
      </c>
      <c r="AJ11">
        <v>4</v>
      </c>
      <c r="AK11">
        <v>0</v>
      </c>
      <c r="AL11">
        <v>0</v>
      </c>
      <c r="AM11">
        <v>1</v>
      </c>
      <c r="AN11">
        <v>0</v>
      </c>
      <c r="AO11">
        <v>3</v>
      </c>
      <c r="AP11">
        <v>2</v>
      </c>
      <c r="AR11" t="str">
        <f t="shared" si="9"/>
        <v>004001032</v>
      </c>
    </row>
    <row r="12" spans="2:44" ht="15.75" thickBot="1" x14ac:dyDescent="0.3">
      <c r="B12" s="2">
        <v>320401000</v>
      </c>
      <c r="D12">
        <f t="shared" si="0"/>
        <v>3</v>
      </c>
      <c r="E12">
        <f t="shared" si="1"/>
        <v>2</v>
      </c>
      <c r="F12">
        <f t="shared" si="2"/>
        <v>0</v>
      </c>
      <c r="G12">
        <f t="shared" si="3"/>
        <v>4</v>
      </c>
      <c r="H12">
        <f t="shared" si="4"/>
        <v>0</v>
      </c>
      <c r="I12">
        <f t="shared" si="5"/>
        <v>1</v>
      </c>
      <c r="J12">
        <f t="shared" si="6"/>
        <v>0</v>
      </c>
      <c r="K12">
        <f t="shared" si="7"/>
        <v>0</v>
      </c>
      <c r="L12">
        <f t="shared" si="8"/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4</v>
      </c>
      <c r="T12">
        <v>0</v>
      </c>
      <c r="U12">
        <v>2</v>
      </c>
      <c r="V12">
        <v>3</v>
      </c>
      <c r="X12">
        <v>0</v>
      </c>
      <c r="Y12">
        <v>0</v>
      </c>
      <c r="Z12">
        <v>0</v>
      </c>
      <c r="AA12" t="s">
        <v>0</v>
      </c>
      <c r="AB12">
        <v>0</v>
      </c>
      <c r="AC12" t="s">
        <v>3</v>
      </c>
      <c r="AD12">
        <v>0</v>
      </c>
      <c r="AE12" t="s">
        <v>1</v>
      </c>
      <c r="AF12" t="s">
        <v>2</v>
      </c>
      <c r="AH12">
        <v>0</v>
      </c>
      <c r="AI12">
        <v>0</v>
      </c>
      <c r="AJ12">
        <v>0</v>
      </c>
      <c r="AK12">
        <v>4</v>
      </c>
      <c r="AL12">
        <v>0</v>
      </c>
      <c r="AM12">
        <v>1</v>
      </c>
      <c r="AN12">
        <v>0</v>
      </c>
      <c r="AO12">
        <v>3</v>
      </c>
      <c r="AP12">
        <v>2</v>
      </c>
      <c r="AR12" t="str">
        <f t="shared" si="9"/>
        <v>000401032</v>
      </c>
    </row>
    <row r="13" spans="2:44" ht="15.75" thickBot="1" x14ac:dyDescent="0.3">
      <c r="B13" s="2">
        <v>300401200</v>
      </c>
      <c r="D13">
        <f t="shared" si="0"/>
        <v>3</v>
      </c>
      <c r="E13">
        <f t="shared" si="1"/>
        <v>0</v>
      </c>
      <c r="F13">
        <f t="shared" si="2"/>
        <v>0</v>
      </c>
      <c r="G13">
        <f t="shared" si="3"/>
        <v>4</v>
      </c>
      <c r="H13">
        <f t="shared" si="4"/>
        <v>0</v>
      </c>
      <c r="I13">
        <f t="shared" si="5"/>
        <v>1</v>
      </c>
      <c r="J13">
        <f t="shared" si="6"/>
        <v>2</v>
      </c>
      <c r="K13">
        <f t="shared" si="7"/>
        <v>0</v>
      </c>
      <c r="L13">
        <f t="shared" si="8"/>
        <v>0</v>
      </c>
      <c r="N13">
        <v>0</v>
      </c>
      <c r="O13">
        <v>0</v>
      </c>
      <c r="P13">
        <v>2</v>
      </c>
      <c r="Q13">
        <v>1</v>
      </c>
      <c r="R13">
        <v>0</v>
      </c>
      <c r="S13">
        <v>4</v>
      </c>
      <c r="T13">
        <v>0</v>
      </c>
      <c r="U13">
        <v>0</v>
      </c>
      <c r="V13">
        <v>3</v>
      </c>
      <c r="X13">
        <v>0</v>
      </c>
      <c r="Y13">
        <v>0</v>
      </c>
      <c r="Z13" t="s">
        <v>1</v>
      </c>
      <c r="AA13" t="s">
        <v>0</v>
      </c>
      <c r="AB13">
        <v>0</v>
      </c>
      <c r="AC13" t="s">
        <v>3</v>
      </c>
      <c r="AD13">
        <v>0</v>
      </c>
      <c r="AE13">
        <v>0</v>
      </c>
      <c r="AF13" t="s">
        <v>2</v>
      </c>
      <c r="AH13">
        <v>0</v>
      </c>
      <c r="AI13">
        <v>0</v>
      </c>
      <c r="AJ13">
        <v>3</v>
      </c>
      <c r="AK13">
        <v>4</v>
      </c>
      <c r="AL13">
        <v>0</v>
      </c>
      <c r="AM13">
        <v>1</v>
      </c>
      <c r="AN13">
        <v>0</v>
      </c>
      <c r="AO13">
        <v>0</v>
      </c>
      <c r="AP13">
        <v>2</v>
      </c>
      <c r="AR13" t="str">
        <f t="shared" si="9"/>
        <v>003401002</v>
      </c>
    </row>
    <row r="14" spans="2:44" ht="15.75" thickBot="1" x14ac:dyDescent="0.3">
      <c r="B14" s="2">
        <v>401230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4</v>
      </c>
      <c r="H14">
        <f t="shared" si="4"/>
        <v>0</v>
      </c>
      <c r="I14">
        <f t="shared" si="5"/>
        <v>1</v>
      </c>
      <c r="J14">
        <f t="shared" si="6"/>
        <v>2</v>
      </c>
      <c r="K14">
        <f t="shared" si="7"/>
        <v>3</v>
      </c>
      <c r="L14">
        <f t="shared" si="8"/>
        <v>0</v>
      </c>
      <c r="N14">
        <v>0</v>
      </c>
      <c r="O14">
        <v>3</v>
      </c>
      <c r="P14">
        <v>2</v>
      </c>
      <c r="Q14">
        <v>1</v>
      </c>
      <c r="R14">
        <v>0</v>
      </c>
      <c r="S14">
        <v>4</v>
      </c>
      <c r="T14">
        <v>0</v>
      </c>
      <c r="U14">
        <v>0</v>
      </c>
      <c r="V14">
        <v>0</v>
      </c>
      <c r="X14">
        <v>0</v>
      </c>
      <c r="Y14" t="s">
        <v>2</v>
      </c>
      <c r="Z14" t="s">
        <v>1</v>
      </c>
      <c r="AA14" t="s">
        <v>0</v>
      </c>
      <c r="AB14">
        <v>0</v>
      </c>
      <c r="AC14" t="s">
        <v>3</v>
      </c>
      <c r="AD14">
        <v>0</v>
      </c>
      <c r="AE14">
        <v>0</v>
      </c>
      <c r="AF14">
        <v>0</v>
      </c>
      <c r="AH14">
        <v>0</v>
      </c>
      <c r="AI14">
        <v>2</v>
      </c>
      <c r="AJ14">
        <v>3</v>
      </c>
      <c r="AK14">
        <v>4</v>
      </c>
      <c r="AL14">
        <v>0</v>
      </c>
      <c r="AM14">
        <v>1</v>
      </c>
      <c r="AN14">
        <v>0</v>
      </c>
      <c r="AO14">
        <v>0</v>
      </c>
      <c r="AP14">
        <v>0</v>
      </c>
      <c r="AR14" t="str">
        <f t="shared" si="9"/>
        <v>023401000</v>
      </c>
    </row>
    <row r="15" spans="2:44" ht="15.75" thickBot="1" x14ac:dyDescent="0.3">
      <c r="B15" s="2">
        <v>4001230</v>
      </c>
      <c r="D15">
        <f t="shared" si="0"/>
        <v>0</v>
      </c>
      <c r="E15">
        <f t="shared" si="1"/>
        <v>0</v>
      </c>
      <c r="F15">
        <f t="shared" si="2"/>
        <v>4</v>
      </c>
      <c r="G15">
        <f t="shared" si="3"/>
        <v>0</v>
      </c>
      <c r="H15">
        <f t="shared" si="4"/>
        <v>0</v>
      </c>
      <c r="I15">
        <f t="shared" si="5"/>
        <v>1</v>
      </c>
      <c r="J15">
        <f t="shared" si="6"/>
        <v>2</v>
      </c>
      <c r="K15">
        <f t="shared" si="7"/>
        <v>3</v>
      </c>
      <c r="L15">
        <f t="shared" si="8"/>
        <v>0</v>
      </c>
      <c r="N15">
        <v>0</v>
      </c>
      <c r="O15">
        <v>3</v>
      </c>
      <c r="P15">
        <v>2</v>
      </c>
      <c r="Q15">
        <v>1</v>
      </c>
      <c r="R15">
        <v>0</v>
      </c>
      <c r="S15">
        <v>0</v>
      </c>
      <c r="T15">
        <v>4</v>
      </c>
      <c r="U15">
        <v>0</v>
      </c>
      <c r="V15">
        <v>0</v>
      </c>
      <c r="X15">
        <v>0</v>
      </c>
      <c r="Y15" t="s">
        <v>2</v>
      </c>
      <c r="Z15" t="s">
        <v>1</v>
      </c>
      <c r="AA15" t="s">
        <v>0</v>
      </c>
      <c r="AB15">
        <v>0</v>
      </c>
      <c r="AC15">
        <v>0</v>
      </c>
      <c r="AD15" t="s">
        <v>3</v>
      </c>
      <c r="AE15">
        <v>0</v>
      </c>
      <c r="AF15">
        <v>0</v>
      </c>
      <c r="AH15">
        <v>0</v>
      </c>
      <c r="AI15">
        <v>2</v>
      </c>
      <c r="AJ15">
        <v>3</v>
      </c>
      <c r="AK15">
        <v>4</v>
      </c>
      <c r="AL15">
        <v>0</v>
      </c>
      <c r="AM15">
        <v>0</v>
      </c>
      <c r="AN15">
        <v>1</v>
      </c>
      <c r="AO15">
        <v>0</v>
      </c>
      <c r="AP15">
        <v>0</v>
      </c>
      <c r="AR15" t="str">
        <f t="shared" si="9"/>
        <v>023400100</v>
      </c>
    </row>
    <row r="16" spans="2:44" ht="15.75" thickBot="1" x14ac:dyDescent="0.3">
      <c r="B16" s="2">
        <v>104000230</v>
      </c>
      <c r="D16">
        <f t="shared" si="0"/>
        <v>1</v>
      </c>
      <c r="E16">
        <f t="shared" si="1"/>
        <v>0</v>
      </c>
      <c r="F16">
        <f t="shared" si="2"/>
        <v>4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2</v>
      </c>
      <c r="K16">
        <f t="shared" si="7"/>
        <v>3</v>
      </c>
      <c r="L16">
        <f t="shared" si="8"/>
        <v>0</v>
      </c>
      <c r="N16">
        <v>0</v>
      </c>
      <c r="O16">
        <v>3</v>
      </c>
      <c r="P16">
        <v>2</v>
      </c>
      <c r="Q16">
        <v>0</v>
      </c>
      <c r="R16">
        <v>0</v>
      </c>
      <c r="S16">
        <v>0</v>
      </c>
      <c r="T16">
        <v>4</v>
      </c>
      <c r="U16">
        <v>0</v>
      </c>
      <c r="V16">
        <v>1</v>
      </c>
      <c r="X16">
        <v>0</v>
      </c>
      <c r="Y16" t="s">
        <v>2</v>
      </c>
      <c r="Z16" t="s">
        <v>1</v>
      </c>
      <c r="AA16">
        <v>0</v>
      </c>
      <c r="AB16">
        <v>0</v>
      </c>
      <c r="AC16">
        <v>0</v>
      </c>
      <c r="AD16" t="s">
        <v>3</v>
      </c>
      <c r="AE16">
        <v>0</v>
      </c>
      <c r="AF16" t="s">
        <v>0</v>
      </c>
      <c r="AH16">
        <v>0</v>
      </c>
      <c r="AI16">
        <v>2</v>
      </c>
      <c r="AJ16">
        <v>3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4</v>
      </c>
      <c r="AR16" t="str">
        <f t="shared" si="9"/>
        <v>023000104</v>
      </c>
    </row>
    <row r="17" spans="2:44" ht="15.75" thickBot="1" x14ac:dyDescent="0.3">
      <c r="B17" s="6">
        <v>104002030</v>
      </c>
      <c r="D17">
        <f t="shared" si="0"/>
        <v>1</v>
      </c>
      <c r="E17">
        <f t="shared" si="1"/>
        <v>0</v>
      </c>
      <c r="F17">
        <f t="shared" si="2"/>
        <v>4</v>
      </c>
      <c r="G17">
        <f t="shared" si="3"/>
        <v>0</v>
      </c>
      <c r="H17">
        <f t="shared" si="4"/>
        <v>0</v>
      </c>
      <c r="I17">
        <f t="shared" si="5"/>
        <v>2</v>
      </c>
      <c r="J17">
        <f t="shared" si="6"/>
        <v>0</v>
      </c>
      <c r="K17">
        <f t="shared" si="7"/>
        <v>3</v>
      </c>
      <c r="L17">
        <f t="shared" si="8"/>
        <v>0</v>
      </c>
      <c r="N17">
        <v>0</v>
      </c>
      <c r="O17">
        <v>3</v>
      </c>
      <c r="P17">
        <v>0</v>
      </c>
      <c r="Q17">
        <v>2</v>
      </c>
      <c r="R17">
        <v>0</v>
      </c>
      <c r="S17">
        <v>0</v>
      </c>
      <c r="T17">
        <v>4</v>
      </c>
      <c r="U17">
        <v>0</v>
      </c>
      <c r="V17">
        <v>1</v>
      </c>
      <c r="X17">
        <v>0</v>
      </c>
      <c r="Y17" t="s">
        <v>2</v>
      </c>
      <c r="Z17">
        <v>0</v>
      </c>
      <c r="AA17" t="s">
        <v>1</v>
      </c>
      <c r="AB17">
        <v>0</v>
      </c>
      <c r="AC17">
        <v>0</v>
      </c>
      <c r="AD17" t="s">
        <v>3</v>
      </c>
      <c r="AE17">
        <v>0</v>
      </c>
      <c r="AF17" t="s">
        <v>0</v>
      </c>
      <c r="AH17">
        <v>0</v>
      </c>
      <c r="AI17">
        <v>2</v>
      </c>
      <c r="AJ17">
        <v>0</v>
      </c>
      <c r="AK17">
        <v>3</v>
      </c>
      <c r="AL17">
        <v>0</v>
      </c>
      <c r="AM17">
        <v>0</v>
      </c>
      <c r="AN17">
        <v>1</v>
      </c>
      <c r="AO17">
        <v>0</v>
      </c>
      <c r="AP17">
        <v>4</v>
      </c>
      <c r="AR17" t="str">
        <f t="shared" si="9"/>
        <v>020300104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9"/>
  <sheetViews>
    <sheetView topLeftCell="X1" workbookViewId="0">
      <selection activeCell="AR3" sqref="AR3:AR9"/>
    </sheetView>
  </sheetViews>
  <sheetFormatPr baseColWidth="10" defaultRowHeight="15" x14ac:dyDescent="0.25"/>
  <cols>
    <col min="4" max="12" width="2" bestFit="1" customWidth="1"/>
    <col min="14" max="22" width="2" bestFit="1" customWidth="1"/>
    <col min="24" max="32" width="2" bestFit="1" customWidth="1"/>
    <col min="34" max="34" width="2.140625" bestFit="1" customWidth="1"/>
    <col min="35" max="35" width="2" bestFit="1" customWidth="1"/>
    <col min="36" max="37" width="2.28515625" bestFit="1" customWidth="1"/>
    <col min="38" max="38" width="2" bestFit="1" customWidth="1"/>
    <col min="39" max="40" width="2.140625" bestFit="1" customWidth="1"/>
    <col min="41" max="42" width="2.28515625" bestFit="1" customWidth="1"/>
  </cols>
  <sheetData>
    <row r="2" spans="2:44" ht="15.75" thickBot="1" x14ac:dyDescent="0.3"/>
    <row r="3" spans="2:44" ht="15.75" thickBot="1" x14ac:dyDescent="0.3">
      <c r="B3" s="1">
        <v>103000204</v>
      </c>
      <c r="D3">
        <f>INT(B3/10^8)</f>
        <v>1</v>
      </c>
      <c r="E3">
        <f>INT(B3/10^7)-INT(B3/10^8)*10</f>
        <v>0</v>
      </c>
      <c r="F3">
        <f>INT(B3/10^6)-INT(B3/10^7)*10</f>
        <v>3</v>
      </c>
      <c r="G3">
        <f>INT(B3/10^5)-INT(B3/10^6)*10</f>
        <v>0</v>
      </c>
      <c r="H3">
        <f>INT(B3/10^4)-INT(B3/10^5)*10</f>
        <v>0</v>
      </c>
      <c r="I3">
        <f>INT(B3/10^3)-INT(B3/10^4)*10</f>
        <v>0</v>
      </c>
      <c r="J3">
        <f>INT(B3/10^2)-INT(B3/10^3)*10</f>
        <v>2</v>
      </c>
      <c r="K3">
        <f>INT(B3/10^1)-INT(B3/10^2)*10</f>
        <v>0</v>
      </c>
      <c r="L3">
        <f>INT(B3/10^0)-INT(B3/10^1)*10</f>
        <v>4</v>
      </c>
      <c r="N3">
        <v>4</v>
      </c>
      <c r="O3">
        <v>0</v>
      </c>
      <c r="P3">
        <v>2</v>
      </c>
      <c r="Q3">
        <v>0</v>
      </c>
      <c r="R3">
        <v>0</v>
      </c>
      <c r="S3">
        <v>0</v>
      </c>
      <c r="T3">
        <v>3</v>
      </c>
      <c r="U3">
        <v>0</v>
      </c>
      <c r="V3">
        <v>1</v>
      </c>
      <c r="X3" t="s">
        <v>3</v>
      </c>
      <c r="Y3">
        <v>0</v>
      </c>
      <c r="Z3" t="s">
        <v>1</v>
      </c>
      <c r="AA3">
        <v>0</v>
      </c>
      <c r="AB3">
        <v>0</v>
      </c>
      <c r="AC3">
        <v>0</v>
      </c>
      <c r="AD3" t="s">
        <v>2</v>
      </c>
      <c r="AE3">
        <v>0</v>
      </c>
      <c r="AF3" t="s">
        <v>0</v>
      </c>
      <c r="AH3">
        <v>1</v>
      </c>
      <c r="AI3">
        <v>0</v>
      </c>
      <c r="AJ3">
        <v>3</v>
      </c>
      <c r="AK3">
        <v>0</v>
      </c>
      <c r="AL3">
        <v>0</v>
      </c>
      <c r="AM3">
        <v>0</v>
      </c>
      <c r="AN3">
        <v>2</v>
      </c>
      <c r="AO3">
        <v>0</v>
      </c>
      <c r="AP3">
        <v>4</v>
      </c>
      <c r="AR3" t="str">
        <f>AH3&amp;""&amp;AI3&amp;""&amp;AJ3&amp;""&amp;AK3&amp;""&amp;AL3&amp;""&amp;AM3&amp;""&amp;AN3&amp;""&amp;AO3&amp;""&amp;AP3</f>
        <v>103000204</v>
      </c>
    </row>
    <row r="4" spans="2:44" ht="15.75" thickBot="1" x14ac:dyDescent="0.3">
      <c r="B4" s="2">
        <v>100000234</v>
      </c>
      <c r="D4">
        <f t="shared" ref="D4:D9" si="0">INT(B4/10^8)</f>
        <v>1</v>
      </c>
      <c r="E4">
        <f t="shared" ref="E4:E9" si="1">INT(B4/10^7)-INT(B4/10^8)*10</f>
        <v>0</v>
      </c>
      <c r="F4">
        <f t="shared" ref="F4:F9" si="2">INT(B4/10^6)-INT(B4/10^7)*10</f>
        <v>0</v>
      </c>
      <c r="G4">
        <f t="shared" ref="G4:G9" si="3">INT(B4/10^5)-INT(B4/10^6)*10</f>
        <v>0</v>
      </c>
      <c r="H4">
        <f t="shared" ref="H4:H9" si="4">INT(B4/10^4)-INT(B4/10^5)*10</f>
        <v>0</v>
      </c>
      <c r="I4">
        <f t="shared" ref="I4:I9" si="5">INT(B4/10^3)-INT(B4/10^4)*10</f>
        <v>0</v>
      </c>
      <c r="J4">
        <f t="shared" ref="J4:J9" si="6">INT(B4/10^2)-INT(B4/10^3)*10</f>
        <v>2</v>
      </c>
      <c r="K4">
        <f t="shared" ref="K4:K9" si="7">INT(B4/10^1)-INT(B4/10^2)*10</f>
        <v>3</v>
      </c>
      <c r="L4">
        <f t="shared" ref="L4:L9" si="8">INT(B4/10^0)-INT(B4/10^1)*10</f>
        <v>4</v>
      </c>
      <c r="N4">
        <v>4</v>
      </c>
      <c r="O4">
        <v>3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X4" t="s">
        <v>3</v>
      </c>
      <c r="Y4" t="s">
        <v>2</v>
      </c>
      <c r="Z4" t="s">
        <v>1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0</v>
      </c>
      <c r="AH4">
        <v>1</v>
      </c>
      <c r="AI4">
        <v>2</v>
      </c>
      <c r="AJ4">
        <v>3</v>
      </c>
      <c r="AK4">
        <v>0</v>
      </c>
      <c r="AL4">
        <v>0</v>
      </c>
      <c r="AM4">
        <v>0</v>
      </c>
      <c r="AN4">
        <v>0</v>
      </c>
      <c r="AO4">
        <v>0</v>
      </c>
      <c r="AP4">
        <v>4</v>
      </c>
      <c r="AR4" t="str">
        <f t="shared" ref="AR4:AR9" si="9">AH4&amp;""&amp;AI4&amp;""&amp;AJ4&amp;""&amp;AK4&amp;""&amp;AL4&amp;""&amp;AM4&amp;""&amp;AN4&amp;""&amp;AO4&amp;""&amp;AP4</f>
        <v>123000004</v>
      </c>
    </row>
    <row r="5" spans="2:44" ht="15.75" thickBot="1" x14ac:dyDescent="0.3">
      <c r="B5" s="2">
        <v>120000034</v>
      </c>
      <c r="D5">
        <f t="shared" si="0"/>
        <v>1</v>
      </c>
      <c r="E5">
        <f t="shared" si="1"/>
        <v>2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3</v>
      </c>
      <c r="L5">
        <f t="shared" si="8"/>
        <v>4</v>
      </c>
      <c r="N5">
        <v>4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1</v>
      </c>
      <c r="X5" t="s">
        <v>3</v>
      </c>
      <c r="Y5" t="s">
        <v>2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</v>
      </c>
      <c r="AF5" t="s">
        <v>0</v>
      </c>
      <c r="AH5">
        <v>1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3</v>
      </c>
      <c r="AP5">
        <v>4</v>
      </c>
      <c r="AR5" t="str">
        <f t="shared" si="9"/>
        <v>120000034</v>
      </c>
    </row>
    <row r="6" spans="2:44" ht="15.75" thickBot="1" x14ac:dyDescent="0.3">
      <c r="B6" s="2">
        <v>20001034</v>
      </c>
      <c r="D6">
        <f t="shared" si="0"/>
        <v>0</v>
      </c>
      <c r="E6">
        <f t="shared" si="1"/>
        <v>2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1</v>
      </c>
      <c r="J6">
        <f t="shared" si="6"/>
        <v>0</v>
      </c>
      <c r="K6">
        <f t="shared" si="7"/>
        <v>3</v>
      </c>
      <c r="L6">
        <f t="shared" si="8"/>
        <v>4</v>
      </c>
      <c r="N6">
        <v>4</v>
      </c>
      <c r="O6">
        <v>3</v>
      </c>
      <c r="P6">
        <v>0</v>
      </c>
      <c r="Q6">
        <v>1</v>
      </c>
      <c r="R6">
        <v>0</v>
      </c>
      <c r="S6">
        <v>0</v>
      </c>
      <c r="T6">
        <v>0</v>
      </c>
      <c r="U6">
        <v>2</v>
      </c>
      <c r="V6">
        <v>0</v>
      </c>
      <c r="X6" t="s">
        <v>3</v>
      </c>
      <c r="Y6" t="s">
        <v>2</v>
      </c>
      <c r="Z6">
        <v>0</v>
      </c>
      <c r="AA6" t="s">
        <v>0</v>
      </c>
      <c r="AB6">
        <v>0</v>
      </c>
      <c r="AC6">
        <v>0</v>
      </c>
      <c r="AD6">
        <v>0</v>
      </c>
      <c r="AE6" t="s">
        <v>1</v>
      </c>
      <c r="AF6">
        <v>0</v>
      </c>
      <c r="AH6">
        <v>1</v>
      </c>
      <c r="AI6">
        <v>2</v>
      </c>
      <c r="AJ6">
        <v>0</v>
      </c>
      <c r="AK6">
        <v>4</v>
      </c>
      <c r="AL6">
        <v>0</v>
      </c>
      <c r="AM6">
        <v>0</v>
      </c>
      <c r="AN6">
        <v>0</v>
      </c>
      <c r="AO6">
        <v>3</v>
      </c>
      <c r="AP6">
        <v>0</v>
      </c>
      <c r="AR6" t="str">
        <f t="shared" si="9"/>
        <v>120400030</v>
      </c>
    </row>
    <row r="7" spans="2:44" ht="15.75" thickBot="1" x14ac:dyDescent="0.3">
      <c r="B7" s="2">
        <v>20401030</v>
      </c>
      <c r="D7">
        <f t="shared" si="0"/>
        <v>0</v>
      </c>
      <c r="E7">
        <f t="shared" si="1"/>
        <v>2</v>
      </c>
      <c r="F7">
        <f t="shared" si="2"/>
        <v>0</v>
      </c>
      <c r="G7">
        <f t="shared" si="3"/>
        <v>4</v>
      </c>
      <c r="H7">
        <f t="shared" si="4"/>
        <v>0</v>
      </c>
      <c r="I7">
        <f t="shared" si="5"/>
        <v>1</v>
      </c>
      <c r="J7">
        <f t="shared" si="6"/>
        <v>0</v>
      </c>
      <c r="K7">
        <f t="shared" si="7"/>
        <v>3</v>
      </c>
      <c r="L7">
        <f t="shared" si="8"/>
        <v>0</v>
      </c>
      <c r="N7">
        <v>0</v>
      </c>
      <c r="O7">
        <v>3</v>
      </c>
      <c r="P7">
        <v>0</v>
      </c>
      <c r="Q7">
        <v>1</v>
      </c>
      <c r="R7">
        <v>0</v>
      </c>
      <c r="S7">
        <v>4</v>
      </c>
      <c r="T7">
        <v>0</v>
      </c>
      <c r="U7">
        <v>2</v>
      </c>
      <c r="V7">
        <v>0</v>
      </c>
      <c r="X7">
        <v>0</v>
      </c>
      <c r="Y7" t="s">
        <v>2</v>
      </c>
      <c r="Z7">
        <v>0</v>
      </c>
      <c r="AA7" t="s">
        <v>0</v>
      </c>
      <c r="AB7">
        <v>0</v>
      </c>
      <c r="AC7" t="s">
        <v>3</v>
      </c>
      <c r="AD7">
        <v>0</v>
      </c>
      <c r="AE7" t="s">
        <v>1</v>
      </c>
      <c r="AF7">
        <v>0</v>
      </c>
      <c r="AH7">
        <v>0</v>
      </c>
      <c r="AI7">
        <v>2</v>
      </c>
      <c r="AJ7">
        <v>0</v>
      </c>
      <c r="AK7">
        <v>4</v>
      </c>
      <c r="AL7">
        <v>0</v>
      </c>
      <c r="AM7">
        <v>1</v>
      </c>
      <c r="AN7">
        <v>0</v>
      </c>
      <c r="AO7">
        <v>3</v>
      </c>
      <c r="AP7">
        <v>0</v>
      </c>
      <c r="AR7" t="str">
        <f t="shared" si="9"/>
        <v>020401030</v>
      </c>
    </row>
    <row r="8" spans="2:44" ht="15.75" thickBot="1" x14ac:dyDescent="0.3">
      <c r="B8" s="2">
        <v>20400130</v>
      </c>
      <c r="D8">
        <f t="shared" si="0"/>
        <v>0</v>
      </c>
      <c r="E8">
        <f t="shared" si="1"/>
        <v>2</v>
      </c>
      <c r="F8">
        <f t="shared" si="2"/>
        <v>0</v>
      </c>
      <c r="G8">
        <f t="shared" si="3"/>
        <v>4</v>
      </c>
      <c r="H8">
        <f t="shared" si="4"/>
        <v>0</v>
      </c>
      <c r="I8">
        <f t="shared" si="5"/>
        <v>0</v>
      </c>
      <c r="J8">
        <f t="shared" si="6"/>
        <v>1</v>
      </c>
      <c r="K8">
        <f t="shared" si="7"/>
        <v>3</v>
      </c>
      <c r="L8">
        <f t="shared" si="8"/>
        <v>0</v>
      </c>
      <c r="N8">
        <v>0</v>
      </c>
      <c r="O8">
        <v>3</v>
      </c>
      <c r="P8">
        <v>1</v>
      </c>
      <c r="Q8">
        <v>0</v>
      </c>
      <c r="R8">
        <v>0</v>
      </c>
      <c r="S8">
        <v>4</v>
      </c>
      <c r="T8">
        <v>0</v>
      </c>
      <c r="U8">
        <v>2</v>
      </c>
      <c r="V8">
        <v>0</v>
      </c>
      <c r="X8">
        <v>0</v>
      </c>
      <c r="Y8" t="s">
        <v>2</v>
      </c>
      <c r="Z8" t="s">
        <v>0</v>
      </c>
      <c r="AA8">
        <v>0</v>
      </c>
      <c r="AB8">
        <v>0</v>
      </c>
      <c r="AC8" t="s">
        <v>3</v>
      </c>
      <c r="AD8">
        <v>0</v>
      </c>
      <c r="AE8" t="s">
        <v>1</v>
      </c>
      <c r="AF8">
        <v>0</v>
      </c>
      <c r="AH8">
        <v>0</v>
      </c>
      <c r="AI8">
        <v>2</v>
      </c>
      <c r="AJ8">
        <v>4</v>
      </c>
      <c r="AK8">
        <v>0</v>
      </c>
      <c r="AL8">
        <v>0</v>
      </c>
      <c r="AM8">
        <v>1</v>
      </c>
      <c r="AN8">
        <v>0</v>
      </c>
      <c r="AO8">
        <v>3</v>
      </c>
      <c r="AP8">
        <v>0</v>
      </c>
      <c r="AR8" t="str">
        <f t="shared" si="9"/>
        <v>024001030</v>
      </c>
    </row>
    <row r="9" spans="2:44" ht="15.75" thickBot="1" x14ac:dyDescent="0.3">
      <c r="B9" s="3">
        <v>24000130</v>
      </c>
      <c r="D9">
        <f t="shared" si="0"/>
        <v>0</v>
      </c>
      <c r="E9">
        <f t="shared" si="1"/>
        <v>2</v>
      </c>
      <c r="F9">
        <f t="shared" si="2"/>
        <v>4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1</v>
      </c>
      <c r="K9">
        <f t="shared" si="7"/>
        <v>3</v>
      </c>
      <c r="L9">
        <f t="shared" si="8"/>
        <v>0</v>
      </c>
      <c r="N9">
        <v>0</v>
      </c>
      <c r="O9">
        <v>3</v>
      </c>
      <c r="P9">
        <v>1</v>
      </c>
      <c r="Q9">
        <v>0</v>
      </c>
      <c r="R9">
        <v>0</v>
      </c>
      <c r="S9">
        <v>0</v>
      </c>
      <c r="T9">
        <v>4</v>
      </c>
      <c r="U9">
        <v>2</v>
      </c>
      <c r="V9">
        <v>0</v>
      </c>
      <c r="X9">
        <v>0</v>
      </c>
      <c r="Y9" t="s">
        <v>2</v>
      </c>
      <c r="Z9" t="s">
        <v>0</v>
      </c>
      <c r="AA9">
        <v>0</v>
      </c>
      <c r="AB9">
        <v>0</v>
      </c>
      <c r="AC9">
        <v>0</v>
      </c>
      <c r="AD9" t="s">
        <v>3</v>
      </c>
      <c r="AE9" t="s">
        <v>1</v>
      </c>
      <c r="AF9">
        <v>0</v>
      </c>
      <c r="AH9">
        <v>0</v>
      </c>
      <c r="AI9">
        <v>2</v>
      </c>
      <c r="AJ9">
        <v>4</v>
      </c>
      <c r="AK9">
        <v>0</v>
      </c>
      <c r="AL9">
        <v>0</v>
      </c>
      <c r="AM9">
        <v>0</v>
      </c>
      <c r="AN9">
        <v>1</v>
      </c>
      <c r="AO9">
        <v>3</v>
      </c>
      <c r="AP9">
        <v>0</v>
      </c>
      <c r="AR9" t="str">
        <f t="shared" si="9"/>
        <v>024000130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9"/>
  <sheetViews>
    <sheetView topLeftCell="AB1" workbookViewId="0">
      <selection activeCell="AR3" sqref="AR3:AR33"/>
    </sheetView>
  </sheetViews>
  <sheetFormatPr baseColWidth="10" defaultRowHeight="15" x14ac:dyDescent="0.25"/>
  <cols>
    <col min="4" max="12" width="2" bestFit="1" customWidth="1"/>
    <col min="14" max="22" width="2" style="5" bestFit="1" customWidth="1"/>
    <col min="24" max="32" width="2" bestFit="1" customWidth="1"/>
    <col min="34" max="34" width="2.28515625" bestFit="1" customWidth="1"/>
    <col min="35" max="35" width="2.140625" bestFit="1" customWidth="1"/>
    <col min="36" max="37" width="2.28515625" bestFit="1" customWidth="1"/>
    <col min="38" max="38" width="2" bestFit="1" customWidth="1"/>
    <col min="39" max="42" width="2.28515625" bestFit="1" customWidth="1"/>
  </cols>
  <sheetData>
    <row r="2" spans="1:44" ht="15.75" thickBot="1" x14ac:dyDescent="0.3"/>
    <row r="3" spans="1:44" ht="15.75" thickBot="1" x14ac:dyDescent="0.3">
      <c r="A3" s="1"/>
      <c r="B3" s="1">
        <v>103000204</v>
      </c>
      <c r="D3">
        <f>INT(B3/10^8)</f>
        <v>1</v>
      </c>
      <c r="E3">
        <f>INT(B3/10^7)-INT(B3/10^8)*10</f>
        <v>0</v>
      </c>
      <c r="F3">
        <f>INT(B3/10^6)-INT(B3/10^7)*10</f>
        <v>3</v>
      </c>
      <c r="G3">
        <f>INT(B3/10^5)-INT(B3/10^6)*10</f>
        <v>0</v>
      </c>
      <c r="H3">
        <f>INT(B3/10^4)-INT(B3/10^5)*10</f>
        <v>0</v>
      </c>
      <c r="I3">
        <f>INT(B3/10^3)-INT(B3/10^4)*10</f>
        <v>0</v>
      </c>
      <c r="J3">
        <f>INT(B3/10^2)-INT(B3/10^3)*10</f>
        <v>2</v>
      </c>
      <c r="K3">
        <f>INT(B3/10^1)-INT(B3/10^2)*10</f>
        <v>0</v>
      </c>
      <c r="L3">
        <f>INT(B3/10^0)-INT(B3/10^1)*10</f>
        <v>4</v>
      </c>
      <c r="N3" s="5">
        <v>4</v>
      </c>
      <c r="O3" s="5">
        <v>0</v>
      </c>
      <c r="P3" s="5">
        <v>2</v>
      </c>
      <c r="Q3" s="5">
        <v>0</v>
      </c>
      <c r="R3" s="5">
        <v>0</v>
      </c>
      <c r="S3" s="5">
        <v>0</v>
      </c>
      <c r="T3" s="5">
        <v>3</v>
      </c>
      <c r="U3" s="5">
        <v>0</v>
      </c>
      <c r="V3" s="5">
        <v>1</v>
      </c>
      <c r="W3" s="4"/>
      <c r="X3" s="5" t="s">
        <v>3</v>
      </c>
      <c r="Y3" s="5">
        <v>0</v>
      </c>
      <c r="Z3" s="5" t="s">
        <v>1</v>
      </c>
      <c r="AA3" s="5">
        <v>0</v>
      </c>
      <c r="AB3" s="5">
        <v>0</v>
      </c>
      <c r="AC3" s="5">
        <v>0</v>
      </c>
      <c r="AD3" s="5" t="s">
        <v>2</v>
      </c>
      <c r="AE3" s="5">
        <v>0</v>
      </c>
      <c r="AF3" s="5" t="s">
        <v>0</v>
      </c>
      <c r="AG3" s="4"/>
      <c r="AH3" s="5">
        <v>1</v>
      </c>
      <c r="AI3" s="5">
        <v>0</v>
      </c>
      <c r="AJ3" s="5">
        <v>3</v>
      </c>
      <c r="AK3" s="5">
        <v>0</v>
      </c>
      <c r="AL3" s="5">
        <v>0</v>
      </c>
      <c r="AM3" s="5">
        <v>0</v>
      </c>
      <c r="AN3" s="5">
        <v>2</v>
      </c>
      <c r="AO3" s="5">
        <v>0</v>
      </c>
      <c r="AP3" s="5">
        <v>4</v>
      </c>
      <c r="AR3" t="str">
        <f>AH3&amp;""&amp;AI3&amp;""&amp;AJ3&amp;""&amp;AK3&amp;""&amp;AL3&amp;""&amp;AM3&amp;""&amp;AN3&amp;""&amp;AO3&amp;""&amp;AP3</f>
        <v>103000204</v>
      </c>
    </row>
    <row r="4" spans="1:44" ht="15.75" thickBot="1" x14ac:dyDescent="0.3">
      <c r="A4" s="2"/>
      <c r="B4" s="2">
        <v>3001204</v>
      </c>
      <c r="D4">
        <f t="shared" ref="D4:D33" si="0">INT(B4/10^8)</f>
        <v>0</v>
      </c>
      <c r="E4">
        <f t="shared" ref="E4:E33" si="1">INT(B4/10^7)-INT(B4/10^8)*10</f>
        <v>0</v>
      </c>
      <c r="F4">
        <f t="shared" ref="F4:F33" si="2">INT(B4/10^6)-INT(B4/10^7)*10</f>
        <v>3</v>
      </c>
      <c r="G4">
        <f t="shared" ref="G4:G33" si="3">INT(B4/10^5)-INT(B4/10^6)*10</f>
        <v>0</v>
      </c>
      <c r="H4">
        <f t="shared" ref="H4:H33" si="4">INT(B4/10^4)-INT(B4/10^5)*10</f>
        <v>0</v>
      </c>
      <c r="I4">
        <f t="shared" ref="I4:I33" si="5">INT(B4/10^3)-INT(B4/10^4)*10</f>
        <v>1</v>
      </c>
      <c r="J4">
        <f t="shared" ref="J4:J33" si="6">INT(B4/10^2)-INT(B4/10^3)*10</f>
        <v>2</v>
      </c>
      <c r="K4">
        <f t="shared" ref="K4:K33" si="7">INT(B4/10^1)-INT(B4/10^2)*10</f>
        <v>0</v>
      </c>
      <c r="L4">
        <f t="shared" ref="L4:L33" si="8">INT(B4/10^0)-INT(B4/10^1)*10</f>
        <v>4</v>
      </c>
      <c r="N4" s="5">
        <v>4</v>
      </c>
      <c r="O4" s="5">
        <v>0</v>
      </c>
      <c r="P4" s="5">
        <v>2</v>
      </c>
      <c r="Q4" s="5">
        <v>1</v>
      </c>
      <c r="R4" s="5">
        <v>0</v>
      </c>
      <c r="S4" s="5">
        <v>0</v>
      </c>
      <c r="T4" s="5">
        <v>3</v>
      </c>
      <c r="U4" s="5">
        <v>0</v>
      </c>
      <c r="V4" s="5">
        <v>0</v>
      </c>
      <c r="W4" s="4"/>
      <c r="X4" s="5" t="s">
        <v>3</v>
      </c>
      <c r="Y4" s="5">
        <v>0</v>
      </c>
      <c r="Z4" s="5" t="s">
        <v>1</v>
      </c>
      <c r="AA4" s="5" t="s">
        <v>0</v>
      </c>
      <c r="AB4" s="5">
        <v>0</v>
      </c>
      <c r="AC4" s="5">
        <v>0</v>
      </c>
      <c r="AD4" s="5" t="s">
        <v>2</v>
      </c>
      <c r="AE4" s="5">
        <v>0</v>
      </c>
      <c r="AF4" s="5">
        <v>0</v>
      </c>
      <c r="AG4" s="4"/>
      <c r="AH4" s="5">
        <v>1</v>
      </c>
      <c r="AI4" s="5">
        <v>0</v>
      </c>
      <c r="AJ4" s="5">
        <v>3</v>
      </c>
      <c r="AK4" s="5">
        <v>4</v>
      </c>
      <c r="AL4" s="5">
        <v>0</v>
      </c>
      <c r="AM4" s="5">
        <v>0</v>
      </c>
      <c r="AN4" s="5">
        <v>2</v>
      </c>
      <c r="AO4" s="5">
        <v>0</v>
      </c>
      <c r="AP4" s="5">
        <v>0</v>
      </c>
      <c r="AR4" t="str">
        <f t="shared" ref="AR4:AR33" si="9">AH4&amp;""&amp;AI4&amp;""&amp;AJ4&amp;""&amp;AK4&amp;""&amp;AL4&amp;""&amp;AM4&amp;""&amp;AN4&amp;""&amp;AO4&amp;""&amp;AP4</f>
        <v>103400200</v>
      </c>
    </row>
    <row r="5" spans="1:44" ht="15.75" thickBot="1" x14ac:dyDescent="0.3">
      <c r="A5" s="2"/>
      <c r="B5" s="2">
        <v>3401200</v>
      </c>
      <c r="D5">
        <f t="shared" si="0"/>
        <v>0</v>
      </c>
      <c r="E5">
        <f t="shared" si="1"/>
        <v>0</v>
      </c>
      <c r="F5">
        <f t="shared" si="2"/>
        <v>3</v>
      </c>
      <c r="G5">
        <f t="shared" si="3"/>
        <v>4</v>
      </c>
      <c r="H5">
        <f t="shared" si="4"/>
        <v>0</v>
      </c>
      <c r="I5">
        <f t="shared" si="5"/>
        <v>1</v>
      </c>
      <c r="J5">
        <f t="shared" si="6"/>
        <v>2</v>
      </c>
      <c r="K5">
        <f t="shared" si="7"/>
        <v>0</v>
      </c>
      <c r="L5">
        <f t="shared" si="8"/>
        <v>0</v>
      </c>
      <c r="N5" s="5">
        <v>0</v>
      </c>
      <c r="O5" s="5">
        <v>0</v>
      </c>
      <c r="P5" s="5">
        <v>2</v>
      </c>
      <c r="Q5" s="5">
        <v>1</v>
      </c>
      <c r="R5" s="5">
        <v>0</v>
      </c>
      <c r="S5" s="5">
        <v>4</v>
      </c>
      <c r="T5" s="5">
        <v>3</v>
      </c>
      <c r="U5" s="5">
        <v>0</v>
      </c>
      <c r="V5" s="5">
        <v>0</v>
      </c>
      <c r="W5" s="4"/>
      <c r="X5" s="5">
        <v>0</v>
      </c>
      <c r="Y5" s="5">
        <v>0</v>
      </c>
      <c r="Z5" s="5" t="s">
        <v>1</v>
      </c>
      <c r="AA5" s="5" t="s">
        <v>0</v>
      </c>
      <c r="AB5" s="5">
        <v>0</v>
      </c>
      <c r="AC5" s="5" t="s">
        <v>3</v>
      </c>
      <c r="AD5" s="5" t="s">
        <v>2</v>
      </c>
      <c r="AE5" s="5">
        <v>0</v>
      </c>
      <c r="AF5" s="5">
        <v>0</v>
      </c>
      <c r="AG5" s="4"/>
      <c r="AH5" s="5">
        <v>0</v>
      </c>
      <c r="AI5" s="5">
        <v>0</v>
      </c>
      <c r="AJ5" s="5">
        <v>3</v>
      </c>
      <c r="AK5" s="5">
        <v>4</v>
      </c>
      <c r="AL5" s="5">
        <v>0</v>
      </c>
      <c r="AM5" s="5">
        <v>1</v>
      </c>
      <c r="AN5" s="5">
        <v>2</v>
      </c>
      <c r="AO5" s="5">
        <v>0</v>
      </c>
      <c r="AP5" s="5">
        <v>0</v>
      </c>
      <c r="AR5" t="str">
        <f t="shared" si="9"/>
        <v>003401200</v>
      </c>
    </row>
    <row r="6" spans="1:44" ht="15.75" thickBot="1" x14ac:dyDescent="0.3">
      <c r="A6" s="2"/>
      <c r="B6" s="2">
        <v>103400200</v>
      </c>
      <c r="D6">
        <f t="shared" si="0"/>
        <v>1</v>
      </c>
      <c r="E6">
        <f t="shared" si="1"/>
        <v>0</v>
      </c>
      <c r="F6">
        <f t="shared" si="2"/>
        <v>3</v>
      </c>
      <c r="G6">
        <f t="shared" si="3"/>
        <v>4</v>
      </c>
      <c r="H6">
        <f t="shared" si="4"/>
        <v>0</v>
      </c>
      <c r="I6">
        <f t="shared" si="5"/>
        <v>0</v>
      </c>
      <c r="J6">
        <f t="shared" si="6"/>
        <v>2</v>
      </c>
      <c r="K6">
        <f t="shared" si="7"/>
        <v>0</v>
      </c>
      <c r="L6">
        <f t="shared" si="8"/>
        <v>0</v>
      </c>
      <c r="N6" s="5">
        <v>0</v>
      </c>
      <c r="O6" s="5">
        <v>0</v>
      </c>
      <c r="P6" s="5">
        <v>2</v>
      </c>
      <c r="Q6" s="5">
        <v>0</v>
      </c>
      <c r="R6" s="5">
        <v>0</v>
      </c>
      <c r="S6" s="5">
        <v>4</v>
      </c>
      <c r="T6" s="5">
        <v>3</v>
      </c>
      <c r="U6" s="5">
        <v>0</v>
      </c>
      <c r="V6" s="5">
        <v>1</v>
      </c>
      <c r="W6" s="4"/>
      <c r="X6" s="5">
        <v>0</v>
      </c>
      <c r="Y6" s="5">
        <v>0</v>
      </c>
      <c r="Z6" s="5" t="s">
        <v>1</v>
      </c>
      <c r="AA6" s="5">
        <v>0</v>
      </c>
      <c r="AB6" s="5">
        <v>0</v>
      </c>
      <c r="AC6" s="5" t="s">
        <v>3</v>
      </c>
      <c r="AD6" s="5" t="s">
        <v>2</v>
      </c>
      <c r="AE6" s="5">
        <v>0</v>
      </c>
      <c r="AF6" s="5" t="s">
        <v>0</v>
      </c>
      <c r="AG6" s="4"/>
      <c r="AH6" s="5">
        <v>0</v>
      </c>
      <c r="AI6" s="5">
        <v>0</v>
      </c>
      <c r="AJ6" s="5">
        <v>3</v>
      </c>
      <c r="AK6" s="5">
        <v>0</v>
      </c>
      <c r="AL6" s="5">
        <v>0</v>
      </c>
      <c r="AM6" s="5">
        <v>1</v>
      </c>
      <c r="AN6" s="5">
        <v>2</v>
      </c>
      <c r="AO6" s="5">
        <v>0</v>
      </c>
      <c r="AP6" s="5">
        <v>4</v>
      </c>
      <c r="AR6" t="str">
        <f t="shared" si="9"/>
        <v>003001204</v>
      </c>
    </row>
    <row r="7" spans="1:44" ht="15.75" thickBot="1" x14ac:dyDescent="0.3">
      <c r="A7" s="2"/>
      <c r="B7" s="2">
        <v>123400000</v>
      </c>
      <c r="D7">
        <f t="shared" si="0"/>
        <v>1</v>
      </c>
      <c r="E7">
        <f t="shared" si="1"/>
        <v>2</v>
      </c>
      <c r="F7">
        <f t="shared" si="2"/>
        <v>3</v>
      </c>
      <c r="G7">
        <f t="shared" si="3"/>
        <v>4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4</v>
      </c>
      <c r="T7" s="5">
        <v>3</v>
      </c>
      <c r="U7" s="5">
        <v>2</v>
      </c>
      <c r="V7" s="5">
        <v>1</v>
      </c>
      <c r="W7" s="4"/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 t="s">
        <v>3</v>
      </c>
      <c r="AD7" s="5" t="s">
        <v>2</v>
      </c>
      <c r="AE7" s="5" t="s">
        <v>1</v>
      </c>
      <c r="AF7" s="5" t="s">
        <v>0</v>
      </c>
      <c r="AG7" s="4"/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1</v>
      </c>
      <c r="AN7" s="5">
        <v>2</v>
      </c>
      <c r="AO7" s="5">
        <v>3</v>
      </c>
      <c r="AP7" s="5">
        <v>4</v>
      </c>
      <c r="AR7" t="str">
        <f t="shared" si="9"/>
        <v>000001234</v>
      </c>
    </row>
    <row r="8" spans="1:44" ht="15.75" thickBot="1" x14ac:dyDescent="0.3">
      <c r="A8" s="2"/>
      <c r="B8" s="2">
        <v>23401000</v>
      </c>
      <c r="D8">
        <f t="shared" si="0"/>
        <v>0</v>
      </c>
      <c r="E8">
        <f t="shared" si="1"/>
        <v>2</v>
      </c>
      <c r="F8">
        <f t="shared" si="2"/>
        <v>3</v>
      </c>
      <c r="G8">
        <f t="shared" si="3"/>
        <v>4</v>
      </c>
      <c r="H8">
        <f t="shared" si="4"/>
        <v>0</v>
      </c>
      <c r="I8">
        <f t="shared" si="5"/>
        <v>1</v>
      </c>
      <c r="J8">
        <f t="shared" si="6"/>
        <v>0</v>
      </c>
      <c r="K8">
        <f t="shared" si="7"/>
        <v>0</v>
      </c>
      <c r="L8">
        <f t="shared" si="8"/>
        <v>0</v>
      </c>
      <c r="N8" s="5">
        <v>0</v>
      </c>
      <c r="O8" s="5">
        <v>0</v>
      </c>
      <c r="P8" s="5">
        <v>0</v>
      </c>
      <c r="Q8" s="5">
        <v>1</v>
      </c>
      <c r="R8" s="5">
        <v>0</v>
      </c>
      <c r="S8" s="5">
        <v>4</v>
      </c>
      <c r="T8" s="5">
        <v>3</v>
      </c>
      <c r="U8" s="5">
        <v>2</v>
      </c>
      <c r="V8" s="5">
        <v>0</v>
      </c>
      <c r="W8" s="4"/>
      <c r="X8" s="5">
        <v>0</v>
      </c>
      <c r="Y8" s="5">
        <v>0</v>
      </c>
      <c r="Z8" s="5">
        <v>0</v>
      </c>
      <c r="AA8" s="5" t="s">
        <v>0</v>
      </c>
      <c r="AB8" s="5">
        <v>0</v>
      </c>
      <c r="AC8" s="5" t="s">
        <v>3</v>
      </c>
      <c r="AD8" s="5" t="s">
        <v>2</v>
      </c>
      <c r="AE8" s="5" t="s">
        <v>1</v>
      </c>
      <c r="AF8" s="5">
        <v>0</v>
      </c>
      <c r="AG8" s="4"/>
      <c r="AH8" s="5">
        <v>0</v>
      </c>
      <c r="AI8" s="5">
        <v>0</v>
      </c>
      <c r="AJ8" s="5">
        <v>0</v>
      </c>
      <c r="AK8" s="5">
        <v>4</v>
      </c>
      <c r="AL8" s="5">
        <v>0</v>
      </c>
      <c r="AM8" s="5">
        <v>1</v>
      </c>
      <c r="AN8" s="5">
        <v>2</v>
      </c>
      <c r="AO8" s="5">
        <v>3</v>
      </c>
      <c r="AP8" s="5">
        <v>0</v>
      </c>
      <c r="AR8" t="str">
        <f t="shared" si="9"/>
        <v>000401230</v>
      </c>
    </row>
    <row r="9" spans="1:44" ht="15.75" thickBot="1" x14ac:dyDescent="0.3">
      <c r="A9" s="2"/>
      <c r="B9" s="2">
        <v>3401002</v>
      </c>
      <c r="D9">
        <f t="shared" si="0"/>
        <v>0</v>
      </c>
      <c r="E9">
        <f t="shared" si="1"/>
        <v>0</v>
      </c>
      <c r="F9">
        <f t="shared" si="2"/>
        <v>3</v>
      </c>
      <c r="G9">
        <f t="shared" si="3"/>
        <v>4</v>
      </c>
      <c r="H9">
        <f t="shared" si="4"/>
        <v>0</v>
      </c>
      <c r="I9">
        <f t="shared" si="5"/>
        <v>1</v>
      </c>
      <c r="J9">
        <f t="shared" si="6"/>
        <v>0</v>
      </c>
      <c r="K9">
        <f t="shared" si="7"/>
        <v>0</v>
      </c>
      <c r="L9">
        <f t="shared" si="8"/>
        <v>2</v>
      </c>
      <c r="N9" s="5">
        <v>2</v>
      </c>
      <c r="O9" s="5">
        <v>0</v>
      </c>
      <c r="P9" s="5">
        <v>0</v>
      </c>
      <c r="Q9" s="5">
        <v>1</v>
      </c>
      <c r="R9" s="5">
        <v>0</v>
      </c>
      <c r="S9" s="5">
        <v>4</v>
      </c>
      <c r="T9" s="5">
        <v>3</v>
      </c>
      <c r="U9" s="5">
        <v>0</v>
      </c>
      <c r="V9" s="5">
        <v>0</v>
      </c>
      <c r="W9" s="4"/>
      <c r="X9" s="5" t="s">
        <v>1</v>
      </c>
      <c r="Y9" s="5">
        <v>0</v>
      </c>
      <c r="Z9" s="5">
        <v>0</v>
      </c>
      <c r="AA9" s="5" t="s">
        <v>0</v>
      </c>
      <c r="AB9" s="5">
        <v>0</v>
      </c>
      <c r="AC9" s="5" t="s">
        <v>3</v>
      </c>
      <c r="AD9" s="5" t="s">
        <v>2</v>
      </c>
      <c r="AE9" s="5">
        <v>0</v>
      </c>
      <c r="AF9" s="5">
        <v>0</v>
      </c>
      <c r="AG9" s="4"/>
      <c r="AH9" s="5">
        <v>3</v>
      </c>
      <c r="AI9" s="5">
        <v>0</v>
      </c>
      <c r="AJ9" s="5">
        <v>0</v>
      </c>
      <c r="AK9" s="5">
        <v>4</v>
      </c>
      <c r="AL9" s="5">
        <v>0</v>
      </c>
      <c r="AM9" s="5">
        <v>1</v>
      </c>
      <c r="AN9" s="5">
        <v>2</v>
      </c>
      <c r="AO9" s="5">
        <v>0</v>
      </c>
      <c r="AP9" s="5">
        <v>0</v>
      </c>
      <c r="AR9" t="str">
        <f t="shared" si="9"/>
        <v>300401200</v>
      </c>
    </row>
    <row r="10" spans="1:44" ht="15.75" thickBot="1" x14ac:dyDescent="0.3">
      <c r="A10" s="2"/>
      <c r="B10" s="2">
        <v>3400102</v>
      </c>
      <c r="D10">
        <f t="shared" si="0"/>
        <v>0</v>
      </c>
      <c r="E10">
        <f t="shared" si="1"/>
        <v>0</v>
      </c>
      <c r="F10">
        <f t="shared" si="2"/>
        <v>3</v>
      </c>
      <c r="G10">
        <f t="shared" si="3"/>
        <v>4</v>
      </c>
      <c r="H10">
        <f t="shared" si="4"/>
        <v>0</v>
      </c>
      <c r="I10">
        <f t="shared" si="5"/>
        <v>0</v>
      </c>
      <c r="J10">
        <f t="shared" si="6"/>
        <v>1</v>
      </c>
      <c r="K10">
        <f t="shared" si="7"/>
        <v>0</v>
      </c>
      <c r="L10">
        <f t="shared" si="8"/>
        <v>2</v>
      </c>
      <c r="N10" s="5">
        <v>2</v>
      </c>
      <c r="O10" s="5">
        <v>0</v>
      </c>
      <c r="P10" s="5">
        <v>1</v>
      </c>
      <c r="Q10" s="5">
        <v>0</v>
      </c>
      <c r="R10" s="5">
        <v>0</v>
      </c>
      <c r="S10" s="5">
        <v>4</v>
      </c>
      <c r="T10" s="5">
        <v>3</v>
      </c>
      <c r="U10" s="5">
        <v>0</v>
      </c>
      <c r="V10" s="5">
        <v>0</v>
      </c>
      <c r="W10" s="4"/>
      <c r="X10" s="5" t="s">
        <v>1</v>
      </c>
      <c r="Y10" s="5">
        <v>0</v>
      </c>
      <c r="Z10" s="5" t="s">
        <v>0</v>
      </c>
      <c r="AA10" s="5">
        <v>0</v>
      </c>
      <c r="AB10" s="5">
        <v>0</v>
      </c>
      <c r="AC10" s="5" t="s">
        <v>3</v>
      </c>
      <c r="AD10" s="5" t="s">
        <v>2</v>
      </c>
      <c r="AE10" s="5">
        <v>0</v>
      </c>
      <c r="AF10" s="5">
        <v>0</v>
      </c>
      <c r="AG10" s="4"/>
      <c r="AH10" s="5">
        <v>3</v>
      </c>
      <c r="AI10" s="5">
        <v>0</v>
      </c>
      <c r="AJ10" s="5">
        <v>4</v>
      </c>
      <c r="AK10" s="5">
        <v>0</v>
      </c>
      <c r="AL10" s="5">
        <v>0</v>
      </c>
      <c r="AM10" s="5">
        <v>1</v>
      </c>
      <c r="AN10" s="5">
        <v>2</v>
      </c>
      <c r="AO10" s="5">
        <v>0</v>
      </c>
      <c r="AP10" s="5">
        <v>0</v>
      </c>
      <c r="AR10" t="str">
        <f t="shared" si="9"/>
        <v>304001200</v>
      </c>
    </row>
    <row r="11" spans="1:44" ht="15.75" thickBot="1" x14ac:dyDescent="0.3">
      <c r="A11" s="2"/>
      <c r="B11" s="2">
        <v>23400100</v>
      </c>
      <c r="D11">
        <f t="shared" si="0"/>
        <v>0</v>
      </c>
      <c r="E11">
        <f t="shared" si="1"/>
        <v>2</v>
      </c>
      <c r="F11">
        <f t="shared" si="2"/>
        <v>3</v>
      </c>
      <c r="G11">
        <f t="shared" si="3"/>
        <v>4</v>
      </c>
      <c r="H11">
        <f t="shared" si="4"/>
        <v>0</v>
      </c>
      <c r="I11">
        <f t="shared" si="5"/>
        <v>0</v>
      </c>
      <c r="J11">
        <f t="shared" si="6"/>
        <v>1</v>
      </c>
      <c r="K11">
        <f t="shared" si="7"/>
        <v>0</v>
      </c>
      <c r="L11">
        <f t="shared" si="8"/>
        <v>0</v>
      </c>
      <c r="N11" s="5">
        <v>0</v>
      </c>
      <c r="O11" s="5">
        <v>0</v>
      </c>
      <c r="P11" s="5">
        <v>1</v>
      </c>
      <c r="Q11" s="5">
        <v>0</v>
      </c>
      <c r="R11" s="5">
        <v>0</v>
      </c>
      <c r="S11" s="5">
        <v>4</v>
      </c>
      <c r="T11" s="5">
        <v>3</v>
      </c>
      <c r="U11" s="5">
        <v>2</v>
      </c>
      <c r="V11" s="5">
        <v>0</v>
      </c>
      <c r="W11" s="4"/>
      <c r="X11" s="5">
        <v>0</v>
      </c>
      <c r="Y11" s="5">
        <v>0</v>
      </c>
      <c r="Z11" s="5" t="s">
        <v>0</v>
      </c>
      <c r="AA11" s="5">
        <v>0</v>
      </c>
      <c r="AB11" s="5">
        <v>0</v>
      </c>
      <c r="AC11" s="5" t="s">
        <v>3</v>
      </c>
      <c r="AD11" s="5" t="s">
        <v>2</v>
      </c>
      <c r="AE11" s="5" t="s">
        <v>1</v>
      </c>
      <c r="AF11" s="5">
        <v>0</v>
      </c>
      <c r="AG11" s="4"/>
      <c r="AH11" s="5">
        <v>0</v>
      </c>
      <c r="AI11" s="5">
        <v>0</v>
      </c>
      <c r="AJ11" s="5">
        <v>4</v>
      </c>
      <c r="AK11" s="5">
        <v>0</v>
      </c>
      <c r="AL11" s="5">
        <v>0</v>
      </c>
      <c r="AM11" s="5">
        <v>1</v>
      </c>
      <c r="AN11" s="5">
        <v>2</v>
      </c>
      <c r="AO11" s="5">
        <v>3</v>
      </c>
      <c r="AP11" s="5">
        <v>0</v>
      </c>
      <c r="AR11" t="str">
        <f t="shared" si="9"/>
        <v>004001230</v>
      </c>
    </row>
    <row r="12" spans="1:44" ht="15.75" thickBot="1" x14ac:dyDescent="0.3">
      <c r="A12" s="2"/>
      <c r="B12" s="2">
        <v>23401000</v>
      </c>
      <c r="D12">
        <f t="shared" si="0"/>
        <v>0</v>
      </c>
      <c r="E12">
        <f t="shared" si="1"/>
        <v>2</v>
      </c>
      <c r="F12">
        <f t="shared" si="2"/>
        <v>3</v>
      </c>
      <c r="G12">
        <f t="shared" si="3"/>
        <v>4</v>
      </c>
      <c r="H12">
        <f t="shared" si="4"/>
        <v>0</v>
      </c>
      <c r="I12">
        <f t="shared" si="5"/>
        <v>1</v>
      </c>
      <c r="J12">
        <f t="shared" si="6"/>
        <v>0</v>
      </c>
      <c r="K12">
        <f t="shared" si="7"/>
        <v>0</v>
      </c>
      <c r="L12">
        <f t="shared" si="8"/>
        <v>0</v>
      </c>
      <c r="N12" s="5">
        <v>0</v>
      </c>
      <c r="O12" s="5">
        <v>0</v>
      </c>
      <c r="P12" s="5">
        <v>0</v>
      </c>
      <c r="Q12" s="5">
        <v>1</v>
      </c>
      <c r="R12" s="5">
        <v>0</v>
      </c>
      <c r="S12" s="5">
        <v>4</v>
      </c>
      <c r="T12" s="5">
        <v>3</v>
      </c>
      <c r="U12" s="5">
        <v>2</v>
      </c>
      <c r="V12" s="5">
        <v>0</v>
      </c>
      <c r="W12" s="4"/>
      <c r="X12" s="5">
        <v>0</v>
      </c>
      <c r="Y12" s="5">
        <v>0</v>
      </c>
      <c r="Z12" s="5">
        <v>0</v>
      </c>
      <c r="AA12" s="5" t="s">
        <v>0</v>
      </c>
      <c r="AB12" s="5">
        <v>0</v>
      </c>
      <c r="AC12" s="5" t="s">
        <v>3</v>
      </c>
      <c r="AD12" s="5" t="s">
        <v>2</v>
      </c>
      <c r="AE12" s="5" t="s">
        <v>1</v>
      </c>
      <c r="AF12" s="5">
        <v>0</v>
      </c>
      <c r="AG12" s="4"/>
      <c r="AH12" s="5">
        <v>0</v>
      </c>
      <c r="AI12" s="5">
        <v>0</v>
      </c>
      <c r="AJ12" s="5">
        <v>0</v>
      </c>
      <c r="AK12" s="5">
        <v>4</v>
      </c>
      <c r="AL12" s="5">
        <v>0</v>
      </c>
      <c r="AM12" s="5">
        <v>1</v>
      </c>
      <c r="AN12" s="5">
        <v>2</v>
      </c>
      <c r="AO12" s="5">
        <v>3</v>
      </c>
      <c r="AP12" s="5">
        <v>0</v>
      </c>
      <c r="AR12" t="str">
        <f t="shared" si="9"/>
        <v>000401230</v>
      </c>
    </row>
    <row r="13" spans="1:44" ht="15.75" thickBot="1" x14ac:dyDescent="0.3">
      <c r="A13" s="2"/>
      <c r="B13" s="2">
        <v>23001004</v>
      </c>
      <c r="D13">
        <f t="shared" si="0"/>
        <v>0</v>
      </c>
      <c r="E13">
        <f t="shared" si="1"/>
        <v>2</v>
      </c>
      <c r="F13">
        <f t="shared" si="2"/>
        <v>3</v>
      </c>
      <c r="G13">
        <f t="shared" si="3"/>
        <v>0</v>
      </c>
      <c r="H13">
        <f t="shared" si="4"/>
        <v>0</v>
      </c>
      <c r="I13">
        <f t="shared" si="5"/>
        <v>1</v>
      </c>
      <c r="J13">
        <f t="shared" si="6"/>
        <v>0</v>
      </c>
      <c r="K13">
        <f t="shared" si="7"/>
        <v>0</v>
      </c>
      <c r="L13">
        <f t="shared" si="8"/>
        <v>4</v>
      </c>
      <c r="N13" s="5">
        <v>4</v>
      </c>
      <c r="O13" s="5">
        <v>0</v>
      </c>
      <c r="P13" s="5">
        <v>0</v>
      </c>
      <c r="Q13" s="5">
        <v>1</v>
      </c>
      <c r="R13" s="5">
        <v>0</v>
      </c>
      <c r="S13" s="5">
        <v>0</v>
      </c>
      <c r="T13" s="5">
        <v>3</v>
      </c>
      <c r="U13" s="5">
        <v>2</v>
      </c>
      <c r="V13" s="5">
        <v>0</v>
      </c>
      <c r="W13" s="4"/>
      <c r="X13" s="5" t="s">
        <v>3</v>
      </c>
      <c r="Y13" s="5">
        <v>0</v>
      </c>
      <c r="Z13" s="5">
        <v>0</v>
      </c>
      <c r="AA13" s="5" t="s">
        <v>0</v>
      </c>
      <c r="AB13" s="5">
        <v>0</v>
      </c>
      <c r="AC13" s="5">
        <v>0</v>
      </c>
      <c r="AD13" s="5" t="s">
        <v>2</v>
      </c>
      <c r="AE13" s="5" t="s">
        <v>1</v>
      </c>
      <c r="AF13" s="5">
        <v>0</v>
      </c>
      <c r="AG13" s="4"/>
      <c r="AH13" s="5">
        <v>1</v>
      </c>
      <c r="AI13" s="5">
        <v>0</v>
      </c>
      <c r="AJ13" s="5">
        <v>0</v>
      </c>
      <c r="AK13" s="5">
        <v>4</v>
      </c>
      <c r="AL13" s="5">
        <v>0</v>
      </c>
      <c r="AM13" s="5">
        <v>0</v>
      </c>
      <c r="AN13" s="5">
        <v>2</v>
      </c>
      <c r="AO13" s="5">
        <v>3</v>
      </c>
      <c r="AP13" s="5">
        <v>0</v>
      </c>
      <c r="AR13" t="str">
        <f t="shared" si="9"/>
        <v>100400230</v>
      </c>
    </row>
    <row r="14" spans="1:44" ht="15.75" thickBot="1" x14ac:dyDescent="0.3">
      <c r="A14" s="2"/>
      <c r="B14" s="2">
        <v>20301004</v>
      </c>
      <c r="D14">
        <f t="shared" si="0"/>
        <v>0</v>
      </c>
      <c r="E14">
        <f t="shared" si="1"/>
        <v>2</v>
      </c>
      <c r="F14">
        <f t="shared" si="2"/>
        <v>0</v>
      </c>
      <c r="G14">
        <f t="shared" si="3"/>
        <v>3</v>
      </c>
      <c r="H14">
        <f t="shared" si="4"/>
        <v>0</v>
      </c>
      <c r="I14">
        <f t="shared" si="5"/>
        <v>1</v>
      </c>
      <c r="J14">
        <f t="shared" si="6"/>
        <v>0</v>
      </c>
      <c r="K14">
        <f t="shared" si="7"/>
        <v>0</v>
      </c>
      <c r="L14">
        <f t="shared" si="8"/>
        <v>4</v>
      </c>
      <c r="N14" s="5">
        <v>4</v>
      </c>
      <c r="O14" s="5">
        <v>0</v>
      </c>
      <c r="P14" s="5">
        <v>0</v>
      </c>
      <c r="Q14" s="5">
        <v>1</v>
      </c>
      <c r="R14" s="5">
        <v>0</v>
      </c>
      <c r="S14" s="5">
        <v>3</v>
      </c>
      <c r="T14" s="5">
        <v>0</v>
      </c>
      <c r="U14" s="5">
        <v>2</v>
      </c>
      <c r="V14" s="5">
        <v>0</v>
      </c>
      <c r="W14" s="4"/>
      <c r="X14" s="5" t="s">
        <v>3</v>
      </c>
      <c r="Y14" s="5">
        <v>0</v>
      </c>
      <c r="Z14" s="5">
        <v>0</v>
      </c>
      <c r="AA14" s="5" t="s">
        <v>0</v>
      </c>
      <c r="AB14" s="5">
        <v>0</v>
      </c>
      <c r="AC14" s="5" t="s">
        <v>2</v>
      </c>
      <c r="AD14" s="5">
        <v>0</v>
      </c>
      <c r="AE14" s="5" t="s">
        <v>1</v>
      </c>
      <c r="AF14" s="5">
        <v>0</v>
      </c>
      <c r="AG14" s="4"/>
      <c r="AH14" s="5">
        <v>1</v>
      </c>
      <c r="AI14" s="5">
        <v>0</v>
      </c>
      <c r="AJ14" s="5">
        <v>0</v>
      </c>
      <c r="AK14" s="5">
        <v>4</v>
      </c>
      <c r="AL14" s="5">
        <v>0</v>
      </c>
      <c r="AM14" s="5">
        <v>2</v>
      </c>
      <c r="AN14" s="5">
        <v>0</v>
      </c>
      <c r="AO14" s="5">
        <v>3</v>
      </c>
      <c r="AP14" s="5">
        <v>0</v>
      </c>
      <c r="AR14" t="str">
        <f t="shared" si="9"/>
        <v>100402030</v>
      </c>
    </row>
    <row r="15" spans="1:44" ht="15.75" thickBot="1" x14ac:dyDescent="0.3">
      <c r="A15" s="2"/>
      <c r="B15" s="2">
        <v>301204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3</v>
      </c>
      <c r="H15">
        <f t="shared" si="4"/>
        <v>0</v>
      </c>
      <c r="I15">
        <f t="shared" si="5"/>
        <v>1</v>
      </c>
      <c r="J15">
        <f t="shared" si="6"/>
        <v>2</v>
      </c>
      <c r="K15">
        <f t="shared" si="7"/>
        <v>0</v>
      </c>
      <c r="L15">
        <f t="shared" si="8"/>
        <v>4</v>
      </c>
      <c r="N15" s="5">
        <v>4</v>
      </c>
      <c r="O15" s="5">
        <v>0</v>
      </c>
      <c r="P15" s="5">
        <v>2</v>
      </c>
      <c r="Q15" s="5">
        <v>1</v>
      </c>
      <c r="R15" s="5">
        <v>0</v>
      </c>
      <c r="S15" s="5">
        <v>3</v>
      </c>
      <c r="T15" s="5">
        <v>0</v>
      </c>
      <c r="U15" s="5">
        <v>0</v>
      </c>
      <c r="V15" s="5">
        <v>0</v>
      </c>
      <c r="W15" s="4"/>
      <c r="X15" s="5" t="s">
        <v>3</v>
      </c>
      <c r="Y15" s="5">
        <v>0</v>
      </c>
      <c r="Z15" s="5" t="s">
        <v>1</v>
      </c>
      <c r="AA15" s="5" t="s">
        <v>0</v>
      </c>
      <c r="AB15" s="5">
        <v>0</v>
      </c>
      <c r="AC15" s="5" t="s">
        <v>2</v>
      </c>
      <c r="AD15" s="5">
        <v>0</v>
      </c>
      <c r="AE15" s="5">
        <v>0</v>
      </c>
      <c r="AF15" s="5">
        <v>0</v>
      </c>
      <c r="AG15" s="4"/>
      <c r="AH15" s="5">
        <v>1</v>
      </c>
      <c r="AI15" s="5">
        <v>0</v>
      </c>
      <c r="AJ15" s="5">
        <v>3</v>
      </c>
      <c r="AK15" s="5">
        <v>4</v>
      </c>
      <c r="AL15" s="5">
        <v>0</v>
      </c>
      <c r="AM15" s="5">
        <v>2</v>
      </c>
      <c r="AN15" s="5">
        <v>0</v>
      </c>
      <c r="AO15" s="5">
        <v>0</v>
      </c>
      <c r="AP15" s="5">
        <v>0</v>
      </c>
      <c r="AR15" t="str">
        <f t="shared" si="9"/>
        <v>103402000</v>
      </c>
    </row>
    <row r="16" spans="1:44" ht="15.75" thickBot="1" x14ac:dyDescent="0.3">
      <c r="A16" s="2"/>
      <c r="B16" s="2">
        <v>3001204</v>
      </c>
      <c r="D16">
        <f t="shared" si="0"/>
        <v>0</v>
      </c>
      <c r="E16">
        <f t="shared" si="1"/>
        <v>0</v>
      </c>
      <c r="F16">
        <f t="shared" si="2"/>
        <v>3</v>
      </c>
      <c r="G16">
        <f t="shared" si="3"/>
        <v>0</v>
      </c>
      <c r="H16">
        <f t="shared" si="4"/>
        <v>0</v>
      </c>
      <c r="I16">
        <f t="shared" si="5"/>
        <v>1</v>
      </c>
      <c r="J16">
        <f t="shared" si="6"/>
        <v>2</v>
      </c>
      <c r="K16">
        <f t="shared" si="7"/>
        <v>0</v>
      </c>
      <c r="L16">
        <f t="shared" si="8"/>
        <v>4</v>
      </c>
      <c r="N16" s="5">
        <v>4</v>
      </c>
      <c r="O16" s="5">
        <v>0</v>
      </c>
      <c r="P16" s="5">
        <v>2</v>
      </c>
      <c r="Q16" s="5">
        <v>1</v>
      </c>
      <c r="R16" s="5">
        <v>0</v>
      </c>
      <c r="S16" s="5">
        <v>0</v>
      </c>
      <c r="T16" s="5">
        <v>3</v>
      </c>
      <c r="U16" s="5">
        <v>0</v>
      </c>
      <c r="V16" s="5">
        <v>0</v>
      </c>
      <c r="W16" s="4"/>
      <c r="X16" s="5" t="s">
        <v>3</v>
      </c>
      <c r="Y16" s="5">
        <v>0</v>
      </c>
      <c r="Z16" s="5" t="s">
        <v>1</v>
      </c>
      <c r="AA16" s="5" t="s">
        <v>0</v>
      </c>
      <c r="AB16" s="5">
        <v>0</v>
      </c>
      <c r="AC16" s="5">
        <v>0</v>
      </c>
      <c r="AD16" s="5" t="s">
        <v>2</v>
      </c>
      <c r="AE16" s="5">
        <v>0</v>
      </c>
      <c r="AF16" s="5">
        <v>0</v>
      </c>
      <c r="AG16" s="4"/>
      <c r="AH16" s="5">
        <v>1</v>
      </c>
      <c r="AI16" s="5">
        <v>0</v>
      </c>
      <c r="AJ16" s="5">
        <v>3</v>
      </c>
      <c r="AK16" s="5">
        <v>4</v>
      </c>
      <c r="AL16" s="5">
        <v>0</v>
      </c>
      <c r="AM16" s="5">
        <v>0</v>
      </c>
      <c r="AN16" s="5">
        <v>2</v>
      </c>
      <c r="AO16" s="5">
        <v>0</v>
      </c>
      <c r="AP16" s="5">
        <v>0</v>
      </c>
      <c r="AR16" t="str">
        <f t="shared" si="9"/>
        <v>103400200</v>
      </c>
    </row>
    <row r="17" spans="1:44" ht="15.75" thickBot="1" x14ac:dyDescent="0.3">
      <c r="A17" s="2"/>
      <c r="B17" s="2">
        <v>3401200</v>
      </c>
      <c r="D17">
        <f t="shared" si="0"/>
        <v>0</v>
      </c>
      <c r="E17">
        <f t="shared" si="1"/>
        <v>0</v>
      </c>
      <c r="F17">
        <f t="shared" si="2"/>
        <v>3</v>
      </c>
      <c r="G17">
        <f t="shared" si="3"/>
        <v>4</v>
      </c>
      <c r="H17">
        <f t="shared" si="4"/>
        <v>0</v>
      </c>
      <c r="I17">
        <f t="shared" si="5"/>
        <v>1</v>
      </c>
      <c r="J17">
        <f t="shared" si="6"/>
        <v>2</v>
      </c>
      <c r="K17">
        <f t="shared" si="7"/>
        <v>0</v>
      </c>
      <c r="L17">
        <f t="shared" si="8"/>
        <v>0</v>
      </c>
      <c r="N17" s="5">
        <v>0</v>
      </c>
      <c r="O17" s="5">
        <v>0</v>
      </c>
      <c r="P17" s="5">
        <v>2</v>
      </c>
      <c r="Q17" s="5">
        <v>1</v>
      </c>
      <c r="R17" s="5">
        <v>0</v>
      </c>
      <c r="S17" s="5">
        <v>4</v>
      </c>
      <c r="T17" s="5">
        <v>3</v>
      </c>
      <c r="U17" s="5">
        <v>0</v>
      </c>
      <c r="V17" s="5">
        <v>0</v>
      </c>
      <c r="W17" s="4"/>
      <c r="X17" s="5">
        <v>0</v>
      </c>
      <c r="Y17" s="5">
        <v>0</v>
      </c>
      <c r="Z17" s="5" t="s">
        <v>1</v>
      </c>
      <c r="AA17" s="5" t="s">
        <v>0</v>
      </c>
      <c r="AB17" s="5">
        <v>0</v>
      </c>
      <c r="AC17" s="5" t="s">
        <v>3</v>
      </c>
      <c r="AD17" s="5" t="s">
        <v>2</v>
      </c>
      <c r="AE17" s="5">
        <v>0</v>
      </c>
      <c r="AF17" s="5">
        <v>0</v>
      </c>
      <c r="AG17" s="4"/>
      <c r="AH17" s="5">
        <v>0</v>
      </c>
      <c r="AI17" s="5">
        <v>0</v>
      </c>
      <c r="AJ17" s="5">
        <v>3</v>
      </c>
      <c r="AK17" s="5">
        <v>4</v>
      </c>
      <c r="AL17" s="5">
        <v>0</v>
      </c>
      <c r="AM17" s="5">
        <v>1</v>
      </c>
      <c r="AN17" s="5">
        <v>2</v>
      </c>
      <c r="AO17" s="5">
        <v>0</v>
      </c>
      <c r="AP17" s="5">
        <v>0</v>
      </c>
      <c r="AR17" t="str">
        <f t="shared" si="9"/>
        <v>003401200</v>
      </c>
    </row>
    <row r="18" spans="1:44" ht="15.75" thickBot="1" x14ac:dyDescent="0.3">
      <c r="A18" s="2"/>
      <c r="B18" s="2">
        <v>401230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4</v>
      </c>
      <c r="H18">
        <f t="shared" si="4"/>
        <v>0</v>
      </c>
      <c r="I18">
        <f t="shared" si="5"/>
        <v>1</v>
      </c>
      <c r="J18">
        <f t="shared" si="6"/>
        <v>2</v>
      </c>
      <c r="K18">
        <f t="shared" si="7"/>
        <v>3</v>
      </c>
      <c r="L18">
        <f t="shared" si="8"/>
        <v>0</v>
      </c>
      <c r="N18" s="5">
        <v>0</v>
      </c>
      <c r="O18" s="5">
        <v>3</v>
      </c>
      <c r="P18" s="5">
        <v>2</v>
      </c>
      <c r="Q18" s="5">
        <v>1</v>
      </c>
      <c r="R18" s="5">
        <v>0</v>
      </c>
      <c r="S18" s="5">
        <v>4</v>
      </c>
      <c r="T18" s="5">
        <v>0</v>
      </c>
      <c r="U18" s="5">
        <v>0</v>
      </c>
      <c r="V18" s="5">
        <v>0</v>
      </c>
      <c r="W18" s="4"/>
      <c r="X18" s="5">
        <v>0</v>
      </c>
      <c r="Y18" s="5" t="s">
        <v>2</v>
      </c>
      <c r="Z18" s="5" t="s">
        <v>1</v>
      </c>
      <c r="AA18" s="5" t="s">
        <v>0</v>
      </c>
      <c r="AB18" s="5">
        <v>0</v>
      </c>
      <c r="AC18" s="5" t="s">
        <v>3</v>
      </c>
      <c r="AD18" s="5">
        <v>0</v>
      </c>
      <c r="AE18" s="5">
        <v>0</v>
      </c>
      <c r="AF18" s="5">
        <v>0</v>
      </c>
      <c r="AG18" s="4"/>
      <c r="AH18" s="5">
        <v>0</v>
      </c>
      <c r="AI18" s="5">
        <v>2</v>
      </c>
      <c r="AJ18" s="5">
        <v>3</v>
      </c>
      <c r="AK18" s="5">
        <v>4</v>
      </c>
      <c r="AL18" s="5">
        <v>0</v>
      </c>
      <c r="AM18" s="5">
        <v>1</v>
      </c>
      <c r="AN18" s="5">
        <v>0</v>
      </c>
      <c r="AO18" s="5">
        <v>0</v>
      </c>
      <c r="AP18" s="5">
        <v>0</v>
      </c>
      <c r="AR18" t="str">
        <f t="shared" si="9"/>
        <v>023401000</v>
      </c>
    </row>
    <row r="19" spans="1:44" ht="15.75" thickBot="1" x14ac:dyDescent="0.3">
      <c r="A19" s="2"/>
      <c r="B19" s="2">
        <v>20401030</v>
      </c>
      <c r="D19">
        <f t="shared" si="0"/>
        <v>0</v>
      </c>
      <c r="E19">
        <f t="shared" si="1"/>
        <v>2</v>
      </c>
      <c r="F19">
        <f t="shared" si="2"/>
        <v>0</v>
      </c>
      <c r="G19">
        <f t="shared" si="3"/>
        <v>4</v>
      </c>
      <c r="H19">
        <f t="shared" si="4"/>
        <v>0</v>
      </c>
      <c r="I19">
        <f t="shared" si="5"/>
        <v>1</v>
      </c>
      <c r="J19">
        <f t="shared" si="6"/>
        <v>0</v>
      </c>
      <c r="K19">
        <f t="shared" si="7"/>
        <v>3</v>
      </c>
      <c r="L19">
        <f t="shared" si="8"/>
        <v>0</v>
      </c>
      <c r="N19" s="5">
        <v>0</v>
      </c>
      <c r="O19" s="5">
        <v>3</v>
      </c>
      <c r="P19" s="5">
        <v>0</v>
      </c>
      <c r="Q19" s="5">
        <v>1</v>
      </c>
      <c r="R19" s="5">
        <v>0</v>
      </c>
      <c r="S19" s="5">
        <v>4</v>
      </c>
      <c r="T19" s="5">
        <v>0</v>
      </c>
      <c r="U19" s="5">
        <v>2</v>
      </c>
      <c r="V19" s="5">
        <v>0</v>
      </c>
      <c r="W19" s="4"/>
      <c r="X19" s="5">
        <v>0</v>
      </c>
      <c r="Y19" s="5" t="s">
        <v>2</v>
      </c>
      <c r="Z19" s="5">
        <v>0</v>
      </c>
      <c r="AA19" s="5" t="s">
        <v>0</v>
      </c>
      <c r="AB19" s="5">
        <v>0</v>
      </c>
      <c r="AC19" s="5" t="s">
        <v>3</v>
      </c>
      <c r="AD19" s="5">
        <v>0</v>
      </c>
      <c r="AE19" s="5" t="s">
        <v>1</v>
      </c>
      <c r="AF19" s="5">
        <v>0</v>
      </c>
      <c r="AG19" s="4"/>
      <c r="AH19" s="5">
        <v>0</v>
      </c>
      <c r="AI19" s="5">
        <v>2</v>
      </c>
      <c r="AJ19" s="5">
        <v>0</v>
      </c>
      <c r="AK19" s="5">
        <v>4</v>
      </c>
      <c r="AL19" s="5">
        <v>0</v>
      </c>
      <c r="AM19" s="5">
        <v>1</v>
      </c>
      <c r="AN19" s="5">
        <v>0</v>
      </c>
      <c r="AO19" s="5">
        <v>3</v>
      </c>
      <c r="AP19" s="5">
        <v>0</v>
      </c>
      <c r="AR19" t="str">
        <f t="shared" si="9"/>
        <v>020401030</v>
      </c>
    </row>
    <row r="20" spans="1:44" ht="15.75" thickBot="1" x14ac:dyDescent="0.3">
      <c r="A20" s="2"/>
      <c r="B20" s="2">
        <v>20400130</v>
      </c>
      <c r="D20">
        <f t="shared" si="0"/>
        <v>0</v>
      </c>
      <c r="E20">
        <f t="shared" si="1"/>
        <v>2</v>
      </c>
      <c r="F20">
        <f t="shared" si="2"/>
        <v>0</v>
      </c>
      <c r="G20">
        <f t="shared" si="3"/>
        <v>4</v>
      </c>
      <c r="H20">
        <f t="shared" si="4"/>
        <v>0</v>
      </c>
      <c r="I20">
        <f t="shared" si="5"/>
        <v>0</v>
      </c>
      <c r="J20">
        <f t="shared" si="6"/>
        <v>1</v>
      </c>
      <c r="K20">
        <f t="shared" si="7"/>
        <v>3</v>
      </c>
      <c r="L20">
        <f t="shared" si="8"/>
        <v>0</v>
      </c>
      <c r="N20" s="5">
        <v>0</v>
      </c>
      <c r="O20" s="5">
        <v>3</v>
      </c>
      <c r="P20" s="5">
        <v>1</v>
      </c>
      <c r="Q20" s="5">
        <v>0</v>
      </c>
      <c r="R20" s="5">
        <v>0</v>
      </c>
      <c r="S20" s="5">
        <v>4</v>
      </c>
      <c r="T20" s="5">
        <v>0</v>
      </c>
      <c r="U20" s="5">
        <v>2</v>
      </c>
      <c r="V20" s="5">
        <v>0</v>
      </c>
      <c r="W20" s="4"/>
      <c r="X20" s="5">
        <v>0</v>
      </c>
      <c r="Y20" s="5" t="s">
        <v>2</v>
      </c>
      <c r="Z20" s="5" t="s">
        <v>0</v>
      </c>
      <c r="AA20" s="5">
        <v>0</v>
      </c>
      <c r="AB20" s="5">
        <v>0</v>
      </c>
      <c r="AC20" s="5" t="s">
        <v>3</v>
      </c>
      <c r="AD20" s="5">
        <v>0</v>
      </c>
      <c r="AE20" s="5" t="s">
        <v>1</v>
      </c>
      <c r="AF20" s="5">
        <v>0</v>
      </c>
      <c r="AG20" s="4"/>
      <c r="AH20" s="5">
        <v>0</v>
      </c>
      <c r="AI20" s="5">
        <v>2</v>
      </c>
      <c r="AJ20" s="5">
        <v>4</v>
      </c>
      <c r="AK20" s="5">
        <v>0</v>
      </c>
      <c r="AL20" s="5">
        <v>0</v>
      </c>
      <c r="AM20" s="5">
        <v>1</v>
      </c>
      <c r="AN20" s="5">
        <v>0</v>
      </c>
      <c r="AO20" s="5">
        <v>3</v>
      </c>
      <c r="AP20" s="5">
        <v>0</v>
      </c>
      <c r="AR20" t="str">
        <f t="shared" si="9"/>
        <v>024001030</v>
      </c>
    </row>
    <row r="21" spans="1:44" ht="15.75" thickBot="1" x14ac:dyDescent="0.3">
      <c r="A21" s="2"/>
      <c r="B21" s="2">
        <v>400132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4</v>
      </c>
      <c r="H21">
        <f t="shared" si="4"/>
        <v>0</v>
      </c>
      <c r="I21">
        <f t="shared" si="5"/>
        <v>0</v>
      </c>
      <c r="J21">
        <f t="shared" si="6"/>
        <v>1</v>
      </c>
      <c r="K21">
        <f t="shared" si="7"/>
        <v>3</v>
      </c>
      <c r="L21">
        <f t="shared" si="8"/>
        <v>2</v>
      </c>
      <c r="N21" s="5">
        <v>2</v>
      </c>
      <c r="O21" s="5">
        <v>3</v>
      </c>
      <c r="P21" s="5">
        <v>1</v>
      </c>
      <c r="Q21" s="5">
        <v>0</v>
      </c>
      <c r="R21" s="5">
        <v>0</v>
      </c>
      <c r="S21" s="5">
        <v>4</v>
      </c>
      <c r="T21" s="5">
        <v>0</v>
      </c>
      <c r="U21" s="5">
        <v>0</v>
      </c>
      <c r="V21" s="5">
        <v>0</v>
      </c>
      <c r="W21" s="4"/>
      <c r="X21" s="5" t="s">
        <v>1</v>
      </c>
      <c r="Y21" s="5" t="s">
        <v>2</v>
      </c>
      <c r="Z21" s="5" t="s">
        <v>0</v>
      </c>
      <c r="AA21" s="5">
        <v>0</v>
      </c>
      <c r="AB21" s="5">
        <v>0</v>
      </c>
      <c r="AC21" s="5" t="s">
        <v>3</v>
      </c>
      <c r="AD21" s="5">
        <v>0</v>
      </c>
      <c r="AE21" s="5">
        <v>0</v>
      </c>
      <c r="AF21" s="5">
        <v>0</v>
      </c>
      <c r="AG21" s="4"/>
      <c r="AH21" s="5">
        <v>3</v>
      </c>
      <c r="AI21" s="5">
        <v>2</v>
      </c>
      <c r="AJ21" s="5">
        <v>4</v>
      </c>
      <c r="AK21" s="5">
        <v>0</v>
      </c>
      <c r="AL21" s="5">
        <v>0</v>
      </c>
      <c r="AM21" s="5">
        <v>1</v>
      </c>
      <c r="AN21" s="5">
        <v>0</v>
      </c>
      <c r="AO21" s="5">
        <v>0</v>
      </c>
      <c r="AP21" s="5">
        <v>0</v>
      </c>
      <c r="AR21" t="str">
        <f t="shared" si="9"/>
        <v>324001000</v>
      </c>
    </row>
    <row r="22" spans="1:44" ht="15.75" thickBot="1" x14ac:dyDescent="0.3">
      <c r="A22" s="2"/>
      <c r="B22" s="2">
        <v>3400102</v>
      </c>
      <c r="D22">
        <f t="shared" si="0"/>
        <v>0</v>
      </c>
      <c r="E22">
        <f t="shared" si="1"/>
        <v>0</v>
      </c>
      <c r="F22">
        <f t="shared" si="2"/>
        <v>3</v>
      </c>
      <c r="G22">
        <f t="shared" si="3"/>
        <v>4</v>
      </c>
      <c r="H22">
        <f t="shared" si="4"/>
        <v>0</v>
      </c>
      <c r="I22">
        <f t="shared" si="5"/>
        <v>0</v>
      </c>
      <c r="J22">
        <f t="shared" si="6"/>
        <v>1</v>
      </c>
      <c r="K22">
        <f t="shared" si="7"/>
        <v>0</v>
      </c>
      <c r="L22">
        <f t="shared" si="8"/>
        <v>2</v>
      </c>
      <c r="N22" s="5">
        <v>2</v>
      </c>
      <c r="O22" s="5">
        <v>0</v>
      </c>
      <c r="P22" s="5">
        <v>1</v>
      </c>
      <c r="Q22" s="5">
        <v>0</v>
      </c>
      <c r="R22" s="5">
        <v>0</v>
      </c>
      <c r="S22" s="5">
        <v>4</v>
      </c>
      <c r="T22" s="5">
        <v>3</v>
      </c>
      <c r="U22" s="5">
        <v>0</v>
      </c>
      <c r="V22" s="5">
        <v>0</v>
      </c>
      <c r="W22" s="4"/>
      <c r="X22" s="5" t="s">
        <v>1</v>
      </c>
      <c r="Y22" s="5">
        <v>0</v>
      </c>
      <c r="Z22" s="5" t="s">
        <v>0</v>
      </c>
      <c r="AA22" s="5">
        <v>0</v>
      </c>
      <c r="AB22" s="5">
        <v>0</v>
      </c>
      <c r="AC22" s="5" t="s">
        <v>3</v>
      </c>
      <c r="AD22" s="5" t="s">
        <v>2</v>
      </c>
      <c r="AE22" s="5">
        <v>0</v>
      </c>
      <c r="AF22" s="5">
        <v>0</v>
      </c>
      <c r="AG22" s="4"/>
      <c r="AH22" s="5">
        <v>3</v>
      </c>
      <c r="AI22" s="5">
        <v>0</v>
      </c>
      <c r="AJ22" s="5">
        <v>4</v>
      </c>
      <c r="AK22" s="5">
        <v>0</v>
      </c>
      <c r="AL22" s="5">
        <v>0</v>
      </c>
      <c r="AM22" s="5">
        <v>1</v>
      </c>
      <c r="AN22" s="5">
        <v>2</v>
      </c>
      <c r="AO22" s="5">
        <v>0</v>
      </c>
      <c r="AP22" s="5">
        <v>0</v>
      </c>
      <c r="AR22" t="str">
        <f t="shared" si="9"/>
        <v>304001200</v>
      </c>
    </row>
    <row r="23" spans="1:44" ht="15.75" thickBot="1" x14ac:dyDescent="0.3">
      <c r="A23" s="2"/>
      <c r="B23" s="2">
        <v>23400100</v>
      </c>
      <c r="D23">
        <f t="shared" si="0"/>
        <v>0</v>
      </c>
      <c r="E23">
        <f t="shared" si="1"/>
        <v>2</v>
      </c>
      <c r="F23">
        <f t="shared" si="2"/>
        <v>3</v>
      </c>
      <c r="G23">
        <f t="shared" si="3"/>
        <v>4</v>
      </c>
      <c r="H23">
        <f t="shared" si="4"/>
        <v>0</v>
      </c>
      <c r="I23">
        <f t="shared" si="5"/>
        <v>0</v>
      </c>
      <c r="J23">
        <f t="shared" si="6"/>
        <v>1</v>
      </c>
      <c r="K23">
        <f t="shared" si="7"/>
        <v>0</v>
      </c>
      <c r="L23">
        <f t="shared" si="8"/>
        <v>0</v>
      </c>
      <c r="N23" s="5">
        <v>0</v>
      </c>
      <c r="O23" s="5">
        <v>0</v>
      </c>
      <c r="P23" s="5">
        <v>1</v>
      </c>
      <c r="Q23" s="5">
        <v>0</v>
      </c>
      <c r="R23" s="5">
        <v>0</v>
      </c>
      <c r="S23" s="5">
        <v>4</v>
      </c>
      <c r="T23" s="5">
        <v>3</v>
      </c>
      <c r="U23" s="5">
        <v>2</v>
      </c>
      <c r="V23" s="5">
        <v>0</v>
      </c>
      <c r="W23" s="4"/>
      <c r="X23" s="5">
        <v>0</v>
      </c>
      <c r="Y23" s="5">
        <v>0</v>
      </c>
      <c r="Z23" s="5" t="s">
        <v>0</v>
      </c>
      <c r="AA23" s="5">
        <v>0</v>
      </c>
      <c r="AB23" s="5">
        <v>0</v>
      </c>
      <c r="AC23" s="5" t="s">
        <v>3</v>
      </c>
      <c r="AD23" s="5" t="s">
        <v>2</v>
      </c>
      <c r="AE23" s="5" t="s">
        <v>1</v>
      </c>
      <c r="AF23" s="5">
        <v>0</v>
      </c>
      <c r="AG23" s="4"/>
      <c r="AH23" s="5">
        <v>0</v>
      </c>
      <c r="AI23" s="5">
        <v>0</v>
      </c>
      <c r="AJ23" s="5">
        <v>4</v>
      </c>
      <c r="AK23" s="5">
        <v>0</v>
      </c>
      <c r="AL23" s="5">
        <v>0</v>
      </c>
      <c r="AM23" s="5">
        <v>1</v>
      </c>
      <c r="AN23" s="5">
        <v>2</v>
      </c>
      <c r="AO23" s="5">
        <v>3</v>
      </c>
      <c r="AP23" s="5">
        <v>0</v>
      </c>
      <c r="AR23" t="str">
        <f t="shared" si="9"/>
        <v>004001230</v>
      </c>
    </row>
    <row r="24" spans="1:44" ht="15.75" thickBot="1" x14ac:dyDescent="0.3">
      <c r="A24" s="2"/>
      <c r="B24" s="2">
        <v>23401000</v>
      </c>
      <c r="D24">
        <f t="shared" si="0"/>
        <v>0</v>
      </c>
      <c r="E24">
        <f t="shared" si="1"/>
        <v>2</v>
      </c>
      <c r="F24">
        <f t="shared" si="2"/>
        <v>3</v>
      </c>
      <c r="G24">
        <f t="shared" si="3"/>
        <v>4</v>
      </c>
      <c r="H24">
        <f t="shared" si="4"/>
        <v>0</v>
      </c>
      <c r="I24">
        <f t="shared" si="5"/>
        <v>1</v>
      </c>
      <c r="J24">
        <f t="shared" si="6"/>
        <v>0</v>
      </c>
      <c r="K24">
        <f t="shared" si="7"/>
        <v>0</v>
      </c>
      <c r="L24">
        <f t="shared" si="8"/>
        <v>0</v>
      </c>
      <c r="N24" s="5">
        <v>0</v>
      </c>
      <c r="O24" s="5">
        <v>0</v>
      </c>
      <c r="P24" s="5">
        <v>0</v>
      </c>
      <c r="Q24" s="5">
        <v>1</v>
      </c>
      <c r="R24" s="5">
        <v>0</v>
      </c>
      <c r="S24" s="5">
        <v>4</v>
      </c>
      <c r="T24" s="5">
        <v>3</v>
      </c>
      <c r="U24" s="5">
        <v>2</v>
      </c>
      <c r="V24" s="5">
        <v>0</v>
      </c>
      <c r="W24" s="4"/>
      <c r="X24" s="5">
        <v>0</v>
      </c>
      <c r="Y24" s="5">
        <v>0</v>
      </c>
      <c r="Z24" s="5">
        <v>0</v>
      </c>
      <c r="AA24" s="5" t="s">
        <v>0</v>
      </c>
      <c r="AB24" s="5">
        <v>0</v>
      </c>
      <c r="AC24" s="5" t="s">
        <v>3</v>
      </c>
      <c r="AD24" s="5" t="s">
        <v>2</v>
      </c>
      <c r="AE24" s="5" t="s">
        <v>1</v>
      </c>
      <c r="AF24" s="5">
        <v>0</v>
      </c>
      <c r="AG24" s="4"/>
      <c r="AH24" s="5">
        <v>0</v>
      </c>
      <c r="AI24" s="5">
        <v>0</v>
      </c>
      <c r="AJ24" s="5">
        <v>0</v>
      </c>
      <c r="AK24" s="5">
        <v>4</v>
      </c>
      <c r="AL24" s="5">
        <v>0</v>
      </c>
      <c r="AM24" s="5">
        <v>1</v>
      </c>
      <c r="AN24" s="5">
        <v>2</v>
      </c>
      <c r="AO24" s="5">
        <v>3</v>
      </c>
      <c r="AP24" s="5">
        <v>0</v>
      </c>
      <c r="AR24" t="str">
        <f t="shared" si="9"/>
        <v>000401230</v>
      </c>
    </row>
    <row r="25" spans="1:44" ht="15.75" thickBot="1" x14ac:dyDescent="0.3">
      <c r="A25" s="2"/>
      <c r="B25" s="2">
        <v>23001004</v>
      </c>
      <c r="D25">
        <f t="shared" si="0"/>
        <v>0</v>
      </c>
      <c r="E25">
        <f t="shared" si="1"/>
        <v>2</v>
      </c>
      <c r="F25">
        <f t="shared" si="2"/>
        <v>3</v>
      </c>
      <c r="G25">
        <f t="shared" si="3"/>
        <v>0</v>
      </c>
      <c r="H25">
        <f t="shared" si="4"/>
        <v>0</v>
      </c>
      <c r="I25">
        <f t="shared" si="5"/>
        <v>1</v>
      </c>
      <c r="J25">
        <f t="shared" si="6"/>
        <v>0</v>
      </c>
      <c r="K25">
        <f t="shared" si="7"/>
        <v>0</v>
      </c>
      <c r="L25">
        <f t="shared" si="8"/>
        <v>4</v>
      </c>
      <c r="N25" s="5">
        <v>4</v>
      </c>
      <c r="O25" s="5">
        <v>0</v>
      </c>
      <c r="P25" s="5">
        <v>0</v>
      </c>
      <c r="Q25" s="5">
        <v>1</v>
      </c>
      <c r="R25" s="5">
        <v>0</v>
      </c>
      <c r="S25" s="5">
        <v>0</v>
      </c>
      <c r="T25" s="5">
        <v>3</v>
      </c>
      <c r="U25" s="5">
        <v>2</v>
      </c>
      <c r="V25" s="5">
        <v>0</v>
      </c>
      <c r="W25" s="4"/>
      <c r="X25" s="5" t="s">
        <v>3</v>
      </c>
      <c r="Y25" s="5">
        <v>0</v>
      </c>
      <c r="Z25" s="5">
        <v>0</v>
      </c>
      <c r="AA25" s="5" t="s">
        <v>0</v>
      </c>
      <c r="AB25" s="5">
        <v>0</v>
      </c>
      <c r="AC25" s="5">
        <v>0</v>
      </c>
      <c r="AD25" s="5" t="s">
        <v>2</v>
      </c>
      <c r="AE25" s="5" t="s">
        <v>1</v>
      </c>
      <c r="AF25" s="5">
        <v>0</v>
      </c>
      <c r="AG25" s="4"/>
      <c r="AH25" s="5">
        <v>1</v>
      </c>
      <c r="AI25" s="5">
        <v>0</v>
      </c>
      <c r="AJ25" s="5">
        <v>0</v>
      </c>
      <c r="AK25" s="5">
        <v>4</v>
      </c>
      <c r="AL25" s="5">
        <v>0</v>
      </c>
      <c r="AM25" s="5">
        <v>0</v>
      </c>
      <c r="AN25" s="5">
        <v>2</v>
      </c>
      <c r="AO25" s="5">
        <v>3</v>
      </c>
      <c r="AP25" s="5">
        <v>0</v>
      </c>
      <c r="AR25" t="str">
        <f t="shared" si="9"/>
        <v>100400230</v>
      </c>
    </row>
    <row r="26" spans="1:44" ht="15.75" thickBot="1" x14ac:dyDescent="0.3">
      <c r="A26" s="2"/>
      <c r="B26" s="2">
        <v>20301004</v>
      </c>
      <c r="D26">
        <f t="shared" si="0"/>
        <v>0</v>
      </c>
      <c r="E26">
        <f t="shared" si="1"/>
        <v>2</v>
      </c>
      <c r="F26">
        <f t="shared" si="2"/>
        <v>0</v>
      </c>
      <c r="G26">
        <f t="shared" si="3"/>
        <v>3</v>
      </c>
      <c r="H26">
        <f t="shared" si="4"/>
        <v>0</v>
      </c>
      <c r="I26">
        <f t="shared" si="5"/>
        <v>1</v>
      </c>
      <c r="J26">
        <f t="shared" si="6"/>
        <v>0</v>
      </c>
      <c r="K26">
        <f t="shared" si="7"/>
        <v>0</v>
      </c>
      <c r="L26">
        <f t="shared" si="8"/>
        <v>4</v>
      </c>
      <c r="N26" s="5">
        <v>4</v>
      </c>
      <c r="O26" s="5">
        <v>0</v>
      </c>
      <c r="P26" s="5">
        <v>0</v>
      </c>
      <c r="Q26" s="5">
        <v>1</v>
      </c>
      <c r="R26" s="5">
        <v>0</v>
      </c>
      <c r="S26" s="5">
        <v>3</v>
      </c>
      <c r="T26" s="5">
        <v>0</v>
      </c>
      <c r="U26" s="5">
        <v>2</v>
      </c>
      <c r="V26" s="5">
        <v>0</v>
      </c>
      <c r="W26" s="4"/>
      <c r="X26" s="5" t="s">
        <v>3</v>
      </c>
      <c r="Y26" s="5">
        <v>0</v>
      </c>
      <c r="Z26" s="5">
        <v>0</v>
      </c>
      <c r="AA26" s="5" t="s">
        <v>0</v>
      </c>
      <c r="AB26" s="5">
        <v>0</v>
      </c>
      <c r="AC26" s="5" t="s">
        <v>2</v>
      </c>
      <c r="AD26" s="5">
        <v>0</v>
      </c>
      <c r="AE26" s="5" t="s">
        <v>1</v>
      </c>
      <c r="AF26" s="5">
        <v>0</v>
      </c>
      <c r="AG26" s="4"/>
      <c r="AH26" s="5">
        <v>1</v>
      </c>
      <c r="AI26" s="5">
        <v>0</v>
      </c>
      <c r="AJ26" s="5">
        <v>0</v>
      </c>
      <c r="AK26" s="5">
        <v>4</v>
      </c>
      <c r="AL26" s="5">
        <v>0</v>
      </c>
      <c r="AM26" s="5">
        <v>2</v>
      </c>
      <c r="AN26" s="5">
        <v>0</v>
      </c>
      <c r="AO26" s="5">
        <v>3</v>
      </c>
      <c r="AP26" s="5">
        <v>0</v>
      </c>
      <c r="AR26" t="str">
        <f t="shared" si="9"/>
        <v>100402030</v>
      </c>
    </row>
    <row r="27" spans="1:44" ht="15.75" thickBot="1" x14ac:dyDescent="0.3">
      <c r="A27" s="2"/>
      <c r="B27" s="2">
        <v>301204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3</v>
      </c>
      <c r="H27">
        <f t="shared" si="4"/>
        <v>0</v>
      </c>
      <c r="I27">
        <f t="shared" si="5"/>
        <v>1</v>
      </c>
      <c r="J27">
        <f t="shared" si="6"/>
        <v>2</v>
      </c>
      <c r="K27">
        <f t="shared" si="7"/>
        <v>0</v>
      </c>
      <c r="L27">
        <f t="shared" si="8"/>
        <v>4</v>
      </c>
      <c r="N27" s="5">
        <v>4</v>
      </c>
      <c r="O27" s="5">
        <v>0</v>
      </c>
      <c r="P27" s="5">
        <v>2</v>
      </c>
      <c r="Q27" s="5">
        <v>1</v>
      </c>
      <c r="R27" s="5">
        <v>0</v>
      </c>
      <c r="S27" s="5">
        <v>3</v>
      </c>
      <c r="T27" s="5">
        <v>0</v>
      </c>
      <c r="U27" s="5">
        <v>0</v>
      </c>
      <c r="V27" s="5">
        <v>0</v>
      </c>
      <c r="W27" s="4"/>
      <c r="X27" s="5" t="s">
        <v>3</v>
      </c>
      <c r="Y27" s="5">
        <v>0</v>
      </c>
      <c r="Z27" s="5" t="s">
        <v>1</v>
      </c>
      <c r="AA27" s="5" t="s">
        <v>0</v>
      </c>
      <c r="AB27" s="5">
        <v>0</v>
      </c>
      <c r="AC27" s="5" t="s">
        <v>2</v>
      </c>
      <c r="AD27" s="5">
        <v>0</v>
      </c>
      <c r="AE27" s="5">
        <v>0</v>
      </c>
      <c r="AF27" s="5">
        <v>0</v>
      </c>
      <c r="AG27" s="4"/>
      <c r="AH27" s="5">
        <v>1</v>
      </c>
      <c r="AI27" s="5">
        <v>0</v>
      </c>
      <c r="AJ27" s="5">
        <v>3</v>
      </c>
      <c r="AK27" s="5">
        <v>4</v>
      </c>
      <c r="AL27" s="5">
        <v>0</v>
      </c>
      <c r="AM27" s="5">
        <v>2</v>
      </c>
      <c r="AN27" s="5">
        <v>0</v>
      </c>
      <c r="AO27" s="5">
        <v>0</v>
      </c>
      <c r="AP27" s="5">
        <v>0</v>
      </c>
      <c r="AR27" t="str">
        <f t="shared" si="9"/>
        <v>103402000</v>
      </c>
    </row>
    <row r="28" spans="1:44" ht="15.75" thickBot="1" x14ac:dyDescent="0.3">
      <c r="A28" s="2"/>
      <c r="B28" s="2">
        <v>100300204</v>
      </c>
      <c r="D28">
        <f t="shared" si="0"/>
        <v>1</v>
      </c>
      <c r="E28">
        <f t="shared" si="1"/>
        <v>0</v>
      </c>
      <c r="F28">
        <f t="shared" si="2"/>
        <v>0</v>
      </c>
      <c r="G28">
        <f t="shared" si="3"/>
        <v>3</v>
      </c>
      <c r="H28">
        <f t="shared" si="4"/>
        <v>0</v>
      </c>
      <c r="I28">
        <f t="shared" si="5"/>
        <v>0</v>
      </c>
      <c r="J28">
        <f t="shared" si="6"/>
        <v>2</v>
      </c>
      <c r="K28">
        <f t="shared" si="7"/>
        <v>0</v>
      </c>
      <c r="L28">
        <f t="shared" si="8"/>
        <v>4</v>
      </c>
      <c r="N28" s="5">
        <v>4</v>
      </c>
      <c r="O28" s="5">
        <v>0</v>
      </c>
      <c r="P28" s="5">
        <v>2</v>
      </c>
      <c r="Q28" s="5">
        <v>0</v>
      </c>
      <c r="R28" s="5">
        <v>0</v>
      </c>
      <c r="S28" s="5">
        <v>3</v>
      </c>
      <c r="T28" s="5">
        <v>0</v>
      </c>
      <c r="U28" s="5">
        <v>0</v>
      </c>
      <c r="V28" s="5">
        <v>1</v>
      </c>
      <c r="W28" s="4"/>
      <c r="X28" s="5" t="s">
        <v>3</v>
      </c>
      <c r="Y28" s="5">
        <v>0</v>
      </c>
      <c r="Z28" s="5" t="s">
        <v>1</v>
      </c>
      <c r="AA28" s="5">
        <v>0</v>
      </c>
      <c r="AB28" s="5">
        <v>0</v>
      </c>
      <c r="AC28" s="5" t="s">
        <v>2</v>
      </c>
      <c r="AD28" s="5">
        <v>0</v>
      </c>
      <c r="AE28" s="5">
        <v>0</v>
      </c>
      <c r="AF28" s="5" t="s">
        <v>0</v>
      </c>
      <c r="AG28" s="4"/>
      <c r="AH28" s="5">
        <v>1</v>
      </c>
      <c r="AI28" s="5">
        <v>0</v>
      </c>
      <c r="AJ28" s="5">
        <v>3</v>
      </c>
      <c r="AK28" s="5">
        <v>0</v>
      </c>
      <c r="AL28" s="5">
        <v>0</v>
      </c>
      <c r="AM28" s="5">
        <v>2</v>
      </c>
      <c r="AN28" s="5">
        <v>0</v>
      </c>
      <c r="AO28" s="5">
        <v>0</v>
      </c>
      <c r="AP28" s="5">
        <v>4</v>
      </c>
      <c r="AR28" t="str">
        <f t="shared" si="9"/>
        <v>103002004</v>
      </c>
    </row>
    <row r="29" spans="1:44" ht="15.75" thickBot="1" x14ac:dyDescent="0.3">
      <c r="A29" s="2"/>
      <c r="B29" s="2">
        <v>100302004</v>
      </c>
      <c r="D29">
        <f t="shared" si="0"/>
        <v>1</v>
      </c>
      <c r="E29">
        <f t="shared" si="1"/>
        <v>0</v>
      </c>
      <c r="F29">
        <f t="shared" si="2"/>
        <v>0</v>
      </c>
      <c r="G29">
        <f t="shared" si="3"/>
        <v>3</v>
      </c>
      <c r="H29">
        <f t="shared" si="4"/>
        <v>0</v>
      </c>
      <c r="I29">
        <f t="shared" si="5"/>
        <v>2</v>
      </c>
      <c r="J29">
        <f t="shared" si="6"/>
        <v>0</v>
      </c>
      <c r="K29">
        <f t="shared" si="7"/>
        <v>0</v>
      </c>
      <c r="L29">
        <f t="shared" si="8"/>
        <v>4</v>
      </c>
      <c r="N29" s="5">
        <v>4</v>
      </c>
      <c r="O29" s="5">
        <v>0</v>
      </c>
      <c r="P29" s="5">
        <v>0</v>
      </c>
      <c r="Q29" s="5">
        <v>2</v>
      </c>
      <c r="R29" s="5">
        <v>0</v>
      </c>
      <c r="S29" s="5">
        <v>3</v>
      </c>
      <c r="T29" s="5">
        <v>0</v>
      </c>
      <c r="U29" s="5">
        <v>0</v>
      </c>
      <c r="V29" s="5">
        <v>1</v>
      </c>
      <c r="W29" s="4"/>
      <c r="X29" s="5" t="s">
        <v>3</v>
      </c>
      <c r="Y29" s="5">
        <v>0</v>
      </c>
      <c r="Z29" s="5">
        <v>0</v>
      </c>
      <c r="AA29" s="5" t="s">
        <v>1</v>
      </c>
      <c r="AB29" s="5">
        <v>0</v>
      </c>
      <c r="AC29" s="5" t="s">
        <v>2</v>
      </c>
      <c r="AD29" s="5">
        <v>0</v>
      </c>
      <c r="AE29" s="5">
        <v>0</v>
      </c>
      <c r="AF29" s="5" t="s">
        <v>0</v>
      </c>
      <c r="AG29" s="4"/>
      <c r="AH29" s="5">
        <v>1</v>
      </c>
      <c r="AI29" s="5">
        <v>0</v>
      </c>
      <c r="AJ29" s="5">
        <v>0</v>
      </c>
      <c r="AK29" s="5">
        <v>3</v>
      </c>
      <c r="AL29" s="5">
        <v>0</v>
      </c>
      <c r="AM29" s="5">
        <v>2</v>
      </c>
      <c r="AN29" s="5">
        <v>0</v>
      </c>
      <c r="AO29" s="5">
        <v>0</v>
      </c>
      <c r="AP29" s="5">
        <v>4</v>
      </c>
      <c r="AR29" t="str">
        <f t="shared" si="9"/>
        <v>100302004</v>
      </c>
    </row>
    <row r="30" spans="1:44" ht="15.75" thickBot="1" x14ac:dyDescent="0.3">
      <c r="A30" s="2"/>
      <c r="B30" s="2">
        <v>302014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3</v>
      </c>
      <c r="H30">
        <f t="shared" si="4"/>
        <v>0</v>
      </c>
      <c r="I30">
        <f t="shared" si="5"/>
        <v>2</v>
      </c>
      <c r="J30">
        <f t="shared" si="6"/>
        <v>0</v>
      </c>
      <c r="K30">
        <f t="shared" si="7"/>
        <v>1</v>
      </c>
      <c r="L30">
        <f t="shared" si="8"/>
        <v>4</v>
      </c>
      <c r="N30" s="5">
        <v>4</v>
      </c>
      <c r="O30" s="5">
        <v>1</v>
      </c>
      <c r="P30" s="5">
        <v>0</v>
      </c>
      <c r="Q30" s="5">
        <v>2</v>
      </c>
      <c r="R30" s="5">
        <v>0</v>
      </c>
      <c r="S30" s="5">
        <v>3</v>
      </c>
      <c r="T30" s="5">
        <v>0</v>
      </c>
      <c r="U30" s="5">
        <v>0</v>
      </c>
      <c r="V30" s="5">
        <v>0</v>
      </c>
      <c r="W30" s="4"/>
      <c r="X30" s="5" t="s">
        <v>3</v>
      </c>
      <c r="Y30" s="5" t="s">
        <v>0</v>
      </c>
      <c r="Z30" s="5">
        <v>0</v>
      </c>
      <c r="AA30" s="5" t="s">
        <v>1</v>
      </c>
      <c r="AB30" s="5">
        <v>0</v>
      </c>
      <c r="AC30" s="5" t="s">
        <v>2</v>
      </c>
      <c r="AD30" s="5">
        <v>0</v>
      </c>
      <c r="AE30" s="5">
        <v>0</v>
      </c>
      <c r="AF30" s="5">
        <v>0</v>
      </c>
      <c r="AG30" s="4"/>
      <c r="AH30" s="5">
        <v>1</v>
      </c>
      <c r="AI30" s="5">
        <v>4</v>
      </c>
      <c r="AJ30" s="5">
        <v>0</v>
      </c>
      <c r="AK30" s="5">
        <v>3</v>
      </c>
      <c r="AL30" s="5">
        <v>0</v>
      </c>
      <c r="AM30" s="5">
        <v>2</v>
      </c>
      <c r="AN30" s="5">
        <v>0</v>
      </c>
      <c r="AO30" s="5">
        <v>0</v>
      </c>
      <c r="AP30" s="5">
        <v>0</v>
      </c>
      <c r="AR30" t="str">
        <f t="shared" si="9"/>
        <v>140302000</v>
      </c>
    </row>
    <row r="31" spans="1:44" ht="15.75" thickBot="1" x14ac:dyDescent="0.3">
      <c r="A31" s="2"/>
      <c r="B31" s="2">
        <v>40302010</v>
      </c>
      <c r="D31">
        <f t="shared" si="0"/>
        <v>0</v>
      </c>
      <c r="E31">
        <f t="shared" si="1"/>
        <v>4</v>
      </c>
      <c r="F31">
        <f t="shared" si="2"/>
        <v>0</v>
      </c>
      <c r="G31">
        <f t="shared" si="3"/>
        <v>3</v>
      </c>
      <c r="H31">
        <f t="shared" si="4"/>
        <v>0</v>
      </c>
      <c r="I31">
        <f t="shared" si="5"/>
        <v>2</v>
      </c>
      <c r="J31">
        <f t="shared" si="6"/>
        <v>0</v>
      </c>
      <c r="K31">
        <f t="shared" si="7"/>
        <v>1</v>
      </c>
      <c r="L31">
        <f t="shared" si="8"/>
        <v>0</v>
      </c>
      <c r="N31" s="5">
        <v>0</v>
      </c>
      <c r="O31" s="5">
        <v>1</v>
      </c>
      <c r="P31" s="5">
        <v>0</v>
      </c>
      <c r="Q31" s="5">
        <v>2</v>
      </c>
      <c r="R31" s="5">
        <v>0</v>
      </c>
      <c r="S31" s="5">
        <v>3</v>
      </c>
      <c r="T31" s="5">
        <v>0</v>
      </c>
      <c r="U31" s="5">
        <v>4</v>
      </c>
      <c r="V31" s="5">
        <v>0</v>
      </c>
      <c r="W31" s="4"/>
      <c r="X31" s="5">
        <v>0</v>
      </c>
      <c r="Y31" s="5" t="s">
        <v>0</v>
      </c>
      <c r="Z31" s="5">
        <v>0</v>
      </c>
      <c r="AA31" s="5" t="s">
        <v>1</v>
      </c>
      <c r="AB31" s="5">
        <v>0</v>
      </c>
      <c r="AC31" s="5" t="s">
        <v>2</v>
      </c>
      <c r="AD31" s="5">
        <v>0</v>
      </c>
      <c r="AE31" s="5" t="s">
        <v>3</v>
      </c>
      <c r="AF31" s="5">
        <v>0</v>
      </c>
      <c r="AG31" s="4"/>
      <c r="AH31" s="5">
        <v>0</v>
      </c>
      <c r="AI31" s="5">
        <v>4</v>
      </c>
      <c r="AJ31" s="5">
        <v>0</v>
      </c>
      <c r="AK31" s="5">
        <v>3</v>
      </c>
      <c r="AL31" s="5">
        <v>0</v>
      </c>
      <c r="AM31" s="5">
        <v>2</v>
      </c>
      <c r="AN31" s="5">
        <v>0</v>
      </c>
      <c r="AO31" s="5">
        <v>1</v>
      </c>
      <c r="AP31" s="5">
        <v>0</v>
      </c>
      <c r="AR31" t="str">
        <f t="shared" si="9"/>
        <v>040302010</v>
      </c>
    </row>
    <row r="32" spans="1:44" ht="15.75" thickBot="1" x14ac:dyDescent="0.3">
      <c r="A32" s="2"/>
      <c r="B32" s="2">
        <v>40002013</v>
      </c>
      <c r="D32">
        <f t="shared" si="0"/>
        <v>0</v>
      </c>
      <c r="E32">
        <f t="shared" si="1"/>
        <v>4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2</v>
      </c>
      <c r="J32">
        <f t="shared" si="6"/>
        <v>0</v>
      </c>
      <c r="K32">
        <f t="shared" si="7"/>
        <v>1</v>
      </c>
      <c r="L32">
        <f t="shared" si="8"/>
        <v>3</v>
      </c>
      <c r="N32" s="5">
        <v>3</v>
      </c>
      <c r="O32" s="5">
        <v>1</v>
      </c>
      <c r="P32" s="5">
        <v>0</v>
      </c>
      <c r="Q32" s="5">
        <v>2</v>
      </c>
      <c r="R32" s="5">
        <v>0</v>
      </c>
      <c r="S32" s="5">
        <v>0</v>
      </c>
      <c r="T32" s="5">
        <v>0</v>
      </c>
      <c r="U32" s="5">
        <v>4</v>
      </c>
      <c r="V32" s="5">
        <v>0</v>
      </c>
      <c r="W32" s="4"/>
      <c r="X32" s="5" t="s">
        <v>2</v>
      </c>
      <c r="Y32" s="5" t="s">
        <v>0</v>
      </c>
      <c r="Z32" s="5">
        <v>0</v>
      </c>
      <c r="AA32" s="5" t="s">
        <v>1</v>
      </c>
      <c r="AB32" s="5">
        <v>0</v>
      </c>
      <c r="AC32" s="5">
        <v>0</v>
      </c>
      <c r="AD32" s="5">
        <v>0</v>
      </c>
      <c r="AE32" s="5" t="s">
        <v>3</v>
      </c>
      <c r="AF32" s="5">
        <v>0</v>
      </c>
      <c r="AG32" s="4"/>
      <c r="AH32" s="5">
        <v>2</v>
      </c>
      <c r="AI32" s="5">
        <v>4</v>
      </c>
      <c r="AJ32" s="5">
        <v>0</v>
      </c>
      <c r="AK32" s="5">
        <v>3</v>
      </c>
      <c r="AL32" s="5">
        <v>0</v>
      </c>
      <c r="AM32" s="5">
        <v>0</v>
      </c>
      <c r="AN32" s="5">
        <v>0</v>
      </c>
      <c r="AO32" s="5">
        <v>1</v>
      </c>
      <c r="AP32" s="5">
        <v>0</v>
      </c>
      <c r="AR32" t="str">
        <f t="shared" si="9"/>
        <v>240300010</v>
      </c>
    </row>
    <row r="33" spans="1:44" ht="15.75" thickBot="1" x14ac:dyDescent="0.3">
      <c r="A33" s="3"/>
      <c r="B33" s="3">
        <v>240000013</v>
      </c>
      <c r="D33">
        <f t="shared" si="0"/>
        <v>2</v>
      </c>
      <c r="E33">
        <f t="shared" si="1"/>
        <v>4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1</v>
      </c>
      <c r="L33">
        <f t="shared" si="8"/>
        <v>3</v>
      </c>
      <c r="N33" s="5">
        <v>3</v>
      </c>
      <c r="O33" s="5">
        <v>1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4</v>
      </c>
      <c r="V33" s="5">
        <v>2</v>
      </c>
      <c r="W33" s="4"/>
      <c r="X33" s="5" t="s">
        <v>2</v>
      </c>
      <c r="Y33" s="5" t="s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 t="s">
        <v>3</v>
      </c>
      <c r="AF33" s="5" t="s">
        <v>1</v>
      </c>
      <c r="AG33" s="4"/>
      <c r="AH33" s="5">
        <v>2</v>
      </c>
      <c r="AI33" s="5">
        <v>4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1</v>
      </c>
      <c r="AP33" s="5">
        <v>3</v>
      </c>
      <c r="AR33" t="str">
        <f t="shared" si="9"/>
        <v>240000013</v>
      </c>
    </row>
    <row r="34" spans="1:44" ht="15.75" thickBot="1" x14ac:dyDescent="0.3">
      <c r="B34" s="2"/>
    </row>
    <row r="35" spans="1:44" ht="15.75" thickBot="1" x14ac:dyDescent="0.3">
      <c r="B35" s="2"/>
    </row>
    <row r="36" spans="1:44" ht="15.75" thickBot="1" x14ac:dyDescent="0.3">
      <c r="B36" s="2"/>
    </row>
    <row r="37" spans="1:44" ht="15.75" thickBot="1" x14ac:dyDescent="0.3">
      <c r="B37" s="2"/>
    </row>
    <row r="38" spans="1:44" ht="15.75" thickBot="1" x14ac:dyDescent="0.3">
      <c r="B38" s="2"/>
    </row>
    <row r="39" spans="1:44" ht="15.75" thickBot="1" x14ac:dyDescent="0.3">
      <c r="B39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39"/>
  <sheetViews>
    <sheetView tabSelected="1" topLeftCell="Y21" workbookViewId="0">
      <selection activeCell="AR3" sqref="AR3:AR39"/>
    </sheetView>
  </sheetViews>
  <sheetFormatPr baseColWidth="10" defaultRowHeight="15" x14ac:dyDescent="0.25"/>
  <cols>
    <col min="4" max="12" width="2" bestFit="1" customWidth="1"/>
    <col min="14" max="22" width="2" bestFit="1" customWidth="1"/>
    <col min="24" max="32" width="2" bestFit="1" customWidth="1"/>
    <col min="34" max="34" width="2.28515625" bestFit="1" customWidth="1"/>
    <col min="35" max="35" width="2.140625" bestFit="1" customWidth="1"/>
    <col min="36" max="37" width="2.28515625" bestFit="1" customWidth="1"/>
    <col min="38" max="38" width="2" bestFit="1" customWidth="1"/>
    <col min="39" max="42" width="2.28515625" bestFit="1" customWidth="1"/>
  </cols>
  <sheetData>
    <row r="2" spans="2:44" ht="15.75" thickBot="1" x14ac:dyDescent="0.3"/>
    <row r="3" spans="2:44" ht="15.75" thickBot="1" x14ac:dyDescent="0.3">
      <c r="B3" s="1">
        <v>103000204</v>
      </c>
      <c r="D3">
        <f>INT(B3/10^8)</f>
        <v>1</v>
      </c>
      <c r="E3">
        <f>INT(B3/10^7)-INT(B3/10^8)*10</f>
        <v>0</v>
      </c>
      <c r="F3">
        <f>INT(B3/10^6)-INT(B3/10^7)*10</f>
        <v>3</v>
      </c>
      <c r="G3">
        <f>INT(B3/10^5)-INT(B3/10^6)*10</f>
        <v>0</v>
      </c>
      <c r="H3">
        <f>INT(B3/10^4)-INT(B3/10^5)*10</f>
        <v>0</v>
      </c>
      <c r="I3">
        <f>INT(B3/10^3)-INT(B3/10^4)*10</f>
        <v>0</v>
      </c>
      <c r="J3">
        <f>INT(B3/10^2)-INT(B3/10^3)*10</f>
        <v>2</v>
      </c>
      <c r="K3">
        <f>INT(B3/10^1)-INT(B3/10^2)*10</f>
        <v>0</v>
      </c>
      <c r="L3">
        <f>INT(B3/10^0)-INT(B3/10^1)*10</f>
        <v>4</v>
      </c>
      <c r="N3">
        <v>4</v>
      </c>
      <c r="O3">
        <v>0</v>
      </c>
      <c r="P3">
        <v>2</v>
      </c>
      <c r="Q3">
        <v>0</v>
      </c>
      <c r="R3">
        <v>0</v>
      </c>
      <c r="S3">
        <v>0</v>
      </c>
      <c r="T3">
        <v>3</v>
      </c>
      <c r="U3">
        <v>0</v>
      </c>
      <c r="V3">
        <v>1</v>
      </c>
      <c r="X3" t="s">
        <v>3</v>
      </c>
      <c r="Y3">
        <v>0</v>
      </c>
      <c r="Z3" t="s">
        <v>1</v>
      </c>
      <c r="AA3">
        <v>0</v>
      </c>
      <c r="AB3">
        <v>0</v>
      </c>
      <c r="AC3">
        <v>0</v>
      </c>
      <c r="AD3" t="s">
        <v>2</v>
      </c>
      <c r="AE3">
        <v>0</v>
      </c>
      <c r="AF3" t="s">
        <v>0</v>
      </c>
      <c r="AH3">
        <v>1</v>
      </c>
      <c r="AI3">
        <v>0</v>
      </c>
      <c r="AJ3">
        <v>3</v>
      </c>
      <c r="AK3">
        <v>0</v>
      </c>
      <c r="AL3">
        <v>0</v>
      </c>
      <c r="AM3">
        <v>0</v>
      </c>
      <c r="AN3">
        <v>2</v>
      </c>
      <c r="AO3">
        <v>0</v>
      </c>
      <c r="AP3">
        <v>4</v>
      </c>
      <c r="AR3" t="str">
        <f>AH3&amp;""&amp;AI3&amp;""&amp;AJ3&amp;""&amp;AK3&amp;""&amp;AL3&amp;""&amp;AM3&amp;""&amp;AN3&amp;""&amp;AO3&amp;""&amp;AP3</f>
        <v>103000204</v>
      </c>
    </row>
    <row r="4" spans="2:44" ht="15.75" thickBot="1" x14ac:dyDescent="0.3">
      <c r="B4" s="2">
        <v>100000234</v>
      </c>
      <c r="D4">
        <f t="shared" ref="D4:D39" si="0">INT(B4/10^8)</f>
        <v>1</v>
      </c>
      <c r="E4">
        <f t="shared" ref="E4:E39" si="1">INT(B4/10^7)-INT(B4/10^8)*10</f>
        <v>0</v>
      </c>
      <c r="F4">
        <f t="shared" ref="F4:F39" si="2">INT(B4/10^6)-INT(B4/10^7)*10</f>
        <v>0</v>
      </c>
      <c r="G4">
        <f t="shared" ref="G4:G39" si="3">INT(B4/10^5)-INT(B4/10^6)*10</f>
        <v>0</v>
      </c>
      <c r="H4">
        <f t="shared" ref="H4:H39" si="4">INT(B4/10^4)-INT(B4/10^5)*10</f>
        <v>0</v>
      </c>
      <c r="I4">
        <f t="shared" ref="I4:I39" si="5">INT(B4/10^3)-INT(B4/10^4)*10</f>
        <v>0</v>
      </c>
      <c r="J4">
        <f t="shared" ref="J4:J39" si="6">INT(B4/10^2)-INT(B4/10^3)*10</f>
        <v>2</v>
      </c>
      <c r="K4">
        <f t="shared" ref="K4:K39" si="7">INT(B4/10^1)-INT(B4/10^2)*10</f>
        <v>3</v>
      </c>
      <c r="L4">
        <f t="shared" ref="L4:L39" si="8">INT(B4/10^0)-INT(B4/10^1)*10</f>
        <v>4</v>
      </c>
      <c r="N4">
        <v>4</v>
      </c>
      <c r="O4">
        <v>3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X4" t="s">
        <v>3</v>
      </c>
      <c r="Y4" t="s">
        <v>2</v>
      </c>
      <c r="Z4" t="s">
        <v>1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0</v>
      </c>
      <c r="AH4">
        <v>1</v>
      </c>
      <c r="AI4">
        <v>2</v>
      </c>
      <c r="AJ4">
        <v>3</v>
      </c>
      <c r="AK4">
        <v>0</v>
      </c>
      <c r="AL4">
        <v>0</v>
      </c>
      <c r="AM4">
        <v>0</v>
      </c>
      <c r="AN4">
        <v>0</v>
      </c>
      <c r="AO4">
        <v>0</v>
      </c>
      <c r="AP4">
        <v>4</v>
      </c>
      <c r="AR4" t="str">
        <f t="shared" ref="AR4:AR39" si="9">AH4&amp;""&amp;AI4&amp;""&amp;AJ4&amp;""&amp;AK4&amp;""&amp;AL4&amp;""&amp;AM4&amp;""&amp;AN4&amp;""&amp;AO4&amp;""&amp;AP4</f>
        <v>123000004</v>
      </c>
    </row>
    <row r="5" spans="2:44" ht="15.75" thickBot="1" x14ac:dyDescent="0.3">
      <c r="B5" s="2">
        <v>120000034</v>
      </c>
      <c r="D5">
        <f t="shared" si="0"/>
        <v>1</v>
      </c>
      <c r="E5">
        <f t="shared" si="1"/>
        <v>2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3</v>
      </c>
      <c r="L5">
        <f t="shared" si="8"/>
        <v>4</v>
      </c>
      <c r="N5">
        <v>4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1</v>
      </c>
      <c r="X5" t="s">
        <v>3</v>
      </c>
      <c r="Y5" t="s">
        <v>2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</v>
      </c>
      <c r="AF5" t="s">
        <v>0</v>
      </c>
      <c r="AH5">
        <v>1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3</v>
      </c>
      <c r="AP5">
        <v>4</v>
      </c>
      <c r="AR5" t="str">
        <f t="shared" si="9"/>
        <v>120000034</v>
      </c>
    </row>
    <row r="6" spans="2:44" ht="15.75" thickBot="1" x14ac:dyDescent="0.3">
      <c r="B6" s="2">
        <v>20001034</v>
      </c>
      <c r="D6">
        <f t="shared" si="0"/>
        <v>0</v>
      </c>
      <c r="E6">
        <f t="shared" si="1"/>
        <v>2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1</v>
      </c>
      <c r="J6">
        <f t="shared" si="6"/>
        <v>0</v>
      </c>
      <c r="K6">
        <f t="shared" si="7"/>
        <v>3</v>
      </c>
      <c r="L6">
        <f t="shared" si="8"/>
        <v>4</v>
      </c>
      <c r="N6">
        <v>4</v>
      </c>
      <c r="O6">
        <v>3</v>
      </c>
      <c r="P6">
        <v>0</v>
      </c>
      <c r="Q6">
        <v>1</v>
      </c>
      <c r="R6">
        <v>0</v>
      </c>
      <c r="S6">
        <v>0</v>
      </c>
      <c r="T6">
        <v>0</v>
      </c>
      <c r="U6">
        <v>2</v>
      </c>
      <c r="V6">
        <v>0</v>
      </c>
      <c r="X6" t="s">
        <v>3</v>
      </c>
      <c r="Y6" t="s">
        <v>2</v>
      </c>
      <c r="Z6">
        <v>0</v>
      </c>
      <c r="AA6" t="s">
        <v>0</v>
      </c>
      <c r="AB6">
        <v>0</v>
      </c>
      <c r="AC6">
        <v>0</v>
      </c>
      <c r="AD6">
        <v>0</v>
      </c>
      <c r="AE6" t="s">
        <v>1</v>
      </c>
      <c r="AF6">
        <v>0</v>
      </c>
      <c r="AH6">
        <v>1</v>
      </c>
      <c r="AI6">
        <v>2</v>
      </c>
      <c r="AJ6">
        <v>0</v>
      </c>
      <c r="AK6">
        <v>4</v>
      </c>
      <c r="AL6">
        <v>0</v>
      </c>
      <c r="AM6">
        <v>0</v>
      </c>
      <c r="AN6">
        <v>0</v>
      </c>
      <c r="AO6">
        <v>3</v>
      </c>
      <c r="AP6">
        <v>0</v>
      </c>
      <c r="AR6" t="str">
        <f t="shared" si="9"/>
        <v>120400030</v>
      </c>
    </row>
    <row r="7" spans="2:44" ht="15.75" thickBot="1" x14ac:dyDescent="0.3">
      <c r="B7" s="2">
        <v>20401030</v>
      </c>
      <c r="D7">
        <f t="shared" si="0"/>
        <v>0</v>
      </c>
      <c r="E7">
        <f t="shared" si="1"/>
        <v>2</v>
      </c>
      <c r="F7">
        <f t="shared" si="2"/>
        <v>0</v>
      </c>
      <c r="G7">
        <f t="shared" si="3"/>
        <v>4</v>
      </c>
      <c r="H7">
        <f t="shared" si="4"/>
        <v>0</v>
      </c>
      <c r="I7">
        <f t="shared" si="5"/>
        <v>1</v>
      </c>
      <c r="J7">
        <f t="shared" si="6"/>
        <v>0</v>
      </c>
      <c r="K7">
        <f t="shared" si="7"/>
        <v>3</v>
      </c>
      <c r="L7">
        <f t="shared" si="8"/>
        <v>0</v>
      </c>
      <c r="N7">
        <v>0</v>
      </c>
      <c r="O7">
        <v>3</v>
      </c>
      <c r="P7">
        <v>0</v>
      </c>
      <c r="Q7">
        <v>1</v>
      </c>
      <c r="R7">
        <v>0</v>
      </c>
      <c r="S7">
        <v>4</v>
      </c>
      <c r="T7">
        <v>0</v>
      </c>
      <c r="U7">
        <v>2</v>
      </c>
      <c r="V7">
        <v>0</v>
      </c>
      <c r="X7">
        <v>0</v>
      </c>
      <c r="Y7" t="s">
        <v>2</v>
      </c>
      <c r="Z7">
        <v>0</v>
      </c>
      <c r="AA7" t="s">
        <v>0</v>
      </c>
      <c r="AB7">
        <v>0</v>
      </c>
      <c r="AC7" t="s">
        <v>3</v>
      </c>
      <c r="AD7">
        <v>0</v>
      </c>
      <c r="AE7" t="s">
        <v>1</v>
      </c>
      <c r="AF7">
        <v>0</v>
      </c>
      <c r="AH7">
        <v>0</v>
      </c>
      <c r="AI7">
        <v>2</v>
      </c>
      <c r="AJ7">
        <v>0</v>
      </c>
      <c r="AK7">
        <v>4</v>
      </c>
      <c r="AL7">
        <v>0</v>
      </c>
      <c r="AM7">
        <v>1</v>
      </c>
      <c r="AN7">
        <v>0</v>
      </c>
      <c r="AO7">
        <v>3</v>
      </c>
      <c r="AP7">
        <v>0</v>
      </c>
      <c r="AR7" t="str">
        <f t="shared" si="9"/>
        <v>020401030</v>
      </c>
    </row>
    <row r="8" spans="2:44" ht="15.75" thickBot="1" x14ac:dyDescent="0.3">
      <c r="B8" s="2">
        <v>20400130</v>
      </c>
      <c r="D8">
        <f t="shared" si="0"/>
        <v>0</v>
      </c>
      <c r="E8">
        <f t="shared" si="1"/>
        <v>2</v>
      </c>
      <c r="F8">
        <f t="shared" si="2"/>
        <v>0</v>
      </c>
      <c r="G8">
        <f t="shared" si="3"/>
        <v>4</v>
      </c>
      <c r="H8">
        <f t="shared" si="4"/>
        <v>0</v>
      </c>
      <c r="I8">
        <f t="shared" si="5"/>
        <v>0</v>
      </c>
      <c r="J8">
        <f t="shared" si="6"/>
        <v>1</v>
      </c>
      <c r="K8">
        <f t="shared" si="7"/>
        <v>3</v>
      </c>
      <c r="L8">
        <f t="shared" si="8"/>
        <v>0</v>
      </c>
      <c r="N8">
        <v>0</v>
      </c>
      <c r="O8">
        <v>3</v>
      </c>
      <c r="P8">
        <v>1</v>
      </c>
      <c r="Q8">
        <v>0</v>
      </c>
      <c r="R8">
        <v>0</v>
      </c>
      <c r="S8">
        <v>4</v>
      </c>
      <c r="T8">
        <v>0</v>
      </c>
      <c r="U8">
        <v>2</v>
      </c>
      <c r="V8">
        <v>0</v>
      </c>
      <c r="X8">
        <v>0</v>
      </c>
      <c r="Y8" t="s">
        <v>2</v>
      </c>
      <c r="Z8" t="s">
        <v>0</v>
      </c>
      <c r="AA8">
        <v>0</v>
      </c>
      <c r="AB8">
        <v>0</v>
      </c>
      <c r="AC8" t="s">
        <v>3</v>
      </c>
      <c r="AD8">
        <v>0</v>
      </c>
      <c r="AE8" t="s">
        <v>1</v>
      </c>
      <c r="AF8">
        <v>0</v>
      </c>
      <c r="AH8">
        <v>0</v>
      </c>
      <c r="AI8">
        <v>2</v>
      </c>
      <c r="AJ8">
        <v>4</v>
      </c>
      <c r="AK8">
        <v>0</v>
      </c>
      <c r="AL8">
        <v>0</v>
      </c>
      <c r="AM8">
        <v>1</v>
      </c>
      <c r="AN8">
        <v>0</v>
      </c>
      <c r="AO8">
        <v>3</v>
      </c>
      <c r="AP8">
        <v>0</v>
      </c>
      <c r="AR8" t="str">
        <f t="shared" si="9"/>
        <v>024001030</v>
      </c>
    </row>
    <row r="9" spans="2:44" ht="15.75" thickBot="1" x14ac:dyDescent="0.3">
      <c r="B9" s="2">
        <v>24000130</v>
      </c>
      <c r="D9">
        <f t="shared" si="0"/>
        <v>0</v>
      </c>
      <c r="E9">
        <f t="shared" si="1"/>
        <v>2</v>
      </c>
      <c r="F9">
        <f t="shared" si="2"/>
        <v>4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1</v>
      </c>
      <c r="K9">
        <f t="shared" si="7"/>
        <v>3</v>
      </c>
      <c r="L9">
        <f t="shared" si="8"/>
        <v>0</v>
      </c>
      <c r="N9">
        <v>0</v>
      </c>
      <c r="O9">
        <v>3</v>
      </c>
      <c r="P9">
        <v>1</v>
      </c>
      <c r="Q9">
        <v>0</v>
      </c>
      <c r="R9">
        <v>0</v>
      </c>
      <c r="S9">
        <v>0</v>
      </c>
      <c r="T9">
        <v>4</v>
      </c>
      <c r="U9">
        <v>2</v>
      </c>
      <c r="V9">
        <v>0</v>
      </c>
      <c r="X9">
        <v>0</v>
      </c>
      <c r="Y9" t="s">
        <v>2</v>
      </c>
      <c r="Z9" t="s">
        <v>0</v>
      </c>
      <c r="AA9">
        <v>0</v>
      </c>
      <c r="AB9">
        <v>0</v>
      </c>
      <c r="AC9">
        <v>0</v>
      </c>
      <c r="AD9" t="s">
        <v>3</v>
      </c>
      <c r="AE9" t="s">
        <v>1</v>
      </c>
      <c r="AF9">
        <v>0</v>
      </c>
      <c r="AH9">
        <v>0</v>
      </c>
      <c r="AI9">
        <v>2</v>
      </c>
      <c r="AJ9">
        <v>4</v>
      </c>
      <c r="AK9">
        <v>0</v>
      </c>
      <c r="AL9">
        <v>0</v>
      </c>
      <c r="AM9">
        <v>0</v>
      </c>
      <c r="AN9">
        <v>1</v>
      </c>
      <c r="AO9">
        <v>3</v>
      </c>
      <c r="AP9">
        <v>0</v>
      </c>
      <c r="AR9" t="str">
        <f t="shared" si="9"/>
        <v>024000130</v>
      </c>
    </row>
    <row r="10" spans="2:44" ht="15.75" thickBot="1" x14ac:dyDescent="0.3">
      <c r="B10" s="2">
        <v>324000100</v>
      </c>
      <c r="D10">
        <f t="shared" si="0"/>
        <v>3</v>
      </c>
      <c r="E10">
        <f t="shared" si="1"/>
        <v>2</v>
      </c>
      <c r="F10">
        <f t="shared" si="2"/>
        <v>4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1</v>
      </c>
      <c r="K10">
        <f t="shared" si="7"/>
        <v>0</v>
      </c>
      <c r="L10">
        <f t="shared" si="8"/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4</v>
      </c>
      <c r="U10">
        <v>2</v>
      </c>
      <c r="V10">
        <v>3</v>
      </c>
      <c r="X10">
        <v>0</v>
      </c>
      <c r="Y10">
        <v>0</v>
      </c>
      <c r="Z10" t="s">
        <v>0</v>
      </c>
      <c r="AA10">
        <v>0</v>
      </c>
      <c r="AB10">
        <v>0</v>
      </c>
      <c r="AC10">
        <v>0</v>
      </c>
      <c r="AD10" t="s">
        <v>3</v>
      </c>
      <c r="AE10" t="s">
        <v>1</v>
      </c>
      <c r="AF10" t="s">
        <v>2</v>
      </c>
      <c r="AH10">
        <v>0</v>
      </c>
      <c r="AI10">
        <v>0</v>
      </c>
      <c r="AJ10">
        <v>4</v>
      </c>
      <c r="AK10">
        <v>0</v>
      </c>
      <c r="AL10">
        <v>0</v>
      </c>
      <c r="AM10">
        <v>0</v>
      </c>
      <c r="AN10">
        <v>1</v>
      </c>
      <c r="AO10">
        <v>3</v>
      </c>
      <c r="AP10">
        <v>2</v>
      </c>
      <c r="AR10" t="str">
        <f t="shared" si="9"/>
        <v>004000132</v>
      </c>
    </row>
    <row r="11" spans="2:44" ht="15.75" thickBot="1" x14ac:dyDescent="0.3">
      <c r="B11" s="2">
        <v>320400100</v>
      </c>
      <c r="D11">
        <f t="shared" si="0"/>
        <v>3</v>
      </c>
      <c r="E11">
        <f t="shared" si="1"/>
        <v>2</v>
      </c>
      <c r="F11">
        <f t="shared" si="2"/>
        <v>0</v>
      </c>
      <c r="G11">
        <f t="shared" si="3"/>
        <v>4</v>
      </c>
      <c r="H11">
        <f t="shared" si="4"/>
        <v>0</v>
      </c>
      <c r="I11">
        <f t="shared" si="5"/>
        <v>0</v>
      </c>
      <c r="J11">
        <f t="shared" si="6"/>
        <v>1</v>
      </c>
      <c r="K11">
        <f t="shared" si="7"/>
        <v>0</v>
      </c>
      <c r="L11">
        <f t="shared" si="8"/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4</v>
      </c>
      <c r="T11">
        <v>0</v>
      </c>
      <c r="U11">
        <v>2</v>
      </c>
      <c r="V11">
        <v>3</v>
      </c>
      <c r="X11">
        <v>0</v>
      </c>
      <c r="Y11">
        <v>0</v>
      </c>
      <c r="Z11" t="s">
        <v>0</v>
      </c>
      <c r="AA11">
        <v>0</v>
      </c>
      <c r="AB11">
        <v>0</v>
      </c>
      <c r="AC11" t="s">
        <v>3</v>
      </c>
      <c r="AD11">
        <v>0</v>
      </c>
      <c r="AE11" t="s">
        <v>1</v>
      </c>
      <c r="AF11" t="s">
        <v>2</v>
      </c>
      <c r="AH11">
        <v>0</v>
      </c>
      <c r="AI11">
        <v>0</v>
      </c>
      <c r="AJ11">
        <v>4</v>
      </c>
      <c r="AK11">
        <v>0</v>
      </c>
      <c r="AL11">
        <v>0</v>
      </c>
      <c r="AM11">
        <v>1</v>
      </c>
      <c r="AN11">
        <v>0</v>
      </c>
      <c r="AO11">
        <v>3</v>
      </c>
      <c r="AP11">
        <v>2</v>
      </c>
      <c r="AR11" t="str">
        <f t="shared" si="9"/>
        <v>004001032</v>
      </c>
    </row>
    <row r="12" spans="2:44" ht="15.75" thickBot="1" x14ac:dyDescent="0.3">
      <c r="B12" s="2">
        <v>20400130</v>
      </c>
      <c r="D12">
        <f t="shared" si="0"/>
        <v>0</v>
      </c>
      <c r="E12">
        <f t="shared" si="1"/>
        <v>2</v>
      </c>
      <c r="F12">
        <f t="shared" si="2"/>
        <v>0</v>
      </c>
      <c r="G12">
        <f t="shared" si="3"/>
        <v>4</v>
      </c>
      <c r="H12">
        <f t="shared" si="4"/>
        <v>0</v>
      </c>
      <c r="I12">
        <f t="shared" si="5"/>
        <v>0</v>
      </c>
      <c r="J12">
        <f t="shared" si="6"/>
        <v>1</v>
      </c>
      <c r="K12">
        <f t="shared" si="7"/>
        <v>3</v>
      </c>
      <c r="L12">
        <f t="shared" si="8"/>
        <v>0</v>
      </c>
      <c r="N12">
        <v>0</v>
      </c>
      <c r="O12">
        <v>3</v>
      </c>
      <c r="P12">
        <v>1</v>
      </c>
      <c r="Q12">
        <v>0</v>
      </c>
      <c r="R12">
        <v>0</v>
      </c>
      <c r="S12">
        <v>4</v>
      </c>
      <c r="T12">
        <v>0</v>
      </c>
      <c r="U12">
        <v>2</v>
      </c>
      <c r="V12">
        <v>0</v>
      </c>
      <c r="X12">
        <v>0</v>
      </c>
      <c r="Y12" t="s">
        <v>2</v>
      </c>
      <c r="Z12" t="s">
        <v>0</v>
      </c>
      <c r="AA12">
        <v>0</v>
      </c>
      <c r="AB12">
        <v>0</v>
      </c>
      <c r="AC12" t="s">
        <v>3</v>
      </c>
      <c r="AD12">
        <v>0</v>
      </c>
      <c r="AE12" t="s">
        <v>1</v>
      </c>
      <c r="AF12">
        <v>0</v>
      </c>
      <c r="AH12">
        <v>0</v>
      </c>
      <c r="AI12">
        <v>2</v>
      </c>
      <c r="AJ12">
        <v>4</v>
      </c>
      <c r="AK12">
        <v>0</v>
      </c>
      <c r="AL12">
        <v>0</v>
      </c>
      <c r="AM12">
        <v>1</v>
      </c>
      <c r="AN12">
        <v>0</v>
      </c>
      <c r="AO12">
        <v>3</v>
      </c>
      <c r="AP12">
        <v>0</v>
      </c>
      <c r="AR12" t="str">
        <f t="shared" si="9"/>
        <v>024001030</v>
      </c>
    </row>
    <row r="13" spans="2:44" ht="15.75" thickBot="1" x14ac:dyDescent="0.3">
      <c r="B13" s="2">
        <v>400132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4</v>
      </c>
      <c r="H13">
        <f t="shared" si="4"/>
        <v>0</v>
      </c>
      <c r="I13">
        <f t="shared" si="5"/>
        <v>0</v>
      </c>
      <c r="J13">
        <f t="shared" si="6"/>
        <v>1</v>
      </c>
      <c r="K13">
        <f t="shared" si="7"/>
        <v>3</v>
      </c>
      <c r="L13">
        <f t="shared" si="8"/>
        <v>2</v>
      </c>
      <c r="N13">
        <v>2</v>
      </c>
      <c r="O13">
        <v>3</v>
      </c>
      <c r="P13">
        <v>1</v>
      </c>
      <c r="Q13">
        <v>0</v>
      </c>
      <c r="R13">
        <v>0</v>
      </c>
      <c r="S13">
        <v>4</v>
      </c>
      <c r="T13">
        <v>0</v>
      </c>
      <c r="U13">
        <v>0</v>
      </c>
      <c r="V13">
        <v>0</v>
      </c>
      <c r="X13" t="s">
        <v>1</v>
      </c>
      <c r="Y13" t="s">
        <v>2</v>
      </c>
      <c r="Z13" t="s">
        <v>0</v>
      </c>
      <c r="AA13">
        <v>0</v>
      </c>
      <c r="AB13">
        <v>0</v>
      </c>
      <c r="AC13" t="s">
        <v>3</v>
      </c>
      <c r="AD13">
        <v>0</v>
      </c>
      <c r="AE13">
        <v>0</v>
      </c>
      <c r="AF13">
        <v>0</v>
      </c>
      <c r="AH13">
        <v>3</v>
      </c>
      <c r="AI13">
        <v>2</v>
      </c>
      <c r="AJ13">
        <v>4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R13" t="str">
        <f t="shared" si="9"/>
        <v>324001000</v>
      </c>
    </row>
    <row r="14" spans="2:44" ht="15.75" thickBot="1" x14ac:dyDescent="0.3">
      <c r="B14" s="2">
        <v>3400102</v>
      </c>
      <c r="D14">
        <f t="shared" si="0"/>
        <v>0</v>
      </c>
      <c r="E14">
        <f t="shared" si="1"/>
        <v>0</v>
      </c>
      <c r="F14">
        <f t="shared" si="2"/>
        <v>3</v>
      </c>
      <c r="G14">
        <f t="shared" si="3"/>
        <v>4</v>
      </c>
      <c r="H14">
        <f t="shared" si="4"/>
        <v>0</v>
      </c>
      <c r="I14">
        <f t="shared" si="5"/>
        <v>0</v>
      </c>
      <c r="J14">
        <f t="shared" si="6"/>
        <v>1</v>
      </c>
      <c r="K14">
        <f t="shared" si="7"/>
        <v>0</v>
      </c>
      <c r="L14">
        <f t="shared" si="8"/>
        <v>2</v>
      </c>
      <c r="N14">
        <v>2</v>
      </c>
      <c r="O14">
        <v>0</v>
      </c>
      <c r="P14">
        <v>1</v>
      </c>
      <c r="Q14">
        <v>0</v>
      </c>
      <c r="R14">
        <v>0</v>
      </c>
      <c r="S14">
        <v>4</v>
      </c>
      <c r="T14">
        <v>3</v>
      </c>
      <c r="U14">
        <v>0</v>
      </c>
      <c r="V14">
        <v>0</v>
      </c>
      <c r="X14" t="s">
        <v>1</v>
      </c>
      <c r="Y14">
        <v>0</v>
      </c>
      <c r="Z14" t="s">
        <v>0</v>
      </c>
      <c r="AA14">
        <v>0</v>
      </c>
      <c r="AB14">
        <v>0</v>
      </c>
      <c r="AC14" t="s">
        <v>3</v>
      </c>
      <c r="AD14" t="s">
        <v>2</v>
      </c>
      <c r="AE14">
        <v>0</v>
      </c>
      <c r="AF14">
        <v>0</v>
      </c>
      <c r="AH14">
        <v>3</v>
      </c>
      <c r="AI14">
        <v>0</v>
      </c>
      <c r="AJ14">
        <v>4</v>
      </c>
      <c r="AK14">
        <v>0</v>
      </c>
      <c r="AL14">
        <v>0</v>
      </c>
      <c r="AM14">
        <v>1</v>
      </c>
      <c r="AN14">
        <v>2</v>
      </c>
      <c r="AO14">
        <v>0</v>
      </c>
      <c r="AP14">
        <v>0</v>
      </c>
      <c r="AR14" t="str">
        <f t="shared" si="9"/>
        <v>304001200</v>
      </c>
    </row>
    <row r="15" spans="2:44" ht="15.75" thickBot="1" x14ac:dyDescent="0.3">
      <c r="B15" s="2">
        <v>23400100</v>
      </c>
      <c r="D15">
        <f t="shared" si="0"/>
        <v>0</v>
      </c>
      <c r="E15">
        <f t="shared" si="1"/>
        <v>2</v>
      </c>
      <c r="F15">
        <f t="shared" si="2"/>
        <v>3</v>
      </c>
      <c r="G15">
        <f t="shared" si="3"/>
        <v>4</v>
      </c>
      <c r="H15">
        <f t="shared" si="4"/>
        <v>0</v>
      </c>
      <c r="I15">
        <f t="shared" si="5"/>
        <v>0</v>
      </c>
      <c r="J15">
        <f t="shared" si="6"/>
        <v>1</v>
      </c>
      <c r="K15">
        <f t="shared" si="7"/>
        <v>0</v>
      </c>
      <c r="L15">
        <f t="shared" si="8"/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4</v>
      </c>
      <c r="T15">
        <v>3</v>
      </c>
      <c r="U15">
        <v>2</v>
      </c>
      <c r="V15">
        <v>0</v>
      </c>
      <c r="X15">
        <v>0</v>
      </c>
      <c r="Y15">
        <v>0</v>
      </c>
      <c r="Z15" t="s">
        <v>0</v>
      </c>
      <c r="AA15">
        <v>0</v>
      </c>
      <c r="AB15">
        <v>0</v>
      </c>
      <c r="AC15" t="s">
        <v>3</v>
      </c>
      <c r="AD15" t="s">
        <v>2</v>
      </c>
      <c r="AE15" t="s">
        <v>1</v>
      </c>
      <c r="AF15">
        <v>0</v>
      </c>
      <c r="AH15">
        <v>0</v>
      </c>
      <c r="AI15">
        <v>0</v>
      </c>
      <c r="AJ15">
        <v>4</v>
      </c>
      <c r="AK15">
        <v>0</v>
      </c>
      <c r="AL15">
        <v>0</v>
      </c>
      <c r="AM15">
        <v>1</v>
      </c>
      <c r="AN15">
        <v>2</v>
      </c>
      <c r="AO15">
        <v>3</v>
      </c>
      <c r="AP15">
        <v>0</v>
      </c>
      <c r="AR15" t="str">
        <f t="shared" si="9"/>
        <v>004001230</v>
      </c>
    </row>
    <row r="16" spans="2:44" ht="15.75" thickBot="1" x14ac:dyDescent="0.3">
      <c r="B16" s="2">
        <v>23401000</v>
      </c>
      <c r="D16">
        <f t="shared" si="0"/>
        <v>0</v>
      </c>
      <c r="E16">
        <f t="shared" si="1"/>
        <v>2</v>
      </c>
      <c r="F16">
        <f t="shared" si="2"/>
        <v>3</v>
      </c>
      <c r="G16">
        <f t="shared" si="3"/>
        <v>4</v>
      </c>
      <c r="H16">
        <f t="shared" si="4"/>
        <v>0</v>
      </c>
      <c r="I16">
        <f t="shared" si="5"/>
        <v>1</v>
      </c>
      <c r="J16">
        <f t="shared" si="6"/>
        <v>0</v>
      </c>
      <c r="K16">
        <f t="shared" si="7"/>
        <v>0</v>
      </c>
      <c r="L16">
        <f t="shared" si="8"/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4</v>
      </c>
      <c r="T16">
        <v>3</v>
      </c>
      <c r="U16">
        <v>2</v>
      </c>
      <c r="V16">
        <v>0</v>
      </c>
      <c r="X16">
        <v>0</v>
      </c>
      <c r="Y16">
        <v>0</v>
      </c>
      <c r="Z16">
        <v>0</v>
      </c>
      <c r="AA16" t="s">
        <v>0</v>
      </c>
      <c r="AB16">
        <v>0</v>
      </c>
      <c r="AC16" t="s">
        <v>3</v>
      </c>
      <c r="AD16" t="s">
        <v>2</v>
      </c>
      <c r="AE16" t="s">
        <v>1</v>
      </c>
      <c r="AF16">
        <v>0</v>
      </c>
      <c r="AH16">
        <v>0</v>
      </c>
      <c r="AI16">
        <v>0</v>
      </c>
      <c r="AJ16">
        <v>0</v>
      </c>
      <c r="AK16">
        <v>4</v>
      </c>
      <c r="AL16">
        <v>0</v>
      </c>
      <c r="AM16">
        <v>1</v>
      </c>
      <c r="AN16">
        <v>2</v>
      </c>
      <c r="AO16">
        <v>3</v>
      </c>
      <c r="AP16">
        <v>0</v>
      </c>
      <c r="AR16" t="str">
        <f t="shared" si="9"/>
        <v>000401230</v>
      </c>
    </row>
    <row r="17" spans="2:44" ht="15.75" thickBot="1" x14ac:dyDescent="0.3">
      <c r="B17" s="2">
        <v>23001004</v>
      </c>
      <c r="D17">
        <f t="shared" si="0"/>
        <v>0</v>
      </c>
      <c r="E17">
        <f t="shared" si="1"/>
        <v>2</v>
      </c>
      <c r="F17">
        <f t="shared" si="2"/>
        <v>3</v>
      </c>
      <c r="G17">
        <f t="shared" si="3"/>
        <v>0</v>
      </c>
      <c r="H17">
        <f t="shared" si="4"/>
        <v>0</v>
      </c>
      <c r="I17">
        <f t="shared" si="5"/>
        <v>1</v>
      </c>
      <c r="J17">
        <f t="shared" si="6"/>
        <v>0</v>
      </c>
      <c r="K17">
        <f t="shared" si="7"/>
        <v>0</v>
      </c>
      <c r="L17">
        <f t="shared" si="8"/>
        <v>4</v>
      </c>
      <c r="N17">
        <v>4</v>
      </c>
      <c r="O17">
        <v>0</v>
      </c>
      <c r="P17">
        <v>0</v>
      </c>
      <c r="Q17">
        <v>1</v>
      </c>
      <c r="R17">
        <v>0</v>
      </c>
      <c r="S17">
        <v>0</v>
      </c>
      <c r="T17">
        <v>3</v>
      </c>
      <c r="U17">
        <v>2</v>
      </c>
      <c r="V17">
        <v>0</v>
      </c>
      <c r="X17" t="s">
        <v>3</v>
      </c>
      <c r="Y17">
        <v>0</v>
      </c>
      <c r="Z17">
        <v>0</v>
      </c>
      <c r="AA17" t="s">
        <v>0</v>
      </c>
      <c r="AB17">
        <v>0</v>
      </c>
      <c r="AC17">
        <v>0</v>
      </c>
      <c r="AD17" t="s">
        <v>2</v>
      </c>
      <c r="AE17" t="s">
        <v>1</v>
      </c>
      <c r="AF17">
        <v>0</v>
      </c>
      <c r="AH17">
        <v>1</v>
      </c>
      <c r="AI17">
        <v>0</v>
      </c>
      <c r="AJ17">
        <v>0</v>
      </c>
      <c r="AK17">
        <v>4</v>
      </c>
      <c r="AL17">
        <v>0</v>
      </c>
      <c r="AM17">
        <v>0</v>
      </c>
      <c r="AN17">
        <v>2</v>
      </c>
      <c r="AO17">
        <v>3</v>
      </c>
      <c r="AP17">
        <v>0</v>
      </c>
      <c r="AR17" t="str">
        <f t="shared" si="9"/>
        <v>100400230</v>
      </c>
    </row>
    <row r="18" spans="2:44" ht="15.75" thickBot="1" x14ac:dyDescent="0.3">
      <c r="B18" s="2">
        <v>20301004</v>
      </c>
      <c r="D18">
        <f t="shared" si="0"/>
        <v>0</v>
      </c>
      <c r="E18">
        <f t="shared" si="1"/>
        <v>2</v>
      </c>
      <c r="F18">
        <f t="shared" si="2"/>
        <v>0</v>
      </c>
      <c r="G18">
        <f t="shared" si="3"/>
        <v>3</v>
      </c>
      <c r="H18">
        <f t="shared" si="4"/>
        <v>0</v>
      </c>
      <c r="I18">
        <f t="shared" si="5"/>
        <v>1</v>
      </c>
      <c r="J18">
        <f t="shared" si="6"/>
        <v>0</v>
      </c>
      <c r="K18">
        <f t="shared" si="7"/>
        <v>0</v>
      </c>
      <c r="L18">
        <f t="shared" si="8"/>
        <v>4</v>
      </c>
      <c r="N18">
        <v>4</v>
      </c>
      <c r="O18">
        <v>0</v>
      </c>
      <c r="P18">
        <v>0</v>
      </c>
      <c r="Q18">
        <v>1</v>
      </c>
      <c r="R18">
        <v>0</v>
      </c>
      <c r="S18">
        <v>3</v>
      </c>
      <c r="T18">
        <v>0</v>
      </c>
      <c r="U18">
        <v>2</v>
      </c>
      <c r="V18">
        <v>0</v>
      </c>
      <c r="X18" t="s">
        <v>3</v>
      </c>
      <c r="Y18">
        <v>0</v>
      </c>
      <c r="Z18">
        <v>0</v>
      </c>
      <c r="AA18" t="s">
        <v>0</v>
      </c>
      <c r="AB18">
        <v>0</v>
      </c>
      <c r="AC18" t="s">
        <v>2</v>
      </c>
      <c r="AD18">
        <v>0</v>
      </c>
      <c r="AE18" t="s">
        <v>1</v>
      </c>
      <c r="AF18">
        <v>0</v>
      </c>
      <c r="AH18">
        <v>1</v>
      </c>
      <c r="AI18">
        <v>0</v>
      </c>
      <c r="AJ18">
        <v>0</v>
      </c>
      <c r="AK18">
        <v>4</v>
      </c>
      <c r="AL18">
        <v>0</v>
      </c>
      <c r="AM18">
        <v>2</v>
      </c>
      <c r="AN18">
        <v>0</v>
      </c>
      <c r="AO18">
        <v>3</v>
      </c>
      <c r="AP18">
        <v>0</v>
      </c>
      <c r="AR18" t="str">
        <f t="shared" si="9"/>
        <v>100402030</v>
      </c>
    </row>
    <row r="19" spans="2:44" ht="15.75" thickBot="1" x14ac:dyDescent="0.3">
      <c r="B19" s="2">
        <v>301204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3</v>
      </c>
      <c r="H19">
        <f t="shared" si="4"/>
        <v>0</v>
      </c>
      <c r="I19">
        <f t="shared" si="5"/>
        <v>1</v>
      </c>
      <c r="J19">
        <f t="shared" si="6"/>
        <v>2</v>
      </c>
      <c r="K19">
        <f t="shared" si="7"/>
        <v>0</v>
      </c>
      <c r="L19">
        <f t="shared" si="8"/>
        <v>4</v>
      </c>
      <c r="N19">
        <v>4</v>
      </c>
      <c r="O19">
        <v>0</v>
      </c>
      <c r="P19">
        <v>2</v>
      </c>
      <c r="Q19">
        <v>1</v>
      </c>
      <c r="R19">
        <v>0</v>
      </c>
      <c r="S19">
        <v>3</v>
      </c>
      <c r="T19">
        <v>0</v>
      </c>
      <c r="U19">
        <v>0</v>
      </c>
      <c r="V19">
        <v>0</v>
      </c>
      <c r="X19" t="s">
        <v>3</v>
      </c>
      <c r="Y19">
        <v>0</v>
      </c>
      <c r="Z19" t="s">
        <v>1</v>
      </c>
      <c r="AA19" t="s">
        <v>0</v>
      </c>
      <c r="AB19">
        <v>0</v>
      </c>
      <c r="AC19" t="s">
        <v>2</v>
      </c>
      <c r="AD19">
        <v>0</v>
      </c>
      <c r="AE19">
        <v>0</v>
      </c>
      <c r="AF19">
        <v>0</v>
      </c>
      <c r="AH19">
        <v>1</v>
      </c>
      <c r="AI19">
        <v>0</v>
      </c>
      <c r="AJ19">
        <v>3</v>
      </c>
      <c r="AK19">
        <v>4</v>
      </c>
      <c r="AL19">
        <v>0</v>
      </c>
      <c r="AM19">
        <v>2</v>
      </c>
      <c r="AN19">
        <v>0</v>
      </c>
      <c r="AO19">
        <v>0</v>
      </c>
      <c r="AP19">
        <v>0</v>
      </c>
      <c r="AR19" t="str">
        <f t="shared" si="9"/>
        <v>103402000</v>
      </c>
    </row>
    <row r="20" spans="2:44" ht="15.75" thickBot="1" x14ac:dyDescent="0.3">
      <c r="B20" s="2">
        <v>3001204</v>
      </c>
      <c r="D20">
        <f t="shared" si="0"/>
        <v>0</v>
      </c>
      <c r="E20">
        <f t="shared" si="1"/>
        <v>0</v>
      </c>
      <c r="F20">
        <f t="shared" si="2"/>
        <v>3</v>
      </c>
      <c r="G20">
        <f t="shared" si="3"/>
        <v>0</v>
      </c>
      <c r="H20">
        <f t="shared" si="4"/>
        <v>0</v>
      </c>
      <c r="I20">
        <f t="shared" si="5"/>
        <v>1</v>
      </c>
      <c r="J20">
        <f t="shared" si="6"/>
        <v>2</v>
      </c>
      <c r="K20">
        <f t="shared" si="7"/>
        <v>0</v>
      </c>
      <c r="L20">
        <f t="shared" si="8"/>
        <v>4</v>
      </c>
      <c r="N20">
        <v>4</v>
      </c>
      <c r="O20">
        <v>0</v>
      </c>
      <c r="P20">
        <v>2</v>
      </c>
      <c r="Q20">
        <v>1</v>
      </c>
      <c r="R20">
        <v>0</v>
      </c>
      <c r="S20">
        <v>0</v>
      </c>
      <c r="T20">
        <v>3</v>
      </c>
      <c r="U20">
        <v>0</v>
      </c>
      <c r="V20">
        <v>0</v>
      </c>
      <c r="X20" t="s">
        <v>3</v>
      </c>
      <c r="Y20">
        <v>0</v>
      </c>
      <c r="Z20" t="s">
        <v>1</v>
      </c>
      <c r="AA20" t="s">
        <v>0</v>
      </c>
      <c r="AB20">
        <v>0</v>
      </c>
      <c r="AC20">
        <v>0</v>
      </c>
      <c r="AD20" t="s">
        <v>2</v>
      </c>
      <c r="AE20">
        <v>0</v>
      </c>
      <c r="AF20">
        <v>0</v>
      </c>
      <c r="AH20">
        <v>1</v>
      </c>
      <c r="AI20">
        <v>0</v>
      </c>
      <c r="AJ20">
        <v>3</v>
      </c>
      <c r="AK20">
        <v>4</v>
      </c>
      <c r="AL20">
        <v>0</v>
      </c>
      <c r="AM20">
        <v>0</v>
      </c>
      <c r="AN20">
        <v>2</v>
      </c>
      <c r="AO20">
        <v>0</v>
      </c>
      <c r="AP20">
        <v>0</v>
      </c>
      <c r="AR20" t="str">
        <f t="shared" si="9"/>
        <v>103400200</v>
      </c>
    </row>
    <row r="21" spans="2:44" ht="15.75" thickBot="1" x14ac:dyDescent="0.3">
      <c r="B21" s="2">
        <v>43001200</v>
      </c>
      <c r="D21">
        <f t="shared" si="0"/>
        <v>0</v>
      </c>
      <c r="E21">
        <f t="shared" si="1"/>
        <v>4</v>
      </c>
      <c r="F21">
        <f t="shared" si="2"/>
        <v>3</v>
      </c>
      <c r="G21">
        <f t="shared" si="3"/>
        <v>0</v>
      </c>
      <c r="H21">
        <f t="shared" si="4"/>
        <v>0</v>
      </c>
      <c r="I21">
        <f t="shared" si="5"/>
        <v>1</v>
      </c>
      <c r="J21">
        <f t="shared" si="6"/>
        <v>2</v>
      </c>
      <c r="K21">
        <f t="shared" si="7"/>
        <v>0</v>
      </c>
      <c r="L21">
        <f t="shared" si="8"/>
        <v>0</v>
      </c>
      <c r="N21">
        <v>0</v>
      </c>
      <c r="O21">
        <v>0</v>
      </c>
      <c r="P21">
        <v>2</v>
      </c>
      <c r="Q21">
        <v>1</v>
      </c>
      <c r="R21">
        <v>0</v>
      </c>
      <c r="S21">
        <v>0</v>
      </c>
      <c r="T21">
        <v>3</v>
      </c>
      <c r="U21">
        <v>4</v>
      </c>
      <c r="V21">
        <v>0</v>
      </c>
      <c r="X21">
        <v>0</v>
      </c>
      <c r="Y21">
        <v>0</v>
      </c>
      <c r="Z21" t="s">
        <v>1</v>
      </c>
      <c r="AA21" t="s">
        <v>0</v>
      </c>
      <c r="AB21">
        <v>0</v>
      </c>
      <c r="AC21">
        <v>0</v>
      </c>
      <c r="AD21" t="s">
        <v>2</v>
      </c>
      <c r="AE21" t="s">
        <v>3</v>
      </c>
      <c r="AF21">
        <v>0</v>
      </c>
      <c r="AH21">
        <v>0</v>
      </c>
      <c r="AI21">
        <v>0</v>
      </c>
      <c r="AJ21">
        <v>3</v>
      </c>
      <c r="AK21">
        <v>4</v>
      </c>
      <c r="AL21">
        <v>0</v>
      </c>
      <c r="AM21">
        <v>0</v>
      </c>
      <c r="AN21">
        <v>2</v>
      </c>
      <c r="AO21">
        <v>1</v>
      </c>
      <c r="AP21">
        <v>0</v>
      </c>
      <c r="AR21" t="str">
        <f t="shared" si="9"/>
        <v>003400210</v>
      </c>
    </row>
    <row r="22" spans="2:44" ht="15.75" thickBot="1" x14ac:dyDescent="0.3">
      <c r="B22" s="2">
        <v>40001230</v>
      </c>
      <c r="D22">
        <f t="shared" si="0"/>
        <v>0</v>
      </c>
      <c r="E22">
        <f t="shared" si="1"/>
        <v>4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1</v>
      </c>
      <c r="J22">
        <f t="shared" si="6"/>
        <v>2</v>
      </c>
      <c r="K22">
        <f t="shared" si="7"/>
        <v>3</v>
      </c>
      <c r="L22">
        <f t="shared" si="8"/>
        <v>0</v>
      </c>
      <c r="N22">
        <v>0</v>
      </c>
      <c r="O22">
        <v>3</v>
      </c>
      <c r="P22">
        <v>2</v>
      </c>
      <c r="Q22">
        <v>1</v>
      </c>
      <c r="R22">
        <v>0</v>
      </c>
      <c r="S22">
        <v>0</v>
      </c>
      <c r="T22">
        <v>0</v>
      </c>
      <c r="U22">
        <v>4</v>
      </c>
      <c r="V22">
        <v>0</v>
      </c>
      <c r="X22">
        <v>0</v>
      </c>
      <c r="Y22" t="s">
        <v>2</v>
      </c>
      <c r="Z22" t="s">
        <v>1</v>
      </c>
      <c r="AA22" t="s">
        <v>0</v>
      </c>
      <c r="AB22">
        <v>0</v>
      </c>
      <c r="AC22">
        <v>0</v>
      </c>
      <c r="AD22">
        <v>0</v>
      </c>
      <c r="AE22" t="s">
        <v>3</v>
      </c>
      <c r="AF22">
        <v>0</v>
      </c>
      <c r="AH22">
        <v>0</v>
      </c>
      <c r="AI22">
        <v>2</v>
      </c>
      <c r="AJ22">
        <v>3</v>
      </c>
      <c r="AK22">
        <v>4</v>
      </c>
      <c r="AL22">
        <v>0</v>
      </c>
      <c r="AM22">
        <v>0</v>
      </c>
      <c r="AN22">
        <v>0</v>
      </c>
      <c r="AO22">
        <v>1</v>
      </c>
      <c r="AP22">
        <v>0</v>
      </c>
      <c r="AR22" t="str">
        <f t="shared" si="9"/>
        <v>023400010</v>
      </c>
    </row>
    <row r="23" spans="2:44" ht="15.75" thickBot="1" x14ac:dyDescent="0.3">
      <c r="B23" s="2">
        <v>1234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1</v>
      </c>
      <c r="J23">
        <f t="shared" si="6"/>
        <v>2</v>
      </c>
      <c r="K23">
        <f t="shared" si="7"/>
        <v>3</v>
      </c>
      <c r="L23">
        <f t="shared" si="8"/>
        <v>4</v>
      </c>
      <c r="N23">
        <v>4</v>
      </c>
      <c r="O23">
        <v>3</v>
      </c>
      <c r="P23">
        <v>2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X23" t="s">
        <v>3</v>
      </c>
      <c r="Y23" t="s">
        <v>2</v>
      </c>
      <c r="Z23" t="s">
        <v>1</v>
      </c>
      <c r="AA23" t="s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1</v>
      </c>
      <c r="AI23">
        <v>2</v>
      </c>
      <c r="AJ23">
        <v>3</v>
      </c>
      <c r="AK23">
        <v>4</v>
      </c>
      <c r="AL23">
        <v>0</v>
      </c>
      <c r="AM23">
        <v>0</v>
      </c>
      <c r="AN23">
        <v>0</v>
      </c>
      <c r="AO23">
        <v>0</v>
      </c>
      <c r="AP23">
        <v>0</v>
      </c>
      <c r="AR23" t="str">
        <f t="shared" si="9"/>
        <v>123400000</v>
      </c>
    </row>
    <row r="24" spans="2:44" ht="15.75" thickBot="1" x14ac:dyDescent="0.3">
      <c r="B24" s="2">
        <v>300001204</v>
      </c>
      <c r="D24">
        <f t="shared" si="0"/>
        <v>3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1</v>
      </c>
      <c r="J24">
        <f t="shared" si="6"/>
        <v>2</v>
      </c>
      <c r="K24">
        <f t="shared" si="7"/>
        <v>0</v>
      </c>
      <c r="L24">
        <f t="shared" si="8"/>
        <v>4</v>
      </c>
      <c r="N24">
        <v>4</v>
      </c>
      <c r="O24">
        <v>0</v>
      </c>
      <c r="P24">
        <v>2</v>
      </c>
      <c r="Q24">
        <v>1</v>
      </c>
      <c r="R24">
        <v>0</v>
      </c>
      <c r="S24">
        <v>0</v>
      </c>
      <c r="T24">
        <v>0</v>
      </c>
      <c r="U24">
        <v>0</v>
      </c>
      <c r="V24">
        <v>3</v>
      </c>
      <c r="X24" t="s">
        <v>3</v>
      </c>
      <c r="Y24">
        <v>0</v>
      </c>
      <c r="Z24" t="s">
        <v>1</v>
      </c>
      <c r="AA24" t="s">
        <v>0</v>
      </c>
      <c r="AB24">
        <v>0</v>
      </c>
      <c r="AC24">
        <v>0</v>
      </c>
      <c r="AD24">
        <v>0</v>
      </c>
      <c r="AE24">
        <v>0</v>
      </c>
      <c r="AF24" t="s">
        <v>2</v>
      </c>
      <c r="AH24">
        <v>1</v>
      </c>
      <c r="AI24">
        <v>0</v>
      </c>
      <c r="AJ24">
        <v>3</v>
      </c>
      <c r="AK24">
        <v>4</v>
      </c>
      <c r="AL24">
        <v>0</v>
      </c>
      <c r="AM24">
        <v>0</v>
      </c>
      <c r="AN24">
        <v>0</v>
      </c>
      <c r="AO24">
        <v>0</v>
      </c>
      <c r="AP24">
        <v>2</v>
      </c>
      <c r="AR24" t="str">
        <f t="shared" si="9"/>
        <v>103400002</v>
      </c>
    </row>
    <row r="25" spans="2:44" ht="15.75" thickBot="1" x14ac:dyDescent="0.3">
      <c r="B25" s="2">
        <v>320001004</v>
      </c>
      <c r="D25">
        <f t="shared" si="0"/>
        <v>3</v>
      </c>
      <c r="E25">
        <f t="shared" si="1"/>
        <v>2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1</v>
      </c>
      <c r="J25">
        <f t="shared" si="6"/>
        <v>0</v>
      </c>
      <c r="K25">
        <f t="shared" si="7"/>
        <v>0</v>
      </c>
      <c r="L25">
        <f t="shared" si="8"/>
        <v>4</v>
      </c>
      <c r="N25">
        <v>4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2</v>
      </c>
      <c r="V25">
        <v>3</v>
      </c>
      <c r="X25" t="s">
        <v>3</v>
      </c>
      <c r="Y25">
        <v>0</v>
      </c>
      <c r="Z25">
        <v>0</v>
      </c>
      <c r="AA25" t="s">
        <v>0</v>
      </c>
      <c r="AB25">
        <v>0</v>
      </c>
      <c r="AC25">
        <v>0</v>
      </c>
      <c r="AD25">
        <v>0</v>
      </c>
      <c r="AE25" t="s">
        <v>1</v>
      </c>
      <c r="AF25" t="s">
        <v>2</v>
      </c>
      <c r="AH25">
        <v>1</v>
      </c>
      <c r="AI25">
        <v>0</v>
      </c>
      <c r="AJ25">
        <v>0</v>
      </c>
      <c r="AK25">
        <v>4</v>
      </c>
      <c r="AL25">
        <v>0</v>
      </c>
      <c r="AM25">
        <v>0</v>
      </c>
      <c r="AN25">
        <v>0</v>
      </c>
      <c r="AO25">
        <v>3</v>
      </c>
      <c r="AP25">
        <v>2</v>
      </c>
      <c r="AR25" t="str">
        <f t="shared" si="9"/>
        <v>100400032</v>
      </c>
    </row>
    <row r="26" spans="2:44" ht="15.75" thickBot="1" x14ac:dyDescent="0.3">
      <c r="B26" s="2">
        <v>320000104</v>
      </c>
      <c r="D26">
        <f t="shared" si="0"/>
        <v>3</v>
      </c>
      <c r="E26">
        <f t="shared" si="1"/>
        <v>2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1</v>
      </c>
      <c r="K26">
        <f t="shared" si="7"/>
        <v>0</v>
      </c>
      <c r="L26">
        <f t="shared" si="8"/>
        <v>4</v>
      </c>
      <c r="N26">
        <v>4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2</v>
      </c>
      <c r="V26">
        <v>3</v>
      </c>
      <c r="X26" t="s">
        <v>3</v>
      </c>
      <c r="Y26">
        <v>0</v>
      </c>
      <c r="Z26" t="s">
        <v>0</v>
      </c>
      <c r="AA26">
        <v>0</v>
      </c>
      <c r="AB26">
        <v>0</v>
      </c>
      <c r="AC26">
        <v>0</v>
      </c>
      <c r="AD26">
        <v>0</v>
      </c>
      <c r="AE26" t="s">
        <v>1</v>
      </c>
      <c r="AF26" t="s">
        <v>2</v>
      </c>
      <c r="AH26">
        <v>1</v>
      </c>
      <c r="AI26">
        <v>0</v>
      </c>
      <c r="AJ26">
        <v>4</v>
      </c>
      <c r="AK26">
        <v>0</v>
      </c>
      <c r="AL26">
        <v>0</v>
      </c>
      <c r="AM26">
        <v>0</v>
      </c>
      <c r="AN26">
        <v>0</v>
      </c>
      <c r="AO26">
        <v>3</v>
      </c>
      <c r="AP26">
        <v>2</v>
      </c>
      <c r="AR26" t="str">
        <f t="shared" si="9"/>
        <v>104000032</v>
      </c>
    </row>
    <row r="27" spans="2:44" ht="15.75" thickBot="1" x14ac:dyDescent="0.3">
      <c r="B27" s="2">
        <v>320400100</v>
      </c>
      <c r="D27">
        <f t="shared" si="0"/>
        <v>3</v>
      </c>
      <c r="E27">
        <f t="shared" si="1"/>
        <v>2</v>
      </c>
      <c r="F27">
        <f t="shared" si="2"/>
        <v>0</v>
      </c>
      <c r="G27">
        <f t="shared" si="3"/>
        <v>4</v>
      </c>
      <c r="H27">
        <f t="shared" si="4"/>
        <v>0</v>
      </c>
      <c r="I27">
        <f t="shared" si="5"/>
        <v>0</v>
      </c>
      <c r="J27">
        <f t="shared" si="6"/>
        <v>1</v>
      </c>
      <c r="K27">
        <f t="shared" si="7"/>
        <v>0</v>
      </c>
      <c r="L27">
        <f t="shared" si="8"/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4</v>
      </c>
      <c r="T27">
        <v>0</v>
      </c>
      <c r="U27">
        <v>2</v>
      </c>
      <c r="V27">
        <v>3</v>
      </c>
      <c r="X27">
        <v>0</v>
      </c>
      <c r="Y27">
        <v>0</v>
      </c>
      <c r="Z27" t="s">
        <v>0</v>
      </c>
      <c r="AA27">
        <v>0</v>
      </c>
      <c r="AB27">
        <v>0</v>
      </c>
      <c r="AC27" t="s">
        <v>3</v>
      </c>
      <c r="AD27">
        <v>0</v>
      </c>
      <c r="AE27" t="s">
        <v>1</v>
      </c>
      <c r="AF27" t="s">
        <v>2</v>
      </c>
      <c r="AH27">
        <v>0</v>
      </c>
      <c r="AI27">
        <v>0</v>
      </c>
      <c r="AJ27">
        <v>4</v>
      </c>
      <c r="AK27">
        <v>0</v>
      </c>
      <c r="AL27">
        <v>0</v>
      </c>
      <c r="AM27">
        <v>1</v>
      </c>
      <c r="AN27">
        <v>0</v>
      </c>
      <c r="AO27">
        <v>3</v>
      </c>
      <c r="AP27">
        <v>2</v>
      </c>
      <c r="AR27" t="str">
        <f t="shared" si="9"/>
        <v>004001032</v>
      </c>
    </row>
    <row r="28" spans="2:44" ht="15.75" thickBot="1" x14ac:dyDescent="0.3">
      <c r="B28" s="2">
        <v>20403100</v>
      </c>
      <c r="D28">
        <f t="shared" si="0"/>
        <v>0</v>
      </c>
      <c r="E28">
        <f t="shared" si="1"/>
        <v>2</v>
      </c>
      <c r="F28">
        <f t="shared" si="2"/>
        <v>0</v>
      </c>
      <c r="G28">
        <f t="shared" si="3"/>
        <v>4</v>
      </c>
      <c r="H28">
        <f t="shared" si="4"/>
        <v>0</v>
      </c>
      <c r="I28">
        <f t="shared" si="5"/>
        <v>3</v>
      </c>
      <c r="J28">
        <f t="shared" si="6"/>
        <v>1</v>
      </c>
      <c r="K28">
        <f t="shared" si="7"/>
        <v>0</v>
      </c>
      <c r="L28">
        <f t="shared" si="8"/>
        <v>0</v>
      </c>
      <c r="N28">
        <v>0</v>
      </c>
      <c r="O28">
        <v>0</v>
      </c>
      <c r="P28">
        <v>1</v>
      </c>
      <c r="Q28">
        <v>3</v>
      </c>
      <c r="R28">
        <v>0</v>
      </c>
      <c r="S28">
        <v>4</v>
      </c>
      <c r="T28">
        <v>0</v>
      </c>
      <c r="U28">
        <v>2</v>
      </c>
      <c r="V28">
        <v>0</v>
      </c>
      <c r="X28">
        <v>0</v>
      </c>
      <c r="Y28">
        <v>0</v>
      </c>
      <c r="Z28" t="s">
        <v>0</v>
      </c>
      <c r="AA28" t="s">
        <v>2</v>
      </c>
      <c r="AB28">
        <v>0</v>
      </c>
      <c r="AC28" t="s">
        <v>3</v>
      </c>
      <c r="AD28">
        <v>0</v>
      </c>
      <c r="AE28" t="s">
        <v>1</v>
      </c>
      <c r="AF28">
        <v>0</v>
      </c>
      <c r="AH28">
        <v>0</v>
      </c>
      <c r="AI28">
        <v>0</v>
      </c>
      <c r="AJ28">
        <v>4</v>
      </c>
      <c r="AK28">
        <v>2</v>
      </c>
      <c r="AL28">
        <v>0</v>
      </c>
      <c r="AM28">
        <v>1</v>
      </c>
      <c r="AN28">
        <v>0</v>
      </c>
      <c r="AO28">
        <v>3</v>
      </c>
      <c r="AP28">
        <v>0</v>
      </c>
      <c r="AR28" t="str">
        <f t="shared" si="9"/>
        <v>004201030</v>
      </c>
    </row>
    <row r="29" spans="2:44" ht="15.75" thickBot="1" x14ac:dyDescent="0.3">
      <c r="B29" s="2">
        <v>403102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4</v>
      </c>
      <c r="H29">
        <f t="shared" si="4"/>
        <v>0</v>
      </c>
      <c r="I29">
        <f t="shared" si="5"/>
        <v>3</v>
      </c>
      <c r="J29">
        <f t="shared" si="6"/>
        <v>1</v>
      </c>
      <c r="K29">
        <f t="shared" si="7"/>
        <v>0</v>
      </c>
      <c r="L29">
        <f t="shared" si="8"/>
        <v>2</v>
      </c>
      <c r="N29">
        <v>2</v>
      </c>
      <c r="O29">
        <v>0</v>
      </c>
      <c r="P29">
        <v>1</v>
      </c>
      <c r="Q29">
        <v>3</v>
      </c>
      <c r="R29">
        <v>0</v>
      </c>
      <c r="S29">
        <v>4</v>
      </c>
      <c r="T29">
        <v>0</v>
      </c>
      <c r="U29">
        <v>0</v>
      </c>
      <c r="V29">
        <v>0</v>
      </c>
      <c r="X29" t="s">
        <v>1</v>
      </c>
      <c r="Y29">
        <v>0</v>
      </c>
      <c r="Z29" t="s">
        <v>0</v>
      </c>
      <c r="AA29" t="s">
        <v>2</v>
      </c>
      <c r="AB29">
        <v>0</v>
      </c>
      <c r="AC29" t="s">
        <v>3</v>
      </c>
      <c r="AD29">
        <v>0</v>
      </c>
      <c r="AE29">
        <v>0</v>
      </c>
      <c r="AF29">
        <v>0</v>
      </c>
      <c r="AH29">
        <v>3</v>
      </c>
      <c r="AI29">
        <v>0</v>
      </c>
      <c r="AJ29">
        <v>4</v>
      </c>
      <c r="AK29">
        <v>2</v>
      </c>
      <c r="AL29">
        <v>0</v>
      </c>
      <c r="AM29">
        <v>1</v>
      </c>
      <c r="AN29">
        <v>0</v>
      </c>
      <c r="AO29">
        <v>0</v>
      </c>
      <c r="AP29">
        <v>0</v>
      </c>
      <c r="AR29" t="str">
        <f t="shared" si="9"/>
        <v>304201000</v>
      </c>
    </row>
    <row r="30" spans="2:44" ht="15.75" thickBot="1" x14ac:dyDescent="0.3">
      <c r="B30" s="2">
        <v>10403002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4</v>
      </c>
      <c r="H30">
        <f t="shared" si="4"/>
        <v>0</v>
      </c>
      <c r="I30">
        <f t="shared" si="5"/>
        <v>3</v>
      </c>
      <c r="J30">
        <f t="shared" si="6"/>
        <v>0</v>
      </c>
      <c r="K30">
        <f t="shared" si="7"/>
        <v>0</v>
      </c>
      <c r="L30">
        <f t="shared" si="8"/>
        <v>2</v>
      </c>
      <c r="N30">
        <v>2</v>
      </c>
      <c r="O30">
        <v>0</v>
      </c>
      <c r="P30">
        <v>0</v>
      </c>
      <c r="Q30">
        <v>3</v>
      </c>
      <c r="R30">
        <v>0</v>
      </c>
      <c r="S30">
        <v>4</v>
      </c>
      <c r="T30">
        <v>0</v>
      </c>
      <c r="U30">
        <v>1</v>
      </c>
      <c r="V30">
        <v>0</v>
      </c>
      <c r="X30" t="s">
        <v>1</v>
      </c>
      <c r="Y30">
        <v>0</v>
      </c>
      <c r="Z30">
        <v>0</v>
      </c>
      <c r="AA30" t="s">
        <v>2</v>
      </c>
      <c r="AB30">
        <v>0</v>
      </c>
      <c r="AC30" t="s">
        <v>3</v>
      </c>
      <c r="AD30">
        <v>0</v>
      </c>
      <c r="AE30" t="s">
        <v>0</v>
      </c>
      <c r="AF30">
        <v>0</v>
      </c>
      <c r="AH30">
        <v>3</v>
      </c>
      <c r="AI30">
        <v>0</v>
      </c>
      <c r="AJ30">
        <v>0</v>
      </c>
      <c r="AK30">
        <v>2</v>
      </c>
      <c r="AL30">
        <v>0</v>
      </c>
      <c r="AM30">
        <v>1</v>
      </c>
      <c r="AN30">
        <v>0</v>
      </c>
      <c r="AO30">
        <v>4</v>
      </c>
      <c r="AP30">
        <v>0</v>
      </c>
      <c r="AR30" t="str">
        <f t="shared" si="9"/>
        <v>300201040</v>
      </c>
    </row>
    <row r="31" spans="2:44" ht="15.75" thickBot="1" x14ac:dyDescent="0.3">
      <c r="B31" s="2">
        <v>14003002</v>
      </c>
      <c r="D31">
        <f t="shared" si="0"/>
        <v>0</v>
      </c>
      <c r="E31">
        <f t="shared" si="1"/>
        <v>1</v>
      </c>
      <c r="F31">
        <f t="shared" si="2"/>
        <v>4</v>
      </c>
      <c r="G31">
        <f t="shared" si="3"/>
        <v>0</v>
      </c>
      <c r="H31">
        <f t="shared" si="4"/>
        <v>0</v>
      </c>
      <c r="I31">
        <f t="shared" si="5"/>
        <v>3</v>
      </c>
      <c r="J31">
        <f t="shared" si="6"/>
        <v>0</v>
      </c>
      <c r="K31">
        <f t="shared" si="7"/>
        <v>0</v>
      </c>
      <c r="L31">
        <f t="shared" si="8"/>
        <v>2</v>
      </c>
      <c r="N31">
        <v>2</v>
      </c>
      <c r="O31">
        <v>0</v>
      </c>
      <c r="P31">
        <v>0</v>
      </c>
      <c r="Q31">
        <v>3</v>
      </c>
      <c r="R31">
        <v>0</v>
      </c>
      <c r="S31">
        <v>0</v>
      </c>
      <c r="T31">
        <v>4</v>
      </c>
      <c r="U31">
        <v>1</v>
      </c>
      <c r="V31">
        <v>0</v>
      </c>
      <c r="X31" t="s">
        <v>1</v>
      </c>
      <c r="Y31">
        <v>0</v>
      </c>
      <c r="Z31">
        <v>0</v>
      </c>
      <c r="AA31" t="s">
        <v>2</v>
      </c>
      <c r="AB31">
        <v>0</v>
      </c>
      <c r="AC31">
        <v>0</v>
      </c>
      <c r="AD31" t="s">
        <v>3</v>
      </c>
      <c r="AE31" t="s">
        <v>0</v>
      </c>
      <c r="AF31">
        <v>0</v>
      </c>
      <c r="AH31">
        <v>3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1</v>
      </c>
      <c r="AO31">
        <v>4</v>
      </c>
      <c r="AP31">
        <v>0</v>
      </c>
      <c r="AR31" t="str">
        <f t="shared" si="9"/>
        <v>300200140</v>
      </c>
    </row>
    <row r="32" spans="2:44" ht="15.75" thickBot="1" x14ac:dyDescent="0.3">
      <c r="B32" s="2">
        <v>14000302</v>
      </c>
      <c r="D32">
        <f t="shared" si="0"/>
        <v>0</v>
      </c>
      <c r="E32">
        <f t="shared" si="1"/>
        <v>1</v>
      </c>
      <c r="F32">
        <f t="shared" si="2"/>
        <v>4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3</v>
      </c>
      <c r="K32">
        <f t="shared" si="7"/>
        <v>0</v>
      </c>
      <c r="L32">
        <f t="shared" si="8"/>
        <v>2</v>
      </c>
      <c r="N32">
        <v>2</v>
      </c>
      <c r="O32">
        <v>0</v>
      </c>
      <c r="P32">
        <v>3</v>
      </c>
      <c r="Q32">
        <v>0</v>
      </c>
      <c r="R32">
        <v>0</v>
      </c>
      <c r="S32">
        <v>0</v>
      </c>
      <c r="T32">
        <v>4</v>
      </c>
      <c r="U32">
        <v>1</v>
      </c>
      <c r="V32">
        <v>0</v>
      </c>
      <c r="X32" t="s">
        <v>1</v>
      </c>
      <c r="Y32">
        <v>0</v>
      </c>
      <c r="Z32" t="s">
        <v>2</v>
      </c>
      <c r="AA32">
        <v>0</v>
      </c>
      <c r="AB32">
        <v>0</v>
      </c>
      <c r="AC32">
        <v>0</v>
      </c>
      <c r="AD32" t="s">
        <v>3</v>
      </c>
      <c r="AE32" t="s">
        <v>0</v>
      </c>
      <c r="AF32">
        <v>0</v>
      </c>
      <c r="AH32">
        <v>3</v>
      </c>
      <c r="AI32">
        <v>0</v>
      </c>
      <c r="AJ32">
        <v>2</v>
      </c>
      <c r="AK32">
        <v>0</v>
      </c>
      <c r="AL32">
        <v>0</v>
      </c>
      <c r="AM32">
        <v>0</v>
      </c>
      <c r="AN32">
        <v>1</v>
      </c>
      <c r="AO32">
        <v>4</v>
      </c>
      <c r="AP32">
        <v>0</v>
      </c>
      <c r="AR32" t="str">
        <f t="shared" si="9"/>
        <v>302000140</v>
      </c>
    </row>
    <row r="33" spans="2:44" ht="15.75" thickBot="1" x14ac:dyDescent="0.3">
      <c r="B33" s="2">
        <v>14200300</v>
      </c>
      <c r="D33">
        <f t="shared" si="0"/>
        <v>0</v>
      </c>
      <c r="E33">
        <f t="shared" si="1"/>
        <v>1</v>
      </c>
      <c r="F33">
        <f t="shared" si="2"/>
        <v>4</v>
      </c>
      <c r="G33">
        <f t="shared" si="3"/>
        <v>2</v>
      </c>
      <c r="H33">
        <f t="shared" si="4"/>
        <v>0</v>
      </c>
      <c r="I33">
        <f t="shared" si="5"/>
        <v>0</v>
      </c>
      <c r="J33">
        <f t="shared" si="6"/>
        <v>3</v>
      </c>
      <c r="K33">
        <f t="shared" si="7"/>
        <v>0</v>
      </c>
      <c r="L33">
        <f t="shared" si="8"/>
        <v>0</v>
      </c>
      <c r="N33">
        <v>0</v>
      </c>
      <c r="O33">
        <v>0</v>
      </c>
      <c r="P33">
        <v>3</v>
      </c>
      <c r="Q33">
        <v>0</v>
      </c>
      <c r="R33">
        <v>0</v>
      </c>
      <c r="S33">
        <v>2</v>
      </c>
      <c r="T33">
        <v>4</v>
      </c>
      <c r="U33">
        <v>1</v>
      </c>
      <c r="V33">
        <v>0</v>
      </c>
      <c r="X33">
        <v>0</v>
      </c>
      <c r="Y33">
        <v>0</v>
      </c>
      <c r="Z33" t="s">
        <v>2</v>
      </c>
      <c r="AA33">
        <v>0</v>
      </c>
      <c r="AB33">
        <v>0</v>
      </c>
      <c r="AC33" t="s">
        <v>1</v>
      </c>
      <c r="AD33" t="s">
        <v>3</v>
      </c>
      <c r="AE33" t="s">
        <v>0</v>
      </c>
      <c r="AF33">
        <v>0</v>
      </c>
      <c r="AH33">
        <v>0</v>
      </c>
      <c r="AI33">
        <v>0</v>
      </c>
      <c r="AJ33">
        <v>2</v>
      </c>
      <c r="AK33">
        <v>0</v>
      </c>
      <c r="AL33">
        <v>0</v>
      </c>
      <c r="AM33">
        <v>3</v>
      </c>
      <c r="AN33">
        <v>1</v>
      </c>
      <c r="AO33">
        <v>4</v>
      </c>
      <c r="AP33">
        <v>0</v>
      </c>
      <c r="AR33" t="str">
        <f t="shared" si="9"/>
        <v>002003140</v>
      </c>
    </row>
    <row r="34" spans="2:44" ht="15.75" thickBot="1" x14ac:dyDescent="0.3">
      <c r="B34" s="2">
        <v>4200301</v>
      </c>
      <c r="D34">
        <f t="shared" si="0"/>
        <v>0</v>
      </c>
      <c r="E34">
        <f t="shared" si="1"/>
        <v>0</v>
      </c>
      <c r="F34">
        <f t="shared" si="2"/>
        <v>4</v>
      </c>
      <c r="G34">
        <f t="shared" si="3"/>
        <v>2</v>
      </c>
      <c r="H34">
        <f t="shared" si="4"/>
        <v>0</v>
      </c>
      <c r="I34">
        <f t="shared" si="5"/>
        <v>0</v>
      </c>
      <c r="J34">
        <f t="shared" si="6"/>
        <v>3</v>
      </c>
      <c r="K34">
        <f t="shared" si="7"/>
        <v>0</v>
      </c>
      <c r="L34">
        <f t="shared" si="8"/>
        <v>1</v>
      </c>
      <c r="N34">
        <v>1</v>
      </c>
      <c r="O34">
        <v>0</v>
      </c>
      <c r="P34">
        <v>3</v>
      </c>
      <c r="Q34">
        <v>0</v>
      </c>
      <c r="R34">
        <v>0</v>
      </c>
      <c r="S34">
        <v>2</v>
      </c>
      <c r="T34">
        <v>4</v>
      </c>
      <c r="U34">
        <v>0</v>
      </c>
      <c r="V34">
        <v>0</v>
      </c>
      <c r="X34" t="s">
        <v>0</v>
      </c>
      <c r="Y34">
        <v>0</v>
      </c>
      <c r="Z34" t="s">
        <v>2</v>
      </c>
      <c r="AA34">
        <v>0</v>
      </c>
      <c r="AB34">
        <v>0</v>
      </c>
      <c r="AC34" t="s">
        <v>1</v>
      </c>
      <c r="AD34" t="s">
        <v>3</v>
      </c>
      <c r="AE34">
        <v>0</v>
      </c>
      <c r="AF34">
        <v>0</v>
      </c>
      <c r="AH34">
        <v>4</v>
      </c>
      <c r="AI34">
        <v>0</v>
      </c>
      <c r="AJ34">
        <v>2</v>
      </c>
      <c r="AK34">
        <v>0</v>
      </c>
      <c r="AL34">
        <v>0</v>
      </c>
      <c r="AM34">
        <v>3</v>
      </c>
      <c r="AN34">
        <v>1</v>
      </c>
      <c r="AO34">
        <v>0</v>
      </c>
      <c r="AP34">
        <v>0</v>
      </c>
      <c r="AR34" t="str">
        <f t="shared" si="9"/>
        <v>402003100</v>
      </c>
    </row>
    <row r="35" spans="2:44" ht="15.75" thickBot="1" x14ac:dyDescent="0.3">
      <c r="B35" s="2">
        <v>200341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2</v>
      </c>
      <c r="H35">
        <f t="shared" si="4"/>
        <v>0</v>
      </c>
      <c r="I35">
        <f t="shared" si="5"/>
        <v>0</v>
      </c>
      <c r="J35">
        <f t="shared" si="6"/>
        <v>3</v>
      </c>
      <c r="K35">
        <f t="shared" si="7"/>
        <v>4</v>
      </c>
      <c r="L35">
        <f t="shared" si="8"/>
        <v>1</v>
      </c>
      <c r="N35">
        <v>1</v>
      </c>
      <c r="O35">
        <v>4</v>
      </c>
      <c r="P35">
        <v>3</v>
      </c>
      <c r="Q35">
        <v>0</v>
      </c>
      <c r="R35">
        <v>0</v>
      </c>
      <c r="S35">
        <v>2</v>
      </c>
      <c r="T35">
        <v>0</v>
      </c>
      <c r="U35">
        <v>0</v>
      </c>
      <c r="V35">
        <v>0</v>
      </c>
      <c r="X35" t="s">
        <v>0</v>
      </c>
      <c r="Y35" t="s">
        <v>3</v>
      </c>
      <c r="Z35" t="s">
        <v>2</v>
      </c>
      <c r="AA35">
        <v>0</v>
      </c>
      <c r="AB35">
        <v>0</v>
      </c>
      <c r="AC35" t="s">
        <v>1</v>
      </c>
      <c r="AD35">
        <v>0</v>
      </c>
      <c r="AE35">
        <v>0</v>
      </c>
      <c r="AF35">
        <v>0</v>
      </c>
      <c r="AH35">
        <v>4</v>
      </c>
      <c r="AI35">
        <v>1</v>
      </c>
      <c r="AJ35">
        <v>2</v>
      </c>
      <c r="AK35">
        <v>0</v>
      </c>
      <c r="AL35">
        <v>0</v>
      </c>
      <c r="AM35">
        <v>3</v>
      </c>
      <c r="AN35">
        <v>0</v>
      </c>
      <c r="AO35">
        <v>0</v>
      </c>
      <c r="AP35">
        <v>0</v>
      </c>
      <c r="AR35" t="str">
        <f t="shared" si="9"/>
        <v>412003000</v>
      </c>
    </row>
    <row r="36" spans="2:44" ht="15.75" thickBot="1" x14ac:dyDescent="0.3">
      <c r="B36" s="2">
        <v>10200340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2</v>
      </c>
      <c r="H36">
        <f t="shared" si="4"/>
        <v>0</v>
      </c>
      <c r="I36">
        <f t="shared" si="5"/>
        <v>0</v>
      </c>
      <c r="J36">
        <f t="shared" si="6"/>
        <v>3</v>
      </c>
      <c r="K36">
        <f t="shared" si="7"/>
        <v>4</v>
      </c>
      <c r="L36">
        <f t="shared" si="8"/>
        <v>0</v>
      </c>
      <c r="N36">
        <v>0</v>
      </c>
      <c r="O36">
        <v>4</v>
      </c>
      <c r="P36">
        <v>3</v>
      </c>
      <c r="Q36">
        <v>0</v>
      </c>
      <c r="R36">
        <v>0</v>
      </c>
      <c r="S36">
        <v>2</v>
      </c>
      <c r="T36">
        <v>0</v>
      </c>
      <c r="U36">
        <v>1</v>
      </c>
      <c r="V36">
        <v>0</v>
      </c>
      <c r="X36">
        <v>0</v>
      </c>
      <c r="Y36" t="s">
        <v>3</v>
      </c>
      <c r="Z36" t="s">
        <v>2</v>
      </c>
      <c r="AA36">
        <v>0</v>
      </c>
      <c r="AB36">
        <v>0</v>
      </c>
      <c r="AC36" t="s">
        <v>1</v>
      </c>
      <c r="AD36">
        <v>0</v>
      </c>
      <c r="AE36" t="s">
        <v>0</v>
      </c>
      <c r="AF36">
        <v>0</v>
      </c>
      <c r="AH36">
        <v>0</v>
      </c>
      <c r="AI36">
        <v>1</v>
      </c>
      <c r="AJ36">
        <v>2</v>
      </c>
      <c r="AK36">
        <v>0</v>
      </c>
      <c r="AL36">
        <v>0</v>
      </c>
      <c r="AM36">
        <v>3</v>
      </c>
      <c r="AN36">
        <v>0</v>
      </c>
      <c r="AO36">
        <v>4</v>
      </c>
      <c r="AP36">
        <v>0</v>
      </c>
      <c r="AR36" t="str">
        <f t="shared" si="9"/>
        <v>012003040</v>
      </c>
    </row>
    <row r="37" spans="2:44" ht="15.75" thickBot="1" x14ac:dyDescent="0.3">
      <c r="B37" s="2">
        <v>12000340</v>
      </c>
      <c r="D37">
        <f t="shared" si="0"/>
        <v>0</v>
      </c>
      <c r="E37">
        <f t="shared" si="1"/>
        <v>1</v>
      </c>
      <c r="F37">
        <f t="shared" si="2"/>
        <v>2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3</v>
      </c>
      <c r="K37">
        <f t="shared" si="7"/>
        <v>4</v>
      </c>
      <c r="L37">
        <f t="shared" si="8"/>
        <v>0</v>
      </c>
      <c r="N37">
        <v>0</v>
      </c>
      <c r="O37">
        <v>4</v>
      </c>
      <c r="P37">
        <v>3</v>
      </c>
      <c r="Q37">
        <v>0</v>
      </c>
      <c r="R37">
        <v>0</v>
      </c>
      <c r="S37">
        <v>0</v>
      </c>
      <c r="T37">
        <v>2</v>
      </c>
      <c r="U37">
        <v>1</v>
      </c>
      <c r="V37">
        <v>0</v>
      </c>
      <c r="X37">
        <v>0</v>
      </c>
      <c r="Y37" t="s">
        <v>3</v>
      </c>
      <c r="Z37" t="s">
        <v>2</v>
      </c>
      <c r="AA37">
        <v>0</v>
      </c>
      <c r="AB37">
        <v>0</v>
      </c>
      <c r="AC37">
        <v>0</v>
      </c>
      <c r="AD37" t="s">
        <v>1</v>
      </c>
      <c r="AE37" t="s">
        <v>0</v>
      </c>
      <c r="AF37">
        <v>0</v>
      </c>
      <c r="AH37">
        <v>0</v>
      </c>
      <c r="AI37">
        <v>1</v>
      </c>
      <c r="AJ37">
        <v>2</v>
      </c>
      <c r="AK37">
        <v>0</v>
      </c>
      <c r="AL37">
        <v>0</v>
      </c>
      <c r="AM37">
        <v>0</v>
      </c>
      <c r="AN37">
        <v>3</v>
      </c>
      <c r="AO37">
        <v>4</v>
      </c>
      <c r="AP37">
        <v>0</v>
      </c>
      <c r="AR37" t="str">
        <f t="shared" si="9"/>
        <v>012000340</v>
      </c>
    </row>
    <row r="38" spans="2:44" ht="15.75" thickBot="1" x14ac:dyDescent="0.3">
      <c r="B38" s="2">
        <v>2000341</v>
      </c>
      <c r="D38">
        <f t="shared" si="0"/>
        <v>0</v>
      </c>
      <c r="E38">
        <f t="shared" si="1"/>
        <v>0</v>
      </c>
      <c r="F38">
        <f t="shared" si="2"/>
        <v>2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3</v>
      </c>
      <c r="K38">
        <f t="shared" si="7"/>
        <v>4</v>
      </c>
      <c r="L38">
        <f t="shared" si="8"/>
        <v>1</v>
      </c>
      <c r="N38">
        <v>1</v>
      </c>
      <c r="O38">
        <v>4</v>
      </c>
      <c r="P38">
        <v>3</v>
      </c>
      <c r="Q38">
        <v>0</v>
      </c>
      <c r="R38">
        <v>0</v>
      </c>
      <c r="S38">
        <v>0</v>
      </c>
      <c r="T38">
        <v>2</v>
      </c>
      <c r="U38">
        <v>0</v>
      </c>
      <c r="V38">
        <v>0</v>
      </c>
      <c r="X38" t="s">
        <v>0</v>
      </c>
      <c r="Y38" t="s">
        <v>3</v>
      </c>
      <c r="Z38" t="s">
        <v>2</v>
      </c>
      <c r="AA38">
        <v>0</v>
      </c>
      <c r="AB38">
        <v>0</v>
      </c>
      <c r="AC38">
        <v>0</v>
      </c>
      <c r="AD38" t="s">
        <v>1</v>
      </c>
      <c r="AE38">
        <v>0</v>
      </c>
      <c r="AF38">
        <v>0</v>
      </c>
      <c r="AH38">
        <v>4</v>
      </c>
      <c r="AI38">
        <v>1</v>
      </c>
      <c r="AJ38">
        <v>2</v>
      </c>
      <c r="AK38">
        <v>0</v>
      </c>
      <c r="AL38">
        <v>0</v>
      </c>
      <c r="AM38">
        <v>0</v>
      </c>
      <c r="AN38">
        <v>3</v>
      </c>
      <c r="AO38">
        <v>0</v>
      </c>
      <c r="AP38">
        <v>0</v>
      </c>
      <c r="AR38" t="str">
        <f t="shared" si="9"/>
        <v>412000300</v>
      </c>
    </row>
    <row r="39" spans="2:44" ht="15.75" thickBot="1" x14ac:dyDescent="0.3">
      <c r="B39" s="2">
        <v>402000301</v>
      </c>
      <c r="D39">
        <f t="shared" si="0"/>
        <v>4</v>
      </c>
      <c r="E39">
        <f t="shared" si="1"/>
        <v>0</v>
      </c>
      <c r="F39">
        <f t="shared" si="2"/>
        <v>2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3</v>
      </c>
      <c r="K39">
        <f t="shared" si="7"/>
        <v>0</v>
      </c>
      <c r="L39">
        <f t="shared" si="8"/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2</v>
      </c>
      <c r="U39">
        <v>0</v>
      </c>
      <c r="V39">
        <v>4</v>
      </c>
      <c r="X39" t="s">
        <v>0</v>
      </c>
      <c r="Y39">
        <v>0</v>
      </c>
      <c r="Z39" t="s">
        <v>2</v>
      </c>
      <c r="AA39">
        <v>0</v>
      </c>
      <c r="AB39">
        <v>0</v>
      </c>
      <c r="AC39">
        <v>0</v>
      </c>
      <c r="AD39" t="s">
        <v>1</v>
      </c>
      <c r="AE39">
        <v>0</v>
      </c>
      <c r="AF39" t="s">
        <v>3</v>
      </c>
      <c r="AH39">
        <v>4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3</v>
      </c>
      <c r="AO39">
        <v>0</v>
      </c>
      <c r="AP39">
        <v>1</v>
      </c>
      <c r="AR39" t="str">
        <f t="shared" si="9"/>
        <v>402000301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2INTENTO</vt:lpstr>
      <vt:lpstr>3INTENTO</vt:lpstr>
      <vt:lpstr>4intento</vt:lpstr>
      <vt:lpstr>7intento</vt:lpstr>
      <vt:lpstr>8INTENTO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Sagan</dc:creator>
  <cp:lastModifiedBy>Sagan</cp:lastModifiedBy>
  <dcterms:created xsi:type="dcterms:W3CDTF">2021-10-05T15:17:02Z</dcterms:created>
  <dcterms:modified xsi:type="dcterms:W3CDTF">2021-10-05T22:21:48Z</dcterms:modified>
</cp:coreProperties>
</file>